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gh\Desktop\Coding\CSR_Research\"/>
    </mc:Choice>
  </mc:AlternateContent>
  <xr:revisionPtr revIDLastSave="0" documentId="8_{50E09AEB-F4B9-46AF-9FD6-49876D4F2F31}" xr6:coauthVersionLast="47" xr6:coauthVersionMax="47" xr10:uidLastSave="{00000000-0000-0000-0000-000000000000}"/>
  <bookViews>
    <workbookView xWindow="14106" yWindow="1044" windowWidth="17280" windowHeight="10074" xr2:uid="{17D0A7C0-D1B3-485D-9F0C-7C94C77C5D05}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Sheet1!$D$1:$D$2350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" i="1"/>
</calcChain>
</file>

<file path=xl/sharedStrings.xml><?xml version="1.0" encoding="utf-8"?>
<sst xmlns="http://schemas.openxmlformats.org/spreadsheetml/2006/main" count="2393" uniqueCount="415">
  <si>
    <t xml:space="preserve">Ticker </t>
  </si>
  <si>
    <t>Year</t>
  </si>
  <si>
    <t xml:space="preserve">Board Size </t>
  </si>
  <si>
    <t>lnBoardSize</t>
  </si>
  <si>
    <t>Independent Directors</t>
  </si>
  <si>
    <t>Pct. Independent Directors</t>
  </si>
  <si>
    <t>Pct. Women on Board</t>
  </si>
  <si>
    <t>No. Women on Board</t>
  </si>
  <si>
    <t>Board Avg Tenure</t>
  </si>
  <si>
    <t>lnBoardAvgTenure</t>
  </si>
  <si>
    <t>Board Avg Age</t>
  </si>
  <si>
    <t>lnBoardAvgAge</t>
  </si>
  <si>
    <t xml:space="preserve">Meetings Attendance </t>
  </si>
  <si>
    <t>LnMeetings/Year</t>
  </si>
  <si>
    <t>Meetings/Year</t>
  </si>
  <si>
    <t>CEO Duality</t>
  </si>
  <si>
    <t>CEO Age</t>
  </si>
  <si>
    <t>LnCEOAge</t>
  </si>
  <si>
    <t>CEO Compensation</t>
  </si>
  <si>
    <t>LnCeoCompensation</t>
  </si>
  <si>
    <t>CEO Tenure</t>
  </si>
  <si>
    <t>LnCEOTenure</t>
  </si>
  <si>
    <t>Female CEO</t>
  </si>
  <si>
    <t xml:space="preserve"> Insider Shares </t>
  </si>
  <si>
    <t xml:space="preserve"> Instit Shares </t>
  </si>
  <si>
    <t>ESG Disclosure Score</t>
  </si>
  <si>
    <t>Firm Age</t>
  </si>
  <si>
    <t>ROA</t>
  </si>
  <si>
    <t>ROE</t>
  </si>
  <si>
    <t xml:space="preserve">Leverage </t>
  </si>
  <si>
    <t>Total Assets</t>
  </si>
  <si>
    <t>LnTotalAssets</t>
  </si>
  <si>
    <t>Tobin's Q</t>
  </si>
  <si>
    <t>Market Cap</t>
  </si>
  <si>
    <t>LnMarketCap</t>
  </si>
  <si>
    <t xml:space="preserve">Sales Growth </t>
  </si>
  <si>
    <t xml:space="preserve">EPS Growth </t>
  </si>
  <si>
    <t xml:space="preserve">Industry </t>
  </si>
  <si>
    <t>0609237D CT Equity</t>
  </si>
  <si>
    <t>0851201D CT Equity</t>
  </si>
  <si>
    <t>1003374D CT Equity</t>
  </si>
  <si>
    <t>1280452D CT Equity</t>
  </si>
  <si>
    <t>1284913D CT Equity</t>
  </si>
  <si>
    <t>1311483D CT Equity</t>
  </si>
  <si>
    <t>1374430D CT Equity</t>
  </si>
  <si>
    <t>1382554D CT Equity</t>
  </si>
  <si>
    <t>1413620D CT Equity</t>
  </si>
  <si>
    <t>1457122D CT Equity</t>
  </si>
  <si>
    <t>1506604D CT Equity</t>
  </si>
  <si>
    <t>1641774D CT Equity</t>
  </si>
  <si>
    <t>1694944D CT Equity</t>
  </si>
  <si>
    <t>AAR-U CT Equity</t>
  </si>
  <si>
    <t>AAV CT Equity</t>
  </si>
  <si>
    <t>ABX CT Equity</t>
  </si>
  <si>
    <t>AC CT Equity</t>
  </si>
  <si>
    <t>ACB CT Equity</t>
  </si>
  <si>
    <t>ACM/A CT Equity</t>
  </si>
  <si>
    <t>ACO/X CT Equity</t>
  </si>
  <si>
    <t>AD CT Equity</t>
  </si>
  <si>
    <t>ADVZ CT Equity</t>
  </si>
  <si>
    <t>AEM CT Equity</t>
  </si>
  <si>
    <t>AGF/B CT Equity</t>
  </si>
  <si>
    <t>AGI CT Equity</t>
  </si>
  <si>
    <t>AGU CT Equity</t>
  </si>
  <si>
    <t>AIF CT Equity</t>
  </si>
  <si>
    <t>AIM CT Equity</t>
  </si>
  <si>
    <t>ALA CT Equity</t>
  </si>
  <si>
    <t>APHA CT Equity</t>
  </si>
  <si>
    <t>AP-U CT Equity</t>
  </si>
  <si>
    <t>AQN CT Equity</t>
  </si>
  <si>
    <t>AR CT Equity</t>
  </si>
  <si>
    <t>ARE CT Equity</t>
  </si>
  <si>
    <t>ARX CT Equity</t>
  </si>
  <si>
    <t>ASR CT Equity</t>
  </si>
  <si>
    <t>ATA CT Equity</t>
  </si>
  <si>
    <t>ATD/B CT Equity</t>
  </si>
  <si>
    <t>ATH CT Equity</t>
  </si>
  <si>
    <t>ATP CT Equity</t>
  </si>
  <si>
    <t>AUQ CT Equity</t>
  </si>
  <si>
    <t>AVO CT Equity</t>
  </si>
  <si>
    <t>AX-U CT Equity</t>
  </si>
  <si>
    <t>BA CT Equity</t>
  </si>
  <si>
    <t>BAA CT Equity</t>
  </si>
  <si>
    <t>BAD CT Equity</t>
  </si>
  <si>
    <t>BAM/A CT Equity</t>
  </si>
  <si>
    <t>BB CT Equity</t>
  </si>
  <si>
    <t>BBD/B CT Equity</t>
  </si>
  <si>
    <t>BBU-U CT Equity</t>
  </si>
  <si>
    <t>BCE CT Equity</t>
  </si>
  <si>
    <t>BDI CT Equity</t>
  </si>
  <si>
    <t>BEI-U CT Equity</t>
  </si>
  <si>
    <t>BEP-U CT Equity</t>
  </si>
  <si>
    <t>BHC CT Equity</t>
  </si>
  <si>
    <t>BIP-U CT Equity</t>
  </si>
  <si>
    <t>BIR CT Equity</t>
  </si>
  <si>
    <t>BLX CT Equity</t>
  </si>
  <si>
    <t>BMO CT Equity</t>
  </si>
  <si>
    <t>BNE CT Equity</t>
  </si>
  <si>
    <t>BNK CT Equity</t>
  </si>
  <si>
    <t>BNP CT Equity</t>
  </si>
  <si>
    <t>BNS CT Equity</t>
  </si>
  <si>
    <t>BPO CT Equity</t>
  </si>
  <si>
    <t>BPY-U CT Equity</t>
  </si>
  <si>
    <t>BTE CT Equity</t>
  </si>
  <si>
    <t>BTO CT Equity</t>
  </si>
  <si>
    <t>BXE CT Equity</t>
  </si>
  <si>
    <t>BYD CT Equity</t>
  </si>
  <si>
    <t>CAE CT Equity</t>
  </si>
  <si>
    <t>CAR-U CT Equity</t>
  </si>
  <si>
    <t>CAS CT Equity</t>
  </si>
  <si>
    <t>CCA CT Equity</t>
  </si>
  <si>
    <t>CCL/B CT Equity</t>
  </si>
  <si>
    <t>CCO CT Equity</t>
  </si>
  <si>
    <t>CCT CT Equity</t>
  </si>
  <si>
    <t>CEU CT Equity</t>
  </si>
  <si>
    <t>CF CT Equity</t>
  </si>
  <si>
    <t>CFP CT Equity</t>
  </si>
  <si>
    <t>CFW CT Equity</t>
  </si>
  <si>
    <t>CG CT Equity</t>
  </si>
  <si>
    <t>CGG CT Equity</t>
  </si>
  <si>
    <t>CGX CT Equity</t>
  </si>
  <si>
    <t>CHE-U CT Equity</t>
  </si>
  <si>
    <t>CHP-U CT Equity</t>
  </si>
  <si>
    <t>CHR CT Equity</t>
  </si>
  <si>
    <t>CIGI CT Equity</t>
  </si>
  <si>
    <t>CIX CT Equity</t>
  </si>
  <si>
    <t>CJR/B CT Equity</t>
  </si>
  <si>
    <t>CLS CT Equity</t>
  </si>
  <si>
    <t>CLT CT Equity</t>
  </si>
  <si>
    <t>CM CT Equity</t>
  </si>
  <si>
    <t>CMG CT Equity</t>
  </si>
  <si>
    <t>CNQ CT Equity</t>
  </si>
  <si>
    <t>CNR CT Equity</t>
  </si>
  <si>
    <t>COS CT Equity</t>
  </si>
  <si>
    <t>CP CT Equity</t>
  </si>
  <si>
    <t>CPA-U CT Equity</t>
  </si>
  <si>
    <t>CPG CT Equity</t>
  </si>
  <si>
    <t>CPX CT Equity</t>
  </si>
  <si>
    <t>CR CT Equity</t>
  </si>
  <si>
    <t>CRON CT Equity</t>
  </si>
  <si>
    <t>CRR-U CT Equity</t>
  </si>
  <si>
    <t>CS CT Equity</t>
  </si>
  <si>
    <t>CSH-U CT Equity</t>
  </si>
  <si>
    <t>CSU CT Equity</t>
  </si>
  <si>
    <t>CTC/A CT Equity</t>
  </si>
  <si>
    <t>CU CT Equity</t>
  </si>
  <si>
    <t>CUF-U CT Equity</t>
  </si>
  <si>
    <t>CUS CT Equity</t>
  </si>
  <si>
    <t>CVE CT Equity</t>
  </si>
  <si>
    <t>CWB CT Equity</t>
  </si>
  <si>
    <t>DAY CT Equity</t>
  </si>
  <si>
    <t>DC/A CT Equity</t>
  </si>
  <si>
    <t>DDC CT Equity</t>
  </si>
  <si>
    <t>DGC CT Equity</t>
  </si>
  <si>
    <t>DH CT Equity</t>
  </si>
  <si>
    <t>DII/B CT Equity</t>
  </si>
  <si>
    <t>DML CT Equity</t>
  </si>
  <si>
    <t>DOL CT Equity</t>
  </si>
  <si>
    <t>DOO CT Equity</t>
  </si>
  <si>
    <t>DPM CT Equity</t>
  </si>
  <si>
    <t>DRG-U CT Equity</t>
  </si>
  <si>
    <t>DSG CT Equity</t>
  </si>
  <si>
    <t>D-U CT Equity</t>
  </si>
  <si>
    <t>ECI CT Equity</t>
  </si>
  <si>
    <t>ECT CT Equity</t>
  </si>
  <si>
    <t>EDR CT Equity</t>
  </si>
  <si>
    <t>EDV CT Equity</t>
  </si>
  <si>
    <t>EFN CT Equity</t>
  </si>
  <si>
    <t>EFX CT Equity</t>
  </si>
  <si>
    <t>EGU CT Equity</t>
  </si>
  <si>
    <t>EIF CT Equity</t>
  </si>
  <si>
    <t>ELD CT Equity</t>
  </si>
  <si>
    <t>ELR CT Equity</t>
  </si>
  <si>
    <t>EMA CT Equity</t>
  </si>
  <si>
    <t>EMP/A CT Equity</t>
  </si>
  <si>
    <t>ENB CT Equity</t>
  </si>
  <si>
    <t>ENF CT Equity</t>
  </si>
  <si>
    <t>ENGH CT Equity</t>
  </si>
  <si>
    <t>EQN CT Equity</t>
  </si>
  <si>
    <t>ERF CT Equity</t>
  </si>
  <si>
    <t>ESI CT Equity</t>
  </si>
  <si>
    <t>EXE CT Equity</t>
  </si>
  <si>
    <t>FCR-U CT Equity</t>
  </si>
  <si>
    <t>FES CT Equity</t>
  </si>
  <si>
    <t>FFH CT Equity</t>
  </si>
  <si>
    <t>FM CT Equity</t>
  </si>
  <si>
    <t>FNV CT Equity</t>
  </si>
  <si>
    <t>FR CT Equity</t>
  </si>
  <si>
    <t>FRC CT Equity</t>
  </si>
  <si>
    <t>FRU CT Equity</t>
  </si>
  <si>
    <t>FSV CT Equity</t>
  </si>
  <si>
    <t>FTS CT Equity</t>
  </si>
  <si>
    <t>FTT CT Equity</t>
  </si>
  <si>
    <t>FVI CT Equity</t>
  </si>
  <si>
    <t>G CT Equity</t>
  </si>
  <si>
    <t>GAU CT Equity</t>
  </si>
  <si>
    <t>GBG CT Equity</t>
  </si>
  <si>
    <t>GBU CT Equity</t>
  </si>
  <si>
    <t>GC CT Equity</t>
  </si>
  <si>
    <t>GEI CT Equity</t>
  </si>
  <si>
    <t>GIB/A CT Equity</t>
  </si>
  <si>
    <t>GIL CT Equity</t>
  </si>
  <si>
    <t>GMP CT Equity</t>
  </si>
  <si>
    <t>GOOS CT Equity</t>
  </si>
  <si>
    <t>GRT-U CT Equity</t>
  </si>
  <si>
    <t>GSC CT Equity</t>
  </si>
  <si>
    <t>GTE CT Equity</t>
  </si>
  <si>
    <t>GUD CT Equity</t>
  </si>
  <si>
    <t>GUY CT Equity</t>
  </si>
  <si>
    <t>GWO CT Equity</t>
  </si>
  <si>
    <t>H CT Equity</t>
  </si>
  <si>
    <t>HBC CT Equity</t>
  </si>
  <si>
    <t>HBM CT Equity</t>
  </si>
  <si>
    <t>HCG CT Equity</t>
  </si>
  <si>
    <t>HNL CT Equity</t>
  </si>
  <si>
    <t>HR-U CT Equity</t>
  </si>
  <si>
    <t>HSE CT Equity</t>
  </si>
  <si>
    <t>IAE CT Equity</t>
  </si>
  <si>
    <t>IAG CT Equity</t>
  </si>
  <si>
    <t>IBR CT Equity</t>
  </si>
  <si>
    <t>IE CT Equity</t>
  </si>
  <si>
    <t>IFC CT Equity</t>
  </si>
  <si>
    <t>IFP CT Equity</t>
  </si>
  <si>
    <t>IGM CT Equity</t>
  </si>
  <si>
    <t>IMG CT Equity</t>
  </si>
  <si>
    <t>IMN CT Equity</t>
  </si>
  <si>
    <t>IMO CT Equity</t>
  </si>
  <si>
    <t>INE CT Equity</t>
  </si>
  <si>
    <t>IPL CT Equity</t>
  </si>
  <si>
    <t>IT CT Equity</t>
  </si>
  <si>
    <t>ITP CT Equity</t>
  </si>
  <si>
    <t>IVN CT Equity</t>
  </si>
  <si>
    <t>JAG CT Equity</t>
  </si>
  <si>
    <t>JE CT Equity</t>
  </si>
  <si>
    <t>KDX CT Equity</t>
  </si>
  <si>
    <t>KEL CT Equity</t>
  </si>
  <si>
    <t>KEY CT Equity</t>
  </si>
  <si>
    <t>KL CT Equity</t>
  </si>
  <si>
    <t>KML CT Equity</t>
  </si>
  <si>
    <t>KXS CT Equity</t>
  </si>
  <si>
    <t>L CT Equity</t>
  </si>
  <si>
    <t>LB CT Equity</t>
  </si>
  <si>
    <t>LEG CT Equity</t>
  </si>
  <si>
    <t>LIF CT Equity</t>
  </si>
  <si>
    <t>LMNL CT Equity</t>
  </si>
  <si>
    <t>LNR CT Equity</t>
  </si>
  <si>
    <t>LSG CT Equity</t>
  </si>
  <si>
    <t>LTS CT Equity</t>
  </si>
  <si>
    <t>LUC CT Equity</t>
  </si>
  <si>
    <t>LUN CT Equity</t>
  </si>
  <si>
    <t>MAG CT Equity</t>
  </si>
  <si>
    <t>MAXR CT Equity</t>
  </si>
  <si>
    <t>MBT CT Equity</t>
  </si>
  <si>
    <t>MDI CT Equity</t>
  </si>
  <si>
    <t>MEG CT Equity</t>
  </si>
  <si>
    <t>MFC CT Equity</t>
  </si>
  <si>
    <t>MFI CT Equity</t>
  </si>
  <si>
    <t>MFL CT Equity</t>
  </si>
  <si>
    <t>MG CT Equity</t>
  </si>
  <si>
    <t>MIC CT Equity</t>
  </si>
  <si>
    <t>MNW CT Equity</t>
  </si>
  <si>
    <t>MRE CT Equity</t>
  </si>
  <si>
    <t>MRU CT Equity</t>
  </si>
  <si>
    <t>MSI CT Equity</t>
  </si>
  <si>
    <t>MTL CT Equity</t>
  </si>
  <si>
    <t>MTY CT Equity</t>
  </si>
  <si>
    <t>MX CT Equity</t>
  </si>
  <si>
    <t>NA CT Equity</t>
  </si>
  <si>
    <t>NAE CT Equity</t>
  </si>
  <si>
    <t>NAL CT Equity</t>
  </si>
  <si>
    <t>NDN CT Equity</t>
  </si>
  <si>
    <t>NFI CT Equity</t>
  </si>
  <si>
    <t>NG CT Equity</t>
  </si>
  <si>
    <t>NGD CT Equity</t>
  </si>
  <si>
    <t>NGX CT Equity</t>
  </si>
  <si>
    <t>NKO CT Equity</t>
  </si>
  <si>
    <t>NPI CT Equity</t>
  </si>
  <si>
    <t>NSU CT Equity</t>
  </si>
  <si>
    <t>NTR CT Equity</t>
  </si>
  <si>
    <t>NVA CT Equity</t>
  </si>
  <si>
    <t>NVU-U CT Equity</t>
  </si>
  <si>
    <t>NWC CT Equity</t>
  </si>
  <si>
    <t>NXE CT Equity</t>
  </si>
  <si>
    <t>NXY CT Equity</t>
  </si>
  <si>
    <t>OBE CT Equity</t>
  </si>
  <si>
    <t>OGC CT Equity</t>
  </si>
  <si>
    <t>ONEX CT Equity</t>
  </si>
  <si>
    <t>OR CT Equity</t>
  </si>
  <si>
    <t>OSB CT Equity</t>
  </si>
  <si>
    <t>OTEX CT Equity</t>
  </si>
  <si>
    <t>OVV CT Equity</t>
  </si>
  <si>
    <t>P CT Equity</t>
  </si>
  <si>
    <t>PAAS CT Equity</t>
  </si>
  <si>
    <t>PBH CT Equity</t>
  </si>
  <si>
    <t>PD CT Equity</t>
  </si>
  <si>
    <t>PDL CT Equity</t>
  </si>
  <si>
    <t>PEY CT Equity</t>
  </si>
  <si>
    <t>PG CT Equity</t>
  </si>
  <si>
    <t>PGF CT Equity</t>
  </si>
  <si>
    <t>PJC/A CT Equity</t>
  </si>
  <si>
    <t>PKI CT Equity</t>
  </si>
  <si>
    <t>PMG CT Equity</t>
  </si>
  <si>
    <t>PMT CT Equity</t>
  </si>
  <si>
    <t>PMZ-U CT Equity</t>
  </si>
  <si>
    <t>POU CT Equity</t>
  </si>
  <si>
    <t>POW CT Equity</t>
  </si>
  <si>
    <t>PPL CT Equity</t>
  </si>
  <si>
    <t>PRMW CT Equity</t>
  </si>
  <si>
    <t>PSI CT Equity</t>
  </si>
  <si>
    <t>PSK CT Equity</t>
  </si>
  <si>
    <t>PVE CT Equity</t>
  </si>
  <si>
    <t>PVG CT Equity</t>
  </si>
  <si>
    <t>PWF CT Equity</t>
  </si>
  <si>
    <t>PXT CT Equity</t>
  </si>
  <si>
    <t>PXX CT Equity</t>
  </si>
  <si>
    <t>QBR/B CT Equity</t>
  </si>
  <si>
    <t>QSR CT Equity</t>
  </si>
  <si>
    <t>QTRH CT Equity</t>
  </si>
  <si>
    <t>QUX CT Equity</t>
  </si>
  <si>
    <t>RBA CT Equity</t>
  </si>
  <si>
    <t>RCH CT Equity</t>
  </si>
  <si>
    <t>RCI/B CT Equity</t>
  </si>
  <si>
    <t>REF-U CT Equity</t>
  </si>
  <si>
    <t>REI-U CT Equity</t>
  </si>
  <si>
    <t>RET/A CT Equity</t>
  </si>
  <si>
    <t>RMX CT Equity</t>
  </si>
  <si>
    <t>RNW CT Equity</t>
  </si>
  <si>
    <t>RON CT Equity</t>
  </si>
  <si>
    <t>RRX CT Equity</t>
  </si>
  <si>
    <t>RUS CT Equity</t>
  </si>
  <si>
    <t>RY CT Equity</t>
  </si>
  <si>
    <t>S CT Equity</t>
  </si>
  <si>
    <t>SAP CT Equity</t>
  </si>
  <si>
    <t>SCL CT Equity</t>
  </si>
  <si>
    <t>SES CT Equity</t>
  </si>
  <si>
    <t>SGQ CT Equity</t>
  </si>
  <si>
    <t>SGR/H CT Equity</t>
  </si>
  <si>
    <t>SGY CT Equity</t>
  </si>
  <si>
    <t>SHOP CT Equity</t>
  </si>
  <si>
    <t>SIA CT Equity</t>
  </si>
  <si>
    <t>SJ CT Equity</t>
  </si>
  <si>
    <t>SJR/B CT Equity</t>
  </si>
  <si>
    <t>SLF CT Equity</t>
  </si>
  <si>
    <t>SMF CT Equity</t>
  </si>
  <si>
    <t>SNC CT Equity</t>
  </si>
  <si>
    <t>SPB CT Equity</t>
  </si>
  <si>
    <t>SPE CT Equity</t>
  </si>
  <si>
    <t>SRU-U CT Equity</t>
  </si>
  <si>
    <t>SSL CT Equity</t>
  </si>
  <si>
    <t>SSRM CT Equity</t>
  </si>
  <si>
    <t>STN CT Equity</t>
  </si>
  <si>
    <t>SU CT Equity</t>
  </si>
  <si>
    <t>SVM CT Equity</t>
  </si>
  <si>
    <t>SVY CT Equity</t>
  </si>
  <si>
    <t>SW CT Equity</t>
  </si>
  <si>
    <t>T CT Equity</t>
  </si>
  <si>
    <t>TA CT Equity</t>
  </si>
  <si>
    <t>TCL/A CT Equity</t>
  </si>
  <si>
    <t>TCM CT Equity</t>
  </si>
  <si>
    <t>TCT CT Equity</t>
  </si>
  <si>
    <t>TCW CT Equity</t>
  </si>
  <si>
    <t>TD CT Equity</t>
  </si>
  <si>
    <t>TDG CT Equity</t>
  </si>
  <si>
    <t>TECK/B CT Equity</t>
  </si>
  <si>
    <t>TET CT Equity</t>
  </si>
  <si>
    <t>TFII CT Equity</t>
  </si>
  <si>
    <t>TGL CT Equity</t>
  </si>
  <si>
    <t>THI CT Equity</t>
  </si>
  <si>
    <t>THO CT Equity</t>
  </si>
  <si>
    <t>TIH CT Equity</t>
  </si>
  <si>
    <t>TKO CT Equity</t>
  </si>
  <si>
    <t>TLM CT Equity</t>
  </si>
  <si>
    <t>TOG CT Equity</t>
  </si>
  <si>
    <t>TOU CT Equity</t>
  </si>
  <si>
    <t>TOY CT Equity</t>
  </si>
  <si>
    <t>TRE CT Equity</t>
  </si>
  <si>
    <t>TRI CT Equity</t>
  </si>
  <si>
    <t>TRP CT Equity</t>
  </si>
  <si>
    <t>TRQ CT Equity</t>
  </si>
  <si>
    <t>TRZ CT Equity</t>
  </si>
  <si>
    <t>TSGI CT Equity</t>
  </si>
  <si>
    <t>TXG CT Equity</t>
  </si>
  <si>
    <t>TXP CT Equity</t>
  </si>
  <si>
    <t>UNS CT Equity</t>
  </si>
  <si>
    <t>UUU CT Equity</t>
  </si>
  <si>
    <t>VEN CT Equity</t>
  </si>
  <si>
    <t>VET CT Equity</t>
  </si>
  <si>
    <t>VII CT Equity</t>
  </si>
  <si>
    <t>VSN CT Equity</t>
  </si>
  <si>
    <t>VT CT Equity</t>
  </si>
  <si>
    <t>WCP CT Equity</t>
  </si>
  <si>
    <t>WCT CT Equity</t>
  </si>
  <si>
    <t>WEED CT Equity</t>
  </si>
  <si>
    <t>WEF CT Equity</t>
  </si>
  <si>
    <t>WFT CT Equity</t>
  </si>
  <si>
    <t>WILD CT Equity</t>
  </si>
  <si>
    <t>WJA CT Equity</t>
  </si>
  <si>
    <t>WJX CT Equity</t>
  </si>
  <si>
    <t>WN CT Equity</t>
  </si>
  <si>
    <t>WPK CT Equity</t>
  </si>
  <si>
    <t>WPM CT Equity</t>
  </si>
  <si>
    <t>WPRT CT Equity</t>
  </si>
  <si>
    <t>WSP CT Equity</t>
  </si>
  <si>
    <t>WTE CT Equity</t>
  </si>
  <si>
    <t>WTN CT Equity</t>
  </si>
  <si>
    <t>X CT Equity</t>
  </si>
  <si>
    <t>YLO CT Equity</t>
  </si>
  <si>
    <t>YRI CT Equity</t>
  </si>
  <si>
    <t>ZZZ CT Equity</t>
  </si>
  <si>
    <t>Ratio of shares</t>
  </si>
  <si>
    <t xml:space="preserve">REG </t>
  </si>
  <si>
    <t>FemaleDummy</t>
  </si>
  <si>
    <t>IND</t>
  </si>
  <si>
    <t>IND2</t>
  </si>
  <si>
    <t xml:space="preserve">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</si>
</sst>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as/Desktop/Research/Data/FINAL%20DATA/SAMPLE%201%20-%20VARIAB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Desc_HID"/>
      <sheetName val="Sheet5"/>
      <sheetName val="SAMPLE 1 - VARIABLE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5D62-EC59-4E8D-B7C4-EA23AF15B6BA}">
  <dimension ref="A1:AR2350"/>
  <sheetViews>
    <sheetView tabSelected="1" topLeftCell="A119" workbookViewId="0">
      <selection activeCell="B2" sqref="B2"/>
    </sheetView>
  </sheetViews>
  <sheetFormatPr defaultRowHeight="14.4" x14ac:dyDescent="0.55000000000000004"/>
  <cols>
    <col min="1" max="1" width="40.26171875" bestFit="1" customWidth="1"/>
    <col min="2" max="2" width="18.15625" bestFit="1" customWidth="1"/>
    <col min="4" max="4" width="11" bestFit="1" customWidth="1"/>
    <col min="5" max="5" width="4.83984375" bestFit="1" customWidth="1"/>
    <col min="6" max="6" width="4.26171875" bestFit="1" customWidth="1"/>
    <col min="7" max="7" width="5.26171875" bestFit="1" customWidth="1"/>
    <col min="8" max="8" width="10.578125" bestFit="1" customWidth="1"/>
    <col min="9" max="9" width="12" bestFit="1" customWidth="1"/>
    <col min="10" max="10" width="21.41796875" bestFit="1" customWidth="1"/>
    <col min="11" max="11" width="25.15625" bestFit="1" customWidth="1"/>
    <col min="12" max="12" width="20.26171875" bestFit="1" customWidth="1"/>
    <col min="13" max="13" width="22.41796875" bestFit="1" customWidth="1"/>
    <col min="14" max="14" width="14.578125" bestFit="1" customWidth="1"/>
    <col min="15" max="15" width="16.68359375" bestFit="1" customWidth="1"/>
    <col min="16" max="16" width="17.68359375" bestFit="1" customWidth="1"/>
    <col min="17" max="17" width="13.83984375" bestFit="1" customWidth="1"/>
    <col min="18" max="18" width="14.68359375" bestFit="1" customWidth="1"/>
    <col min="19" max="19" width="20.68359375" bestFit="1" customWidth="1"/>
    <col min="20" max="20" width="16.15625" bestFit="1" customWidth="1"/>
    <col min="21" max="21" width="14.15625" bestFit="1" customWidth="1"/>
    <col min="23" max="23" width="8.41796875" bestFit="1" customWidth="1"/>
    <col min="24" max="24" width="12" bestFit="1" customWidth="1"/>
    <col min="25" max="25" width="18.15625" bestFit="1" customWidth="1"/>
    <col min="26" max="26" width="19.578125" bestFit="1" customWidth="1"/>
    <col min="27" max="27" width="11.26171875" bestFit="1" customWidth="1"/>
    <col min="28" max="28" width="12.83984375" bestFit="1" customWidth="1"/>
    <col min="29" max="29" width="11.578125" bestFit="1" customWidth="1"/>
    <col min="30" max="30" width="14.41796875" bestFit="1" customWidth="1"/>
    <col min="31" max="31" width="12.68359375" bestFit="1" customWidth="1"/>
    <col min="32" max="32" width="14.15625" bestFit="1" customWidth="1"/>
    <col min="33" max="33" width="19.41796875" bestFit="1" customWidth="1"/>
    <col min="37" max="37" width="12.68359375" bestFit="1" customWidth="1"/>
    <col min="38" max="38" width="11.578125" bestFit="1" customWidth="1"/>
    <col min="40" max="40" width="12.68359375" bestFit="1" customWidth="1"/>
    <col min="41" max="41" width="12" bestFit="1" customWidth="1"/>
    <col min="42" max="42" width="12.578125" bestFit="1" customWidth="1"/>
    <col min="44" max="44" width="11.578125" bestFit="1" customWidth="1"/>
  </cols>
  <sheetData>
    <row r="1" spans="1:44" x14ac:dyDescent="0.55000000000000004">
      <c r="A1" t="s">
        <v>414</v>
      </c>
      <c r="B1" t="s">
        <v>0</v>
      </c>
      <c r="C1" t="s">
        <v>1</v>
      </c>
      <c r="D1" t="s">
        <v>37</v>
      </c>
      <c r="E1" t="s">
        <v>410</v>
      </c>
      <c r="F1" t="s">
        <v>412</v>
      </c>
      <c r="G1" t="s">
        <v>413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411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409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55000000000000004">
      <c r="A2" t="str">
        <f>VLOOKUP(B2,[1]!Table1[[Ticker ]:[Company Name]],2,FALSE)</f>
        <v>TMX Group Inc</v>
      </c>
      <c r="B2" t="s">
        <v>38</v>
      </c>
      <c r="C2">
        <v>2010</v>
      </c>
      <c r="E2">
        <v>0</v>
      </c>
      <c r="H2">
        <v>14</v>
      </c>
      <c r="I2">
        <v>2.6390573296152584</v>
      </c>
      <c r="J2">
        <v>13</v>
      </c>
      <c r="K2">
        <v>0.9285714285714286</v>
      </c>
      <c r="L2" s="2">
        <v>0.214285714285714</v>
      </c>
      <c r="M2">
        <v>3</v>
      </c>
      <c r="N2">
        <v>1</v>
      </c>
      <c r="Q2">
        <v>62.07</v>
      </c>
      <c r="R2">
        <v>4.1282627804255609</v>
      </c>
      <c r="S2">
        <v>0.99</v>
      </c>
      <c r="T2">
        <v>2.8332133440562162</v>
      </c>
      <c r="U2">
        <v>17</v>
      </c>
      <c r="V2">
        <v>0</v>
      </c>
      <c r="AC2">
        <v>0</v>
      </c>
      <c r="AD2">
        <v>1.7999999999999999E-2</v>
      </c>
      <c r="AE2">
        <v>0.377</v>
      </c>
      <c r="AF2" s="1">
        <v>4.7745358090185673E-2</v>
      </c>
      <c r="AG2">
        <v>12.809900000000001</v>
      </c>
      <c r="AH2">
        <v>8</v>
      </c>
      <c r="AI2">
        <v>8.0147009000000005E-2</v>
      </c>
      <c r="AJ2">
        <v>0.21819350100000001</v>
      </c>
      <c r="AK2">
        <v>0.39452909899999999</v>
      </c>
      <c r="AL2">
        <v>2965.8</v>
      </c>
      <c r="AM2">
        <v>7.994902089540969</v>
      </c>
      <c r="AN2">
        <v>2.5220467229999999</v>
      </c>
      <c r="AO2">
        <v>2747.5176999999999</v>
      </c>
      <c r="AP2">
        <v>7.9184531284772257</v>
      </c>
      <c r="AQ2">
        <v>11.688000000000001</v>
      </c>
      <c r="AR2">
        <v>126.9504</v>
      </c>
    </row>
    <row r="3" spans="1:44" x14ac:dyDescent="0.55000000000000004">
      <c r="A3" t="str">
        <f>VLOOKUP(B3,[1]!Table1[[Ticker ]:[Company Name]],2,FALSE)</f>
        <v>TMX Group Inc</v>
      </c>
      <c r="B3" t="s">
        <v>38</v>
      </c>
      <c r="C3">
        <v>2011</v>
      </c>
      <c r="E3">
        <v>0</v>
      </c>
      <c r="H3">
        <v>12</v>
      </c>
      <c r="I3">
        <v>2.4849066497880004</v>
      </c>
      <c r="J3">
        <v>11</v>
      </c>
      <c r="K3">
        <v>0.91666666666666663</v>
      </c>
      <c r="L3" s="2">
        <v>0.25</v>
      </c>
      <c r="M3">
        <v>3</v>
      </c>
      <c r="N3">
        <v>1</v>
      </c>
      <c r="Q3">
        <v>61.92</v>
      </c>
      <c r="R3">
        <v>4.1258432292814717</v>
      </c>
      <c r="S3">
        <v>0.99</v>
      </c>
      <c r="T3">
        <v>3.5263605246161616</v>
      </c>
      <c r="U3">
        <v>34</v>
      </c>
      <c r="V3">
        <v>0</v>
      </c>
      <c r="AC3">
        <v>0</v>
      </c>
      <c r="AD3">
        <v>4.0000000000000001E-3</v>
      </c>
      <c r="AE3">
        <v>0.28399999999999997</v>
      </c>
      <c r="AF3" s="1">
        <v>1.4084507042253523E-2</v>
      </c>
      <c r="AG3">
        <v>12.809900000000001</v>
      </c>
      <c r="AH3">
        <v>9</v>
      </c>
      <c r="AI3">
        <v>6.9959938999999999E-2</v>
      </c>
      <c r="AJ3">
        <v>0.194353519</v>
      </c>
      <c r="AK3">
        <v>0.35171849399999999</v>
      </c>
      <c r="AL3">
        <v>3394.8</v>
      </c>
      <c r="AM3">
        <v>8.1300001280955225</v>
      </c>
      <c r="AN3">
        <v>2.545737398</v>
      </c>
      <c r="AO3">
        <v>3110.8910999999998</v>
      </c>
      <c r="AP3">
        <v>8.0426644914633503</v>
      </c>
      <c r="AQ3">
        <v>7.6566000000000001</v>
      </c>
      <c r="AR3">
        <v>-0.625</v>
      </c>
    </row>
    <row r="4" spans="1:44" x14ac:dyDescent="0.55000000000000004">
      <c r="A4" t="str">
        <f>VLOOKUP(B4,[1]!Table1[[Ticker ]:[Company Name]],2,FALSE)</f>
        <v>Grande Cache Coal Corp</v>
      </c>
      <c r="B4" t="s">
        <v>39</v>
      </c>
      <c r="C4">
        <v>2010</v>
      </c>
      <c r="E4">
        <v>0</v>
      </c>
      <c r="H4">
        <v>6</v>
      </c>
      <c r="I4">
        <v>1.791759469228055</v>
      </c>
      <c r="J4">
        <v>5</v>
      </c>
      <c r="K4">
        <v>0.83333333333333337</v>
      </c>
      <c r="L4" s="2">
        <v>0</v>
      </c>
      <c r="M4">
        <v>0</v>
      </c>
      <c r="N4">
        <v>0</v>
      </c>
      <c r="S4">
        <v>0.96</v>
      </c>
      <c r="T4">
        <v>2.1972245773362196</v>
      </c>
      <c r="U4">
        <v>9</v>
      </c>
      <c r="V4">
        <v>0</v>
      </c>
      <c r="AD4">
        <v>2.9000000000000001E-2</v>
      </c>
      <c r="AE4">
        <v>0.40400000000000003</v>
      </c>
      <c r="AF4" s="1">
        <v>7.1782178217821777E-2</v>
      </c>
      <c r="AG4">
        <v>13.223100000000001</v>
      </c>
      <c r="AH4">
        <v>10</v>
      </c>
      <c r="AI4">
        <v>5.9541364999999999E-2</v>
      </c>
      <c r="AJ4">
        <v>8.0165058999999997E-2</v>
      </c>
      <c r="AK4">
        <v>0.13658799099999999</v>
      </c>
      <c r="AL4">
        <v>337.69799999999998</v>
      </c>
      <c r="AM4">
        <v>5.8221520049576387</v>
      </c>
      <c r="AN4">
        <v>4.0655633519999999</v>
      </c>
      <c r="AO4">
        <v>1019.7246</v>
      </c>
      <c r="AP4">
        <v>6.9272878698217548</v>
      </c>
      <c r="AQ4">
        <v>-6.4747000000000003</v>
      </c>
      <c r="AR4">
        <v>-82.203400000000002</v>
      </c>
    </row>
    <row r="5" spans="1:44" x14ac:dyDescent="0.55000000000000004">
      <c r="A5" t="str">
        <f>VLOOKUP(B5,[1]!Table1[[Ticker ]:[Company Name]],2,FALSE)</f>
        <v>Grande Cache Coal Corp</v>
      </c>
      <c r="B5" t="s">
        <v>39</v>
      </c>
      <c r="C5">
        <v>2011</v>
      </c>
      <c r="E5">
        <v>0</v>
      </c>
      <c r="H5">
        <v>6</v>
      </c>
      <c r="I5">
        <v>1.791759469228055</v>
      </c>
      <c r="J5">
        <v>5</v>
      </c>
      <c r="K5">
        <v>0.83333333333333337</v>
      </c>
      <c r="L5" s="2">
        <v>0</v>
      </c>
      <c r="M5">
        <v>0</v>
      </c>
      <c r="N5">
        <v>0</v>
      </c>
      <c r="S5">
        <v>1</v>
      </c>
      <c r="T5">
        <v>1.9459101490553132</v>
      </c>
      <c r="U5">
        <v>7</v>
      </c>
      <c r="V5">
        <v>0</v>
      </c>
      <c r="AD5">
        <v>1.9E-2</v>
      </c>
      <c r="AE5">
        <v>0.27300000000000002</v>
      </c>
      <c r="AF5" s="1">
        <v>6.9597069597069586E-2</v>
      </c>
      <c r="AG5">
        <v>13.223100000000001</v>
      </c>
      <c r="AH5">
        <v>11</v>
      </c>
      <c r="AI5">
        <v>6.3835958999999998E-2</v>
      </c>
      <c r="AJ5">
        <v>9.7768485000000002E-2</v>
      </c>
      <c r="AK5">
        <v>0.277967978</v>
      </c>
      <c r="AL5">
        <v>434.37900000000002</v>
      </c>
      <c r="AM5">
        <v>6.0739174249097507</v>
      </c>
      <c r="AN5">
        <v>3.4352448180000001</v>
      </c>
      <c r="AO5">
        <v>974.30070000000001</v>
      </c>
      <c r="AP5">
        <v>6.881719982895576</v>
      </c>
      <c r="AQ5">
        <v>15.2982</v>
      </c>
      <c r="AR5">
        <v>33.333300000000001</v>
      </c>
    </row>
    <row r="6" spans="1:44" x14ac:dyDescent="0.55000000000000004">
      <c r="A6" t="str">
        <f>VLOOKUP(B6,[1]!Table1[[Ticker ]:[Company Name]],2,FALSE)</f>
        <v>Neo Material Technologies Inc</v>
      </c>
      <c r="B6" t="s">
        <v>40</v>
      </c>
      <c r="C6">
        <v>2010</v>
      </c>
      <c r="E6">
        <v>0</v>
      </c>
      <c r="H6">
        <v>8</v>
      </c>
      <c r="I6">
        <v>2.0794415416798357</v>
      </c>
      <c r="J6">
        <v>7</v>
      </c>
      <c r="K6">
        <v>0.875</v>
      </c>
      <c r="L6" s="2">
        <v>0.125</v>
      </c>
      <c r="M6">
        <v>1</v>
      </c>
      <c r="N6">
        <v>1</v>
      </c>
      <c r="S6">
        <v>0.98</v>
      </c>
      <c r="T6">
        <v>1.6094379124341003</v>
      </c>
      <c r="U6">
        <v>5</v>
      </c>
      <c r="V6">
        <v>0</v>
      </c>
      <c r="AC6">
        <v>0</v>
      </c>
      <c r="AD6">
        <v>8.9999999999999993E-3</v>
      </c>
      <c r="AE6">
        <v>0.41099999999999998</v>
      </c>
      <c r="AF6" s="1">
        <v>2.18978102189781E-2</v>
      </c>
      <c r="AG6">
        <v>11.157</v>
      </c>
      <c r="AI6">
        <v>0.16109121900000001</v>
      </c>
      <c r="AJ6">
        <v>0.21721238800000001</v>
      </c>
      <c r="AK6">
        <v>4.0467360000000001E-2</v>
      </c>
      <c r="AL6">
        <v>365.02300000000002</v>
      </c>
      <c r="AM6">
        <v>5.8999603652958417</v>
      </c>
      <c r="AN6">
        <v>3.448882207</v>
      </c>
      <c r="AO6">
        <v>933.65380000000005</v>
      </c>
      <c r="AP6">
        <v>6.8391057057044691</v>
      </c>
      <c r="AQ6">
        <v>80.042199999999994</v>
      </c>
      <c r="AR6">
        <v>188.2353</v>
      </c>
    </row>
    <row r="7" spans="1:44" x14ac:dyDescent="0.55000000000000004">
      <c r="A7" t="str">
        <f>VLOOKUP(B7,[1]!Table1[[Ticker ]:[Company Name]],2,FALSE)</f>
        <v>Neo Material Technologies Inc</v>
      </c>
      <c r="B7" t="s">
        <v>40</v>
      </c>
      <c r="C7">
        <v>2011</v>
      </c>
      <c r="E7">
        <v>0</v>
      </c>
      <c r="H7">
        <v>8</v>
      </c>
      <c r="I7">
        <v>2.0794415416798357</v>
      </c>
      <c r="J7">
        <v>7</v>
      </c>
      <c r="K7">
        <v>0.875</v>
      </c>
      <c r="L7" s="2">
        <v>0.125</v>
      </c>
      <c r="M7">
        <v>1</v>
      </c>
      <c r="N7">
        <v>1</v>
      </c>
      <c r="S7">
        <v>0.98</v>
      </c>
      <c r="T7">
        <v>1.6094379124341003</v>
      </c>
      <c r="U7">
        <v>5</v>
      </c>
      <c r="V7">
        <v>0</v>
      </c>
      <c r="AC7">
        <v>0</v>
      </c>
      <c r="AD7">
        <v>6.0000000000000001E-3</v>
      </c>
      <c r="AE7">
        <v>0.39500000000000002</v>
      </c>
      <c r="AF7" s="1">
        <v>1.5189873417721518E-2</v>
      </c>
      <c r="AG7">
        <v>11.157</v>
      </c>
      <c r="AI7">
        <v>0.236291846</v>
      </c>
      <c r="AJ7">
        <v>0.43122061499999997</v>
      </c>
      <c r="AK7">
        <v>0.48087738899999999</v>
      </c>
      <c r="AL7">
        <v>850.46100000000001</v>
      </c>
      <c r="AM7">
        <v>6.7457785554053373</v>
      </c>
      <c r="AN7">
        <v>1.8313682490000001</v>
      </c>
      <c r="AO7">
        <v>853.45240000000001</v>
      </c>
      <c r="AP7">
        <v>6.7492897703219192</v>
      </c>
      <c r="AQ7">
        <v>137.01240000000001</v>
      </c>
      <c r="AR7">
        <v>244.898</v>
      </c>
    </row>
    <row r="8" spans="1:44" x14ac:dyDescent="0.55000000000000004">
      <c r="A8" t="str">
        <f>VLOOKUP(B8,[1]!Table1[[Ticker ]:[Company Name]],2,FALSE)</f>
        <v>CML HealthCare Inc</v>
      </c>
      <c r="B8" t="s">
        <v>41</v>
      </c>
      <c r="C8">
        <v>2010</v>
      </c>
      <c r="E8">
        <v>0</v>
      </c>
      <c r="H8">
        <v>7</v>
      </c>
      <c r="I8">
        <v>1.9459101490553132</v>
      </c>
      <c r="J8">
        <v>7</v>
      </c>
      <c r="K8">
        <v>1</v>
      </c>
      <c r="L8" s="2">
        <v>0.14285714285714285</v>
      </c>
      <c r="M8">
        <v>1</v>
      </c>
      <c r="N8">
        <v>1</v>
      </c>
      <c r="Q8">
        <v>63.713999999999999</v>
      </c>
      <c r="R8">
        <v>4.1544043186497639</v>
      </c>
      <c r="S8">
        <v>0.97</v>
      </c>
      <c r="T8">
        <v>3.0910424533583161</v>
      </c>
      <c r="U8">
        <v>22</v>
      </c>
      <c r="V8">
        <v>0</v>
      </c>
      <c r="AD8">
        <v>0</v>
      </c>
      <c r="AE8">
        <v>0</v>
      </c>
      <c r="AF8" s="1"/>
      <c r="AG8">
        <v>12.809900000000001</v>
      </c>
      <c r="AH8">
        <v>0</v>
      </c>
      <c r="AI8">
        <v>7.1713358000000005E-2</v>
      </c>
      <c r="AJ8">
        <v>0.63960167000000001</v>
      </c>
      <c r="AK8">
        <v>6.4722129649999998</v>
      </c>
      <c r="AL8">
        <v>454.97800000000001</v>
      </c>
      <c r="AM8">
        <v>6.1202490661336197</v>
      </c>
      <c r="AN8">
        <v>20.088818539999998</v>
      </c>
      <c r="AO8">
        <v>1024.7909</v>
      </c>
      <c r="AP8">
        <v>6.9322438707616785</v>
      </c>
      <c r="AQ8">
        <v>-28.986000000000001</v>
      </c>
      <c r="AR8">
        <v>59.677399999999999</v>
      </c>
    </row>
    <row r="9" spans="1:44" x14ac:dyDescent="0.55000000000000004">
      <c r="A9" t="str">
        <f>VLOOKUP(B9,[1]!Table1[[Ticker ]:[Company Name]],2,FALSE)</f>
        <v>CML HealthCare Inc</v>
      </c>
      <c r="B9" t="s">
        <v>41</v>
      </c>
      <c r="C9">
        <v>2011</v>
      </c>
      <c r="E9">
        <v>0</v>
      </c>
      <c r="H9">
        <v>7</v>
      </c>
      <c r="I9">
        <v>1.9459101490553132</v>
      </c>
      <c r="J9">
        <v>6</v>
      </c>
      <c r="K9">
        <v>0.8571428571428571</v>
      </c>
      <c r="L9" s="2">
        <v>0.14285714285714285</v>
      </c>
      <c r="M9">
        <v>1</v>
      </c>
      <c r="N9">
        <v>1</v>
      </c>
      <c r="Q9">
        <v>64.713999999999999</v>
      </c>
      <c r="R9">
        <v>4.1699775614069372</v>
      </c>
      <c r="S9">
        <v>0.98</v>
      </c>
      <c r="T9">
        <v>2.6390573296152584</v>
      </c>
      <c r="U9">
        <v>14</v>
      </c>
      <c r="V9">
        <v>1</v>
      </c>
      <c r="AD9">
        <v>5.0000000000000001E-3</v>
      </c>
      <c r="AE9">
        <v>0.31</v>
      </c>
      <c r="AF9" s="1">
        <v>1.6129032258064516E-2</v>
      </c>
      <c r="AG9">
        <v>12.809900000000001</v>
      </c>
      <c r="AH9">
        <v>1</v>
      </c>
      <c r="AI9">
        <v>0.13597415600000001</v>
      </c>
      <c r="AK9">
        <v>7.1390271199999997</v>
      </c>
      <c r="AL9">
        <v>440.79700000000003</v>
      </c>
      <c r="AM9">
        <v>6.0885844520079226</v>
      </c>
      <c r="AN9">
        <v>20.657758520000002</v>
      </c>
      <c r="AO9">
        <v>867.60519999999997</v>
      </c>
      <c r="AP9">
        <v>6.7657367724801709</v>
      </c>
      <c r="AQ9">
        <v>-3.65</v>
      </c>
      <c r="AR9">
        <v>-26.262599999999999</v>
      </c>
    </row>
    <row r="10" spans="1:44" x14ac:dyDescent="0.55000000000000004">
      <c r="A10" t="str">
        <f>VLOOKUP(B10,[1]!Table1[[Ticker ]:[Company Name]],2,FALSE)</f>
        <v>CML HealthCare Inc</v>
      </c>
      <c r="B10" t="s">
        <v>41</v>
      </c>
      <c r="C10">
        <v>2012</v>
      </c>
      <c r="E10">
        <v>0</v>
      </c>
      <c r="H10">
        <v>6</v>
      </c>
      <c r="I10">
        <v>1.791759469228055</v>
      </c>
      <c r="J10">
        <v>6</v>
      </c>
      <c r="K10">
        <v>1</v>
      </c>
      <c r="L10" s="2">
        <v>0.16666666666666666</v>
      </c>
      <c r="M10">
        <v>1</v>
      </c>
      <c r="N10">
        <v>1</v>
      </c>
      <c r="Q10">
        <v>63.332999999999998</v>
      </c>
      <c r="R10">
        <v>4.1484065203206315</v>
      </c>
      <c r="S10">
        <v>0.98</v>
      </c>
      <c r="T10">
        <v>2.3978952727983707</v>
      </c>
      <c r="U10">
        <v>11</v>
      </c>
      <c r="V10">
        <v>0</v>
      </c>
      <c r="W10">
        <v>47</v>
      </c>
      <c r="X10">
        <v>3.8501476017100584</v>
      </c>
      <c r="AC10">
        <v>0</v>
      </c>
      <c r="AD10">
        <v>1E-3</v>
      </c>
      <c r="AE10">
        <v>0.315</v>
      </c>
      <c r="AF10" s="1">
        <v>3.1746031746031746E-3</v>
      </c>
      <c r="AG10">
        <v>12.809900000000001</v>
      </c>
      <c r="AH10">
        <v>2</v>
      </c>
      <c r="AI10">
        <v>0.114442104</v>
      </c>
      <c r="AK10">
        <v>16.24470848</v>
      </c>
      <c r="AL10">
        <v>348.94499999999999</v>
      </c>
      <c r="AM10">
        <v>5.8549143166601167</v>
      </c>
      <c r="AN10">
        <v>38.727860020000001</v>
      </c>
      <c r="AO10">
        <v>596.48649999999998</v>
      </c>
      <c r="AP10">
        <v>6.3910566092617458</v>
      </c>
      <c r="AQ10">
        <v>-0.32529999999999998</v>
      </c>
      <c r="AR10">
        <v>-39.725999999999999</v>
      </c>
    </row>
    <row r="11" spans="1:44" x14ac:dyDescent="0.55000000000000004">
      <c r="A11" t="str">
        <f>VLOOKUP(B11,[1]!Table1[[Ticker ]:[Company Name]],2,FALSE)</f>
        <v>Corp Shoppers Drug Mart</v>
      </c>
      <c r="B11" t="s">
        <v>42</v>
      </c>
      <c r="C11">
        <v>2010</v>
      </c>
      <c r="E11">
        <v>0</v>
      </c>
      <c r="H11">
        <v>11</v>
      </c>
      <c r="I11">
        <v>2.3978952727983707</v>
      </c>
      <c r="J11">
        <v>10</v>
      </c>
      <c r="K11">
        <v>0.90909090909090906</v>
      </c>
      <c r="L11" s="2">
        <v>0.36363636363636365</v>
      </c>
      <c r="M11">
        <v>4</v>
      </c>
      <c r="N11">
        <v>1</v>
      </c>
      <c r="Q11">
        <v>61.72</v>
      </c>
      <c r="R11">
        <v>4.1226080274949597</v>
      </c>
      <c r="S11">
        <v>0.88</v>
      </c>
      <c r="T11">
        <v>2.0794415416798357</v>
      </c>
      <c r="U11">
        <v>8</v>
      </c>
      <c r="V11">
        <v>0</v>
      </c>
      <c r="AD11">
        <v>1E-3</v>
      </c>
      <c r="AE11">
        <v>0.34499999999999997</v>
      </c>
      <c r="AF11" s="1">
        <v>2.8985507246376816E-3</v>
      </c>
      <c r="AG11">
        <v>22.9665</v>
      </c>
      <c r="AI11">
        <v>8.5357450000000001E-2</v>
      </c>
      <c r="AJ11">
        <v>0.147842213</v>
      </c>
      <c r="AK11">
        <v>0.37328220099999998</v>
      </c>
      <c r="AL11">
        <v>6852.4539999999997</v>
      </c>
      <c r="AM11">
        <v>8.8323621152758971</v>
      </c>
      <c r="AN11">
        <v>2.1727077760000002</v>
      </c>
      <c r="AO11">
        <v>8595.8816000000006</v>
      </c>
      <c r="AP11">
        <v>9.0590384838192399</v>
      </c>
      <c r="AQ11">
        <v>5.9714999999999998</v>
      </c>
      <c r="AR11">
        <v>5.4901999999999997</v>
      </c>
    </row>
    <row r="12" spans="1:44" x14ac:dyDescent="0.55000000000000004">
      <c r="A12" t="str">
        <f>VLOOKUP(B12,[1]!Table1[[Ticker ]:[Company Name]],2,FALSE)</f>
        <v>Corp Shoppers Drug Mart</v>
      </c>
      <c r="B12" t="s">
        <v>42</v>
      </c>
      <c r="C12">
        <v>2011</v>
      </c>
      <c r="E12">
        <v>0</v>
      </c>
      <c r="H12">
        <v>11</v>
      </c>
      <c r="I12">
        <v>2.3978952727983707</v>
      </c>
      <c r="J12">
        <v>10</v>
      </c>
      <c r="K12">
        <v>0.90909090909090906</v>
      </c>
      <c r="L12" s="2">
        <v>0.27272727272727271</v>
      </c>
      <c r="M12">
        <v>3</v>
      </c>
      <c r="N12">
        <v>1</v>
      </c>
      <c r="Q12">
        <v>62.73</v>
      </c>
      <c r="R12">
        <v>4.1388398021086514</v>
      </c>
      <c r="S12">
        <v>0.96</v>
      </c>
      <c r="T12">
        <v>2.1972245773362196</v>
      </c>
      <c r="U12">
        <v>9</v>
      </c>
      <c r="V12">
        <v>0</v>
      </c>
      <c r="W12">
        <v>52</v>
      </c>
      <c r="X12">
        <v>3.9512437185814275</v>
      </c>
      <c r="AC12">
        <v>0</v>
      </c>
      <c r="AD12">
        <v>0</v>
      </c>
      <c r="AE12">
        <v>0.50700000000000001</v>
      </c>
      <c r="AF12" s="1">
        <v>0</v>
      </c>
      <c r="AG12">
        <v>22.9665</v>
      </c>
      <c r="AI12">
        <v>8.3099347000000004E-2</v>
      </c>
      <c r="AJ12">
        <v>0.13565553699999999</v>
      </c>
      <c r="AK12">
        <v>0.29344110000000001</v>
      </c>
      <c r="AL12">
        <v>7122.21</v>
      </c>
      <c r="AM12">
        <v>8.8709733495024263</v>
      </c>
      <c r="AN12">
        <v>2.0260193000000002</v>
      </c>
      <c r="AO12">
        <v>8839.3114999999998</v>
      </c>
      <c r="AP12">
        <v>9.0869642679831397</v>
      </c>
      <c r="AQ12">
        <v>2.0741000000000001</v>
      </c>
      <c r="AR12">
        <v>1.1152</v>
      </c>
    </row>
    <row r="13" spans="1:44" x14ac:dyDescent="0.55000000000000004">
      <c r="A13" t="str">
        <f>VLOOKUP(B13,[1]!Table1[[Ticker ]:[Company Name]],2,FALSE)</f>
        <v>Corp Shoppers Drug Mart</v>
      </c>
      <c r="B13" t="s">
        <v>42</v>
      </c>
      <c r="C13">
        <v>2012</v>
      </c>
      <c r="E13">
        <v>0</v>
      </c>
      <c r="H13">
        <v>11</v>
      </c>
      <c r="I13">
        <v>2.3978952727983707</v>
      </c>
      <c r="J13">
        <v>10</v>
      </c>
      <c r="K13">
        <v>0.90909090909090906</v>
      </c>
      <c r="L13" s="2">
        <v>0.36363636363636365</v>
      </c>
      <c r="M13">
        <v>4</v>
      </c>
      <c r="N13">
        <v>1</v>
      </c>
      <c r="Q13">
        <v>64</v>
      </c>
      <c r="R13">
        <v>4.1588830833596715</v>
      </c>
      <c r="S13">
        <v>0.95</v>
      </c>
      <c r="T13">
        <v>2.3978952727983707</v>
      </c>
      <c r="U13">
        <v>11</v>
      </c>
      <c r="V13">
        <v>0</v>
      </c>
      <c r="W13">
        <v>53</v>
      </c>
      <c r="X13">
        <v>3.970291913552122</v>
      </c>
      <c r="AC13">
        <v>0</v>
      </c>
      <c r="AD13">
        <v>0</v>
      </c>
      <c r="AE13">
        <v>0.57299999999999995</v>
      </c>
      <c r="AF13" s="1">
        <v>0</v>
      </c>
      <c r="AG13">
        <v>23.923400000000001</v>
      </c>
      <c r="AI13">
        <v>8.1171887999999998E-2</v>
      </c>
      <c r="AJ13">
        <v>0.140443446</v>
      </c>
      <c r="AK13">
        <v>0.258822263</v>
      </c>
      <c r="AL13">
        <v>7471.7740000000003</v>
      </c>
      <c r="AM13">
        <v>8.9188877331985754</v>
      </c>
      <c r="AN13">
        <v>2.0335017660000001</v>
      </c>
      <c r="AO13">
        <v>8781.5756999999994</v>
      </c>
      <c r="AP13">
        <v>9.0804111352197836</v>
      </c>
      <c r="AQ13">
        <v>3.0901999999999998</v>
      </c>
      <c r="AR13">
        <v>2.4647999999999999</v>
      </c>
    </row>
    <row r="14" spans="1:44" x14ac:dyDescent="0.55000000000000004">
      <c r="A14" t="str">
        <f>VLOOKUP(B14,[1]!Table1[[Ticker ]:[Company Name]],2,FALSE)</f>
        <v>Corp Shoppers Drug Mart</v>
      </c>
      <c r="B14" t="s">
        <v>42</v>
      </c>
      <c r="C14">
        <v>2013</v>
      </c>
      <c r="E14">
        <v>0</v>
      </c>
      <c r="H14">
        <v>11</v>
      </c>
      <c r="I14">
        <v>2.3978952727983707</v>
      </c>
      <c r="J14">
        <v>10</v>
      </c>
      <c r="K14">
        <v>0.90909090909090906</v>
      </c>
      <c r="L14" s="2">
        <v>0.36363636363636365</v>
      </c>
      <c r="M14">
        <v>4</v>
      </c>
      <c r="N14">
        <v>1</v>
      </c>
      <c r="Q14">
        <v>64.73</v>
      </c>
      <c r="R14">
        <v>4.1702247725574191</v>
      </c>
      <c r="S14">
        <v>0.98</v>
      </c>
      <c r="T14">
        <v>2.1972245773362196</v>
      </c>
      <c r="U14">
        <v>9</v>
      </c>
      <c r="V14">
        <v>0</v>
      </c>
      <c r="W14">
        <v>54</v>
      </c>
      <c r="X14">
        <v>3.9889840465642745</v>
      </c>
      <c r="AC14">
        <v>0</v>
      </c>
      <c r="AD14">
        <v>0</v>
      </c>
      <c r="AE14">
        <v>0.5</v>
      </c>
      <c r="AF14" s="1">
        <v>0</v>
      </c>
      <c r="AG14">
        <v>21.531099999999999</v>
      </c>
      <c r="AI14">
        <v>7.8911360999999999E-2</v>
      </c>
      <c r="AJ14">
        <v>0.133243469</v>
      </c>
      <c r="AK14">
        <v>0.22401759600000001</v>
      </c>
      <c r="AL14">
        <v>7624.8209999999999</v>
      </c>
      <c r="AM14">
        <v>8.9391641257902243</v>
      </c>
      <c r="AN14">
        <v>2.5791941020000002</v>
      </c>
      <c r="AO14">
        <v>11646.817800000001</v>
      </c>
      <c r="AP14">
        <v>9.3627882714669397</v>
      </c>
      <c r="AQ14">
        <v>2.5581</v>
      </c>
      <c r="AR14">
        <v>2.7490999999999999</v>
      </c>
    </row>
    <row r="15" spans="1:44" x14ac:dyDescent="0.55000000000000004">
      <c r="A15" t="str">
        <f>VLOOKUP(B15,[1]!Table1[[Ticker ]:[Company Name]],2,FALSE)</f>
        <v>Corp Shoppers Drug Mart</v>
      </c>
      <c r="B15" t="s">
        <v>42</v>
      </c>
      <c r="C15">
        <v>2014</v>
      </c>
      <c r="E15">
        <v>0</v>
      </c>
      <c r="H15">
        <v>11</v>
      </c>
      <c r="I15">
        <v>2.3978952727983707</v>
      </c>
      <c r="J15">
        <v>10</v>
      </c>
      <c r="K15">
        <v>0.90909090909090906</v>
      </c>
      <c r="L15" s="2">
        <v>0.36363636363636365</v>
      </c>
      <c r="M15">
        <v>4</v>
      </c>
      <c r="N15">
        <v>1</v>
      </c>
      <c r="Q15">
        <v>64.73</v>
      </c>
      <c r="R15">
        <v>4.1702247725574191</v>
      </c>
      <c r="S15">
        <v>0.98</v>
      </c>
      <c r="T15">
        <v>2.1972245773362196</v>
      </c>
      <c r="U15">
        <v>9</v>
      </c>
      <c r="V15">
        <v>0</v>
      </c>
      <c r="W15">
        <v>55</v>
      </c>
      <c r="X15">
        <v>4.0073331852324712</v>
      </c>
      <c r="AC15">
        <v>0</v>
      </c>
      <c r="AD15">
        <v>0</v>
      </c>
      <c r="AE15">
        <v>0.184</v>
      </c>
      <c r="AF15" s="1">
        <v>0</v>
      </c>
      <c r="AG15">
        <v>21.531099999999999</v>
      </c>
      <c r="AO15">
        <v>12180.748</v>
      </c>
      <c r="AP15">
        <v>9.4076119515293062</v>
      </c>
    </row>
    <row r="16" spans="1:44" x14ac:dyDescent="0.55000000000000004">
      <c r="A16" t="str">
        <f>VLOOKUP(B16,[1]!Table1[[Ticker ]:[Company Name]],2,FALSE)</f>
        <v>Hecla Quebec Inc</v>
      </c>
      <c r="B16" t="s">
        <v>43</v>
      </c>
      <c r="C16">
        <v>2010</v>
      </c>
      <c r="E16">
        <v>0</v>
      </c>
      <c r="H16">
        <v>9</v>
      </c>
      <c r="I16">
        <v>2.1972245773362196</v>
      </c>
      <c r="J16">
        <v>7</v>
      </c>
      <c r="K16">
        <v>0.77777777777777779</v>
      </c>
      <c r="L16" s="2">
        <v>0.1111111111111111</v>
      </c>
      <c r="M16">
        <v>1</v>
      </c>
      <c r="N16">
        <v>1</v>
      </c>
      <c r="Q16">
        <v>61.22</v>
      </c>
      <c r="R16">
        <v>4.1144739335172664</v>
      </c>
      <c r="S16">
        <v>0.94</v>
      </c>
      <c r="T16">
        <v>2.0794415416798357</v>
      </c>
      <c r="U16">
        <v>8</v>
      </c>
      <c r="V16">
        <v>1</v>
      </c>
      <c r="W16">
        <v>50</v>
      </c>
      <c r="X16">
        <v>3.912023005428146</v>
      </c>
      <c r="AC16">
        <v>0</v>
      </c>
      <c r="AD16">
        <v>1.6E-2</v>
      </c>
      <c r="AE16">
        <v>0.83699999999999997</v>
      </c>
      <c r="AF16" s="1">
        <v>1.9115890083632021E-2</v>
      </c>
      <c r="AG16">
        <v>15.702500000000001</v>
      </c>
      <c r="AI16">
        <v>5.1226738000000001E-2</v>
      </c>
      <c r="AJ16">
        <v>6.4234881999999993E-2</v>
      </c>
      <c r="AK16">
        <v>2.8167959999999999E-3</v>
      </c>
      <c r="AL16">
        <v>336.54300000000001</v>
      </c>
      <c r="AM16">
        <v>5.8187259269535323</v>
      </c>
      <c r="AN16">
        <v>4.3808029360000003</v>
      </c>
      <c r="AO16">
        <v>1175.7637</v>
      </c>
      <c r="AP16">
        <v>7.0696731728942055</v>
      </c>
      <c r="AQ16">
        <v>1.8130999999999999</v>
      </c>
      <c r="AR16">
        <v>-56.521700000000003</v>
      </c>
    </row>
    <row r="17" spans="1:44" x14ac:dyDescent="0.55000000000000004">
      <c r="A17" t="str">
        <f>VLOOKUP(B17,[1]!Table1[[Ticker ]:[Company Name]],2,FALSE)</f>
        <v>Hecla Quebec Inc</v>
      </c>
      <c r="B17" t="s">
        <v>43</v>
      </c>
      <c r="C17">
        <v>2011</v>
      </c>
      <c r="E17">
        <v>0</v>
      </c>
      <c r="H17">
        <v>10</v>
      </c>
      <c r="I17">
        <v>2.3025850929940459</v>
      </c>
      <c r="J17">
        <v>7</v>
      </c>
      <c r="K17">
        <v>0.7</v>
      </c>
      <c r="L17" s="2">
        <v>0.1</v>
      </c>
      <c r="M17">
        <v>1</v>
      </c>
      <c r="N17">
        <v>1</v>
      </c>
      <c r="Q17">
        <v>60.9</v>
      </c>
      <c r="R17">
        <v>4.1092331747158513</v>
      </c>
      <c r="S17">
        <v>0.97</v>
      </c>
      <c r="T17">
        <v>2.8903717578961645</v>
      </c>
      <c r="U17">
        <v>18</v>
      </c>
      <c r="V17">
        <v>0</v>
      </c>
      <c r="W17">
        <v>51</v>
      </c>
      <c r="X17">
        <v>3.9318256327243257</v>
      </c>
      <c r="AC17">
        <v>0</v>
      </c>
      <c r="AD17">
        <v>1.7000000000000001E-2</v>
      </c>
      <c r="AE17">
        <v>0.73099999999999998</v>
      </c>
      <c r="AF17" s="1">
        <v>2.3255813953488375E-2</v>
      </c>
      <c r="AG17">
        <v>17.355399999999999</v>
      </c>
      <c r="AI17">
        <v>0.104950954</v>
      </c>
      <c r="AJ17">
        <v>0.13677829499999999</v>
      </c>
      <c r="AK17">
        <v>0</v>
      </c>
      <c r="AL17">
        <v>418.58600000000001</v>
      </c>
      <c r="AM17">
        <v>6.0368823646365559</v>
      </c>
      <c r="AN17">
        <v>2.5378163300000001</v>
      </c>
      <c r="AO17">
        <v>815.10599999999999</v>
      </c>
      <c r="AP17">
        <v>6.7033181661333119</v>
      </c>
      <c r="AQ17">
        <v>45.459699999999998</v>
      </c>
      <c r="AR17">
        <v>170</v>
      </c>
    </row>
    <row r="18" spans="1:44" x14ac:dyDescent="0.55000000000000004">
      <c r="A18" t="str">
        <f>VLOOKUP(B18,[1]!Table1[[Ticker ]:[Company Name]],2,FALSE)</f>
        <v>Hecla Quebec Inc</v>
      </c>
      <c r="B18" t="s">
        <v>43</v>
      </c>
      <c r="C18">
        <v>2012</v>
      </c>
      <c r="E18">
        <v>0</v>
      </c>
      <c r="H18">
        <v>10</v>
      </c>
      <c r="I18">
        <v>2.3025850929940459</v>
      </c>
      <c r="J18">
        <v>7</v>
      </c>
      <c r="K18">
        <v>0.7</v>
      </c>
      <c r="L18" s="2">
        <v>0.1</v>
      </c>
      <c r="M18">
        <v>1</v>
      </c>
      <c r="N18">
        <v>1</v>
      </c>
      <c r="Q18">
        <v>60.9</v>
      </c>
      <c r="R18">
        <v>4.1092331747158513</v>
      </c>
      <c r="S18">
        <v>0.97</v>
      </c>
      <c r="T18">
        <v>2.8903717578961645</v>
      </c>
      <c r="U18">
        <v>18</v>
      </c>
      <c r="V18">
        <v>0</v>
      </c>
      <c r="W18">
        <v>52</v>
      </c>
      <c r="X18">
        <v>3.9512437185814275</v>
      </c>
      <c r="AC18">
        <v>0</v>
      </c>
      <c r="AD18">
        <v>1.7000000000000001E-2</v>
      </c>
      <c r="AE18">
        <v>0.61299999999999999</v>
      </c>
      <c r="AF18" s="1">
        <v>2.7732463295269169E-2</v>
      </c>
      <c r="AG18">
        <v>17.355399999999999</v>
      </c>
      <c r="AI18">
        <v>7.0737083000000006E-2</v>
      </c>
      <c r="AJ18">
        <v>8.7255538999999993E-2</v>
      </c>
      <c r="AK18">
        <v>0</v>
      </c>
      <c r="AL18">
        <v>449.65100000000001</v>
      </c>
      <c r="AM18">
        <v>6.1084717263100146</v>
      </c>
      <c r="AN18">
        <v>1.5481637850000001</v>
      </c>
      <c r="AO18">
        <v>564.34749999999997</v>
      </c>
      <c r="AP18">
        <v>6.3356701965167455</v>
      </c>
      <c r="AQ18">
        <v>-14.0158</v>
      </c>
      <c r="AR18">
        <v>-29.6296</v>
      </c>
    </row>
    <row r="19" spans="1:44" x14ac:dyDescent="0.55000000000000004">
      <c r="A19" t="str">
        <f>VLOOKUP(B19,[1]!Table1[[Ticker ]:[Company Name]],2,FALSE)</f>
        <v>Petronas Energy Canada Ltd</v>
      </c>
      <c r="B19" t="s">
        <v>44</v>
      </c>
      <c r="C19">
        <v>2010</v>
      </c>
      <c r="E19">
        <v>0</v>
      </c>
      <c r="H19">
        <v>9</v>
      </c>
      <c r="I19">
        <v>2.1972245773362196</v>
      </c>
      <c r="J19">
        <v>7</v>
      </c>
      <c r="K19">
        <v>0.77777777777777779</v>
      </c>
      <c r="L19" s="2">
        <v>0</v>
      </c>
      <c r="M19">
        <v>0</v>
      </c>
      <c r="N19">
        <v>0</v>
      </c>
      <c r="Q19">
        <v>51.89</v>
      </c>
      <c r="R19">
        <v>3.9491260933796482</v>
      </c>
      <c r="S19">
        <v>0.98</v>
      </c>
      <c r="T19">
        <v>2.3025850929940459</v>
      </c>
      <c r="U19">
        <v>10</v>
      </c>
      <c r="V19">
        <v>0</v>
      </c>
      <c r="AC19">
        <v>0</v>
      </c>
      <c r="AD19">
        <v>7.9000000000000001E-2</v>
      </c>
      <c r="AE19">
        <v>0.45600000000000002</v>
      </c>
      <c r="AF19" s="1">
        <v>0.1732456140350877</v>
      </c>
      <c r="AG19">
        <v>14.107900000000001</v>
      </c>
      <c r="AH19">
        <v>6</v>
      </c>
      <c r="AI19">
        <v>-7.3665447999999994E-2</v>
      </c>
      <c r="AJ19">
        <v>-0.107332591</v>
      </c>
      <c r="AK19">
        <v>0.33618986299999998</v>
      </c>
      <c r="AL19">
        <v>2434.9</v>
      </c>
      <c r="AM19">
        <v>7.7976609669115797</v>
      </c>
      <c r="AN19">
        <v>1.632952017</v>
      </c>
      <c r="AO19">
        <v>2728.8946999999998</v>
      </c>
      <c r="AP19">
        <v>7.9116519344014193</v>
      </c>
      <c r="AQ19">
        <v>27.455300000000001</v>
      </c>
      <c r="AR19">
        <v>-97.777799999999999</v>
      </c>
    </row>
    <row r="20" spans="1:44" x14ac:dyDescent="0.55000000000000004">
      <c r="A20" t="str">
        <f>VLOOKUP(B20,[1]!Table1[[Ticker ]:[Company Name]],2,FALSE)</f>
        <v>Petronas Energy Canada Ltd</v>
      </c>
      <c r="B20" t="s">
        <v>44</v>
      </c>
      <c r="C20">
        <v>2011</v>
      </c>
      <c r="E20">
        <v>0</v>
      </c>
      <c r="H20">
        <v>9</v>
      </c>
      <c r="I20">
        <v>2.1972245773362196</v>
      </c>
      <c r="J20">
        <v>7</v>
      </c>
      <c r="K20">
        <v>0.77777777777777779</v>
      </c>
      <c r="L20" s="2">
        <v>0</v>
      </c>
      <c r="M20">
        <v>0</v>
      </c>
      <c r="N20">
        <v>0</v>
      </c>
      <c r="Q20">
        <v>52.889000000000003</v>
      </c>
      <c r="R20">
        <v>3.9681953777333301</v>
      </c>
      <c r="S20">
        <v>0.97</v>
      </c>
      <c r="T20">
        <v>2.3978952727983707</v>
      </c>
      <c r="U20">
        <v>11</v>
      </c>
      <c r="V20">
        <v>0</v>
      </c>
      <c r="AC20">
        <v>0</v>
      </c>
      <c r="AD20">
        <v>7.0000000000000007E-2</v>
      </c>
      <c r="AE20">
        <v>0.52200000000000002</v>
      </c>
      <c r="AF20" s="1">
        <v>0.13409961685823757</v>
      </c>
      <c r="AG20">
        <v>12.863099999999999</v>
      </c>
      <c r="AH20">
        <v>7</v>
      </c>
      <c r="AI20">
        <v>5.6091677999999999E-2</v>
      </c>
      <c r="AJ20">
        <v>7.4824349999999998E-2</v>
      </c>
      <c r="AK20">
        <v>0.179472084</v>
      </c>
      <c r="AL20">
        <v>2646.471</v>
      </c>
      <c r="AM20">
        <v>7.8809823333691211</v>
      </c>
      <c r="AN20">
        <v>1.552245184</v>
      </c>
      <c r="AO20">
        <v>3079.5194000000001</v>
      </c>
      <c r="AP20">
        <v>8.0325288248312354</v>
      </c>
      <c r="AQ20">
        <v>6.39</v>
      </c>
    </row>
    <row r="21" spans="1:44" x14ac:dyDescent="0.55000000000000004">
      <c r="A21" t="str">
        <f>VLOOKUP(B21,[1]!Table1[[Ticker ]:[Company Name]],2,FALSE)</f>
        <v>FGL Sports Ltd</v>
      </c>
      <c r="B21" t="s">
        <v>45</v>
      </c>
      <c r="C21">
        <v>2010</v>
      </c>
      <c r="E21">
        <v>0</v>
      </c>
      <c r="H21">
        <v>8</v>
      </c>
      <c r="I21">
        <v>2.0794415416798357</v>
      </c>
      <c r="J21">
        <v>6</v>
      </c>
      <c r="K21">
        <v>0.75</v>
      </c>
      <c r="L21" s="2">
        <v>0</v>
      </c>
      <c r="M21">
        <v>0</v>
      </c>
      <c r="N21">
        <v>0</v>
      </c>
      <c r="Q21">
        <v>59.25</v>
      </c>
      <c r="R21">
        <v>4.0817657800152407</v>
      </c>
      <c r="S21">
        <v>1</v>
      </c>
      <c r="T21">
        <v>1.9459101490553132</v>
      </c>
      <c r="U21">
        <v>7</v>
      </c>
      <c r="V21">
        <v>0</v>
      </c>
      <c r="AD21">
        <v>6.7000000000000004E-2</v>
      </c>
      <c r="AE21">
        <v>0.40899999999999997</v>
      </c>
      <c r="AF21" s="1">
        <v>0.16381418092909539</v>
      </c>
      <c r="AG21">
        <v>13.8756</v>
      </c>
      <c r="AH21">
        <v>17</v>
      </c>
      <c r="AI21">
        <v>4.0998448999999999E-2</v>
      </c>
      <c r="AJ21">
        <v>8.1471919000000004E-2</v>
      </c>
      <c r="AK21">
        <v>7.9076852000000003E-2</v>
      </c>
      <c r="AL21">
        <v>701.92899999999997</v>
      </c>
      <c r="AM21">
        <v>6.5538322593097176</v>
      </c>
      <c r="AN21">
        <v>1.483194329</v>
      </c>
      <c r="AO21">
        <v>523.90279999999996</v>
      </c>
      <c r="AP21">
        <v>6.2613061709312907</v>
      </c>
      <c r="AQ21">
        <v>0.85299999999999998</v>
      </c>
      <c r="AR21">
        <v>-1.0526</v>
      </c>
    </row>
    <row r="22" spans="1:44" x14ac:dyDescent="0.55000000000000004">
      <c r="A22" t="str">
        <f>VLOOKUP(B22,[1]!Table1[[Ticker ]:[Company Name]],2,FALSE)</f>
        <v>FGL Sports Ltd</v>
      </c>
      <c r="B22" t="s">
        <v>45</v>
      </c>
      <c r="C22">
        <v>2011</v>
      </c>
      <c r="E22">
        <v>0</v>
      </c>
      <c r="H22">
        <v>8</v>
      </c>
      <c r="I22">
        <v>2.0794415416798357</v>
      </c>
      <c r="J22">
        <v>6</v>
      </c>
      <c r="K22">
        <v>0.75</v>
      </c>
      <c r="L22" s="2">
        <v>0</v>
      </c>
      <c r="M22">
        <v>0</v>
      </c>
      <c r="N22">
        <v>0</v>
      </c>
      <c r="Q22">
        <v>59.25</v>
      </c>
      <c r="R22">
        <v>4.0817657800152407</v>
      </c>
      <c r="S22">
        <v>1</v>
      </c>
      <c r="T22">
        <v>1.9459101490553132</v>
      </c>
      <c r="U22">
        <v>7</v>
      </c>
      <c r="V22">
        <v>0</v>
      </c>
      <c r="AD22">
        <v>1E-3</v>
      </c>
      <c r="AE22">
        <v>0.23300000000000001</v>
      </c>
      <c r="AF22" s="1">
        <v>4.2918454935622317E-3</v>
      </c>
      <c r="AG22">
        <v>13.8756</v>
      </c>
      <c r="AH22">
        <v>18</v>
      </c>
      <c r="AI22">
        <v>4.7854725000000001E-2</v>
      </c>
      <c r="AJ22">
        <v>0.101684988</v>
      </c>
      <c r="AK22">
        <v>5.7330948E-2</v>
      </c>
      <c r="AL22">
        <v>740.11500000000001</v>
      </c>
      <c r="AM22">
        <v>6.6068055795294516</v>
      </c>
      <c r="AN22">
        <v>2.192268978</v>
      </c>
      <c r="AO22">
        <v>763.59140000000002</v>
      </c>
      <c r="AP22">
        <v>6.638032829347102</v>
      </c>
      <c r="AQ22">
        <v>6.6609999999999996</v>
      </c>
      <c r="AR22">
        <v>28.723400000000002</v>
      </c>
    </row>
    <row r="23" spans="1:44" x14ac:dyDescent="0.55000000000000004">
      <c r="A23" t="str">
        <f>VLOOKUP(B23,[1]!Table1[[Ticker ]:[Company Name]],2,FALSE)</f>
        <v>Osisko Mining Corp /Old</v>
      </c>
      <c r="B23" t="s">
        <v>46</v>
      </c>
      <c r="C23">
        <v>2010</v>
      </c>
      <c r="E23">
        <v>0</v>
      </c>
      <c r="H23">
        <v>9</v>
      </c>
      <c r="I23">
        <v>2.1972245773362196</v>
      </c>
      <c r="J23">
        <v>7</v>
      </c>
      <c r="K23">
        <v>0.77777777777777779</v>
      </c>
      <c r="L23" s="2">
        <v>0</v>
      </c>
      <c r="M23">
        <v>0</v>
      </c>
      <c r="N23">
        <v>0</v>
      </c>
      <c r="Q23">
        <v>59.444000000000003</v>
      </c>
      <c r="R23">
        <v>4.0850346928963228</v>
      </c>
      <c r="S23">
        <v>0.89</v>
      </c>
      <c r="T23">
        <v>2.3978952727983707</v>
      </c>
      <c r="U23">
        <v>11</v>
      </c>
      <c r="V23">
        <v>0</v>
      </c>
      <c r="AD23">
        <v>1.4E-2</v>
      </c>
      <c r="AE23">
        <v>0.61199999999999999</v>
      </c>
      <c r="AF23" s="1">
        <v>2.2875816993464054E-2</v>
      </c>
      <c r="AG23">
        <v>25.206600000000002</v>
      </c>
      <c r="AH23">
        <v>28</v>
      </c>
      <c r="AI23">
        <v>-9.1000790000000005E-3</v>
      </c>
      <c r="AJ23">
        <v>-1.1183291999999999E-2</v>
      </c>
      <c r="AK23">
        <v>0.180607722</v>
      </c>
      <c r="AL23">
        <v>1958.884</v>
      </c>
      <c r="AM23">
        <v>7.5801302023066945</v>
      </c>
      <c r="AN23">
        <v>3.4696777569999999</v>
      </c>
      <c r="AO23">
        <v>5530.6143000000002</v>
      </c>
      <c r="AP23">
        <v>8.6180541733378586</v>
      </c>
      <c r="AR23">
        <v>37.5</v>
      </c>
    </row>
    <row r="24" spans="1:44" x14ac:dyDescent="0.55000000000000004">
      <c r="A24" t="str">
        <f>VLOOKUP(B24,[1]!Table1[[Ticker ]:[Company Name]],2,FALSE)</f>
        <v>Osisko Mining Corp /Old</v>
      </c>
      <c r="B24" t="s">
        <v>46</v>
      </c>
      <c r="C24">
        <v>2011</v>
      </c>
      <c r="E24">
        <v>0</v>
      </c>
      <c r="H24">
        <v>8</v>
      </c>
      <c r="I24">
        <v>2.0794415416798357</v>
      </c>
      <c r="J24">
        <v>6</v>
      </c>
      <c r="K24">
        <v>0.75</v>
      </c>
      <c r="L24" s="2">
        <v>0</v>
      </c>
      <c r="M24">
        <v>0</v>
      </c>
      <c r="N24">
        <v>0</v>
      </c>
      <c r="Q24">
        <v>60.38</v>
      </c>
      <c r="R24">
        <v>4.1006579242786927</v>
      </c>
      <c r="S24">
        <v>0.94</v>
      </c>
      <c r="T24">
        <v>2.5649493574615367</v>
      </c>
      <c r="U24">
        <v>13</v>
      </c>
      <c r="V24">
        <v>0</v>
      </c>
      <c r="AD24">
        <v>1.0999999999999999E-2</v>
      </c>
      <c r="AE24">
        <v>0.621</v>
      </c>
      <c r="AF24" s="1">
        <v>1.7713365539452495E-2</v>
      </c>
      <c r="AG24">
        <v>27.686</v>
      </c>
      <c r="AH24">
        <v>29</v>
      </c>
      <c r="AI24">
        <v>8.6973880000000003E-3</v>
      </c>
      <c r="AJ24">
        <v>1.0880447E-2</v>
      </c>
      <c r="AK24">
        <v>0.200489944</v>
      </c>
      <c r="AL24">
        <v>2069.2420000000002</v>
      </c>
      <c r="AM24">
        <v>7.6349376356229586</v>
      </c>
      <c r="AN24">
        <v>2.2929571819999999</v>
      </c>
      <c r="AO24">
        <v>3792.7071000000001</v>
      </c>
      <c r="AP24">
        <v>8.2408353175102462</v>
      </c>
    </row>
    <row r="25" spans="1:44" x14ac:dyDescent="0.55000000000000004">
      <c r="A25" t="str">
        <f>VLOOKUP(B25,[1]!Table1[[Ticker ]:[Company Name]],2,FALSE)</f>
        <v>Osisko Mining Corp /Old</v>
      </c>
      <c r="B25" t="s">
        <v>46</v>
      </c>
      <c r="C25">
        <v>2012</v>
      </c>
      <c r="E25">
        <v>0</v>
      </c>
      <c r="H25">
        <v>9</v>
      </c>
      <c r="I25">
        <v>2.1972245773362196</v>
      </c>
      <c r="J25">
        <v>8</v>
      </c>
      <c r="K25">
        <v>0.88888888888888884</v>
      </c>
      <c r="L25" s="2">
        <v>0.1111111111111111</v>
      </c>
      <c r="M25">
        <v>1</v>
      </c>
      <c r="N25">
        <v>1</v>
      </c>
      <c r="Q25">
        <v>62.110999999999997</v>
      </c>
      <c r="R25">
        <v>4.1289231069085144</v>
      </c>
      <c r="S25">
        <v>0.95</v>
      </c>
      <c r="T25">
        <v>2.7725887222397811</v>
      </c>
      <c r="U25">
        <v>16</v>
      </c>
      <c r="V25">
        <v>0</v>
      </c>
      <c r="AD25">
        <v>1.0999999999999999E-2</v>
      </c>
      <c r="AE25">
        <v>0.58899999999999997</v>
      </c>
      <c r="AF25" s="1">
        <v>1.8675721561969439E-2</v>
      </c>
      <c r="AG25">
        <v>28.0992</v>
      </c>
      <c r="AH25">
        <v>30</v>
      </c>
      <c r="AI25">
        <v>3.3776490999999999E-2</v>
      </c>
      <c r="AJ25">
        <v>4.1992250000000002E-2</v>
      </c>
      <c r="AK25">
        <v>0.15606345599999999</v>
      </c>
      <c r="AL25">
        <v>2687.9050000000002</v>
      </c>
      <c r="AM25">
        <v>7.8965173587565829</v>
      </c>
      <c r="AN25">
        <v>1.441289804</v>
      </c>
      <c r="AO25">
        <v>3116.0945000000002</v>
      </c>
      <c r="AP25">
        <v>8.0443357338735222</v>
      </c>
      <c r="AQ25">
        <v>152.60239999999999</v>
      </c>
      <c r="AR25">
        <v>360</v>
      </c>
    </row>
    <row r="26" spans="1:44" x14ac:dyDescent="0.55000000000000004">
      <c r="A26" t="str">
        <f>VLOOKUP(B26,[1]!Table1[[Ticker ]:[Company Name]],2,FALSE)</f>
        <v>Osisko Mining Corp /Old</v>
      </c>
      <c r="B26" t="s">
        <v>46</v>
      </c>
      <c r="C26">
        <v>2013</v>
      </c>
      <c r="E26">
        <v>0</v>
      </c>
      <c r="H26">
        <v>11</v>
      </c>
      <c r="I26">
        <v>2.3978952727983707</v>
      </c>
      <c r="J26">
        <v>8</v>
      </c>
      <c r="K26">
        <v>0.72727272727272729</v>
      </c>
      <c r="L26" s="2">
        <v>0.18181818181818182</v>
      </c>
      <c r="M26">
        <v>2</v>
      </c>
      <c r="N26">
        <v>1</v>
      </c>
      <c r="Q26">
        <v>61.180999999999997</v>
      </c>
      <c r="R26">
        <v>4.1138366838000291</v>
      </c>
      <c r="S26">
        <v>0.95</v>
      </c>
      <c r="T26">
        <v>2.1972245773362196</v>
      </c>
      <c r="U26">
        <v>9</v>
      </c>
      <c r="V26">
        <v>0</v>
      </c>
      <c r="AD26">
        <v>7.0000000000000001E-3</v>
      </c>
      <c r="AE26">
        <v>0.61699999999999999</v>
      </c>
      <c r="AF26" s="1">
        <v>1.1345218800648298E-2</v>
      </c>
      <c r="AG26">
        <v>30.578499999999998</v>
      </c>
      <c r="AH26">
        <v>31</v>
      </c>
      <c r="AI26">
        <v>-0.20481674</v>
      </c>
      <c r="AJ26">
        <v>-0.26290301700000002</v>
      </c>
      <c r="AK26">
        <v>0.183095638</v>
      </c>
      <c r="AL26">
        <v>2222.0010000000002</v>
      </c>
      <c r="AM26">
        <v>7.7061634202444784</v>
      </c>
      <c r="AN26">
        <v>1.191049918</v>
      </c>
      <c r="AO26">
        <v>2061.7883999999999</v>
      </c>
      <c r="AP26">
        <v>7.6313290404945517</v>
      </c>
      <c r="AQ26">
        <v>1.5439000000000001</v>
      </c>
    </row>
    <row r="27" spans="1:44" x14ac:dyDescent="0.55000000000000004">
      <c r="A27" t="str">
        <f>VLOOKUP(B27,[1]!Table1[[Ticker ]:[Company Name]],2,FALSE)</f>
        <v>Romarco Minerals Inc</v>
      </c>
      <c r="B27" t="s">
        <v>47</v>
      </c>
      <c r="C27">
        <v>2012</v>
      </c>
      <c r="D27">
        <v>15</v>
      </c>
      <c r="E27">
        <v>0</v>
      </c>
      <c r="F27">
        <v>0</v>
      </c>
      <c r="G27">
        <v>1</v>
      </c>
      <c r="H27">
        <v>8</v>
      </c>
      <c r="I27">
        <v>2.0794415416798357</v>
      </c>
      <c r="J27">
        <v>6</v>
      </c>
      <c r="K27">
        <v>0.75</v>
      </c>
      <c r="L27" s="2">
        <v>0.125</v>
      </c>
      <c r="M27">
        <v>1</v>
      </c>
      <c r="N27">
        <v>1</v>
      </c>
      <c r="S27">
        <v>0.99</v>
      </c>
      <c r="T27">
        <v>2.1972245773362196</v>
      </c>
      <c r="U27">
        <v>9</v>
      </c>
      <c r="V27">
        <v>0</v>
      </c>
      <c r="AD27">
        <v>8.0000000000000002E-3</v>
      </c>
      <c r="AE27">
        <v>0.68</v>
      </c>
      <c r="AF27" s="1">
        <v>1.1764705882352941E-2</v>
      </c>
      <c r="AG27">
        <v>12.396699999999999</v>
      </c>
      <c r="AH27">
        <v>17</v>
      </c>
      <c r="AI27">
        <v>-4.6334655000000002E-2</v>
      </c>
      <c r="AJ27">
        <v>-4.8901818999999999E-2</v>
      </c>
      <c r="AK27">
        <v>0</v>
      </c>
      <c r="AL27">
        <v>257.56099999999998</v>
      </c>
      <c r="AM27">
        <v>5.5512565852529097</v>
      </c>
      <c r="AN27">
        <v>1.8457388130000001</v>
      </c>
      <c r="AO27">
        <v>450.4341</v>
      </c>
      <c r="AP27">
        <v>6.1102117844391604</v>
      </c>
      <c r="AR27">
        <v>33.333300000000001</v>
      </c>
    </row>
    <row r="28" spans="1:44" x14ac:dyDescent="0.55000000000000004">
      <c r="A28" t="str">
        <f>VLOOKUP(B28,[1]!Table1[[Ticker ]:[Company Name]],2,FALSE)</f>
        <v>Rio Alto Mining Ltd</v>
      </c>
      <c r="B28" t="s">
        <v>48</v>
      </c>
      <c r="C28">
        <v>2013</v>
      </c>
      <c r="D28">
        <v>15</v>
      </c>
      <c r="E28">
        <v>0</v>
      </c>
      <c r="F28">
        <v>0</v>
      </c>
      <c r="G28">
        <v>1</v>
      </c>
      <c r="H28">
        <v>8</v>
      </c>
      <c r="I28">
        <v>2.0794415416798357</v>
      </c>
      <c r="J28">
        <v>5</v>
      </c>
      <c r="K28">
        <v>0.625</v>
      </c>
      <c r="L28" s="2">
        <v>0</v>
      </c>
      <c r="M28">
        <v>0</v>
      </c>
      <c r="N28">
        <v>0</v>
      </c>
      <c r="S28">
        <v>1</v>
      </c>
      <c r="T28">
        <v>2.0794415416798357</v>
      </c>
      <c r="U28">
        <v>8</v>
      </c>
      <c r="V28">
        <v>0</v>
      </c>
      <c r="AD28">
        <v>5.6000000000000001E-2</v>
      </c>
      <c r="AE28">
        <v>0.56499999999999995</v>
      </c>
      <c r="AF28" s="1">
        <v>9.9115044247787623E-2</v>
      </c>
      <c r="AG28">
        <v>9.0908999999999995</v>
      </c>
      <c r="AH28">
        <v>26</v>
      </c>
      <c r="AI28">
        <v>8.5768622000000003E-2</v>
      </c>
      <c r="AJ28">
        <v>0.11755802799999999</v>
      </c>
      <c r="AK28">
        <v>1.3170718999999999E-2</v>
      </c>
      <c r="AL28">
        <v>358.61599999999999</v>
      </c>
      <c r="AM28">
        <v>5.8822521781344097</v>
      </c>
      <c r="AN28">
        <v>1.195697158</v>
      </c>
      <c r="AO28">
        <v>312.84339999999997</v>
      </c>
      <c r="AP28">
        <v>5.7457027458497771</v>
      </c>
      <c r="AQ28">
        <v>-9.9799000000000007</v>
      </c>
      <c r="AR28">
        <v>-70.710599999999999</v>
      </c>
    </row>
    <row r="29" spans="1:44" x14ac:dyDescent="0.55000000000000004">
      <c r="A29" t="str">
        <f>VLOOKUP(B29,[1]!Table1[[Ticker ]:[Company Name]],2,FALSE)</f>
        <v>Colossus Minerals Inc</v>
      </c>
      <c r="B29" t="s">
        <v>49</v>
      </c>
      <c r="C29">
        <v>2010</v>
      </c>
      <c r="D29">
        <v>15</v>
      </c>
      <c r="E29">
        <v>0</v>
      </c>
      <c r="F29">
        <v>0</v>
      </c>
      <c r="G29">
        <v>1</v>
      </c>
      <c r="H29">
        <v>6</v>
      </c>
      <c r="I29">
        <v>1.791759469228055</v>
      </c>
      <c r="J29">
        <v>4</v>
      </c>
      <c r="K29">
        <v>0.66666666666666663</v>
      </c>
      <c r="L29" s="2">
        <v>0</v>
      </c>
      <c r="M29">
        <v>0</v>
      </c>
      <c r="N29">
        <v>0</v>
      </c>
      <c r="S29">
        <v>0.93</v>
      </c>
      <c r="T29">
        <v>1.6094379124341003</v>
      </c>
      <c r="U29">
        <v>5</v>
      </c>
      <c r="V29">
        <v>1</v>
      </c>
      <c r="AC29">
        <v>0</v>
      </c>
      <c r="AD29">
        <v>0</v>
      </c>
      <c r="AE29">
        <v>0</v>
      </c>
      <c r="AF29" s="1"/>
      <c r="AG29">
        <v>11.157</v>
      </c>
      <c r="AH29">
        <v>4</v>
      </c>
      <c r="AI29">
        <v>-6.0455636E-2</v>
      </c>
      <c r="AJ29">
        <v>-7.3527914E-2</v>
      </c>
      <c r="AK29">
        <v>0</v>
      </c>
      <c r="AL29">
        <v>161.15950000000001</v>
      </c>
      <c r="AM29">
        <v>5.082394557811508</v>
      </c>
      <c r="AN29">
        <v>6.2224538230000004</v>
      </c>
      <c r="AO29">
        <v>824.52179999999998</v>
      </c>
      <c r="AP29">
        <v>6.7148035819169438</v>
      </c>
      <c r="AR29">
        <v>-18.181799999999999</v>
      </c>
    </row>
    <row r="30" spans="1:44" x14ac:dyDescent="0.55000000000000004">
      <c r="A30" t="str">
        <f>VLOOKUP(B30,[1]!Table1[[Ticker ]:[Company Name]],2,FALSE)</f>
        <v>Colossus Minerals Inc</v>
      </c>
      <c r="B30" t="s">
        <v>49</v>
      </c>
      <c r="C30">
        <v>2011</v>
      </c>
      <c r="D30">
        <v>15</v>
      </c>
      <c r="E30">
        <v>0</v>
      </c>
      <c r="F30">
        <v>0</v>
      </c>
      <c r="G30">
        <v>1</v>
      </c>
      <c r="H30">
        <v>8</v>
      </c>
      <c r="I30">
        <v>2.0794415416798357</v>
      </c>
      <c r="J30">
        <v>6</v>
      </c>
      <c r="K30">
        <v>0.75</v>
      </c>
      <c r="L30" s="2">
        <v>0</v>
      </c>
      <c r="M30">
        <v>0</v>
      </c>
      <c r="N30">
        <v>0</v>
      </c>
      <c r="Q30">
        <v>56.38</v>
      </c>
      <c r="R30">
        <v>4.032114485685967</v>
      </c>
      <c r="S30">
        <v>0.96</v>
      </c>
      <c r="T30">
        <v>2.1972245773362196</v>
      </c>
      <c r="U30">
        <v>9</v>
      </c>
      <c r="V30">
        <v>0</v>
      </c>
      <c r="AC30">
        <v>0</v>
      </c>
      <c r="AD30">
        <v>0</v>
      </c>
      <c r="AE30">
        <v>0</v>
      </c>
      <c r="AF30" s="1"/>
      <c r="AG30">
        <v>14.0496</v>
      </c>
      <c r="AH30">
        <v>5</v>
      </c>
      <c r="AI30">
        <v>-0.13664923700000001</v>
      </c>
      <c r="AJ30">
        <v>-0.14208862899999999</v>
      </c>
      <c r="AK30">
        <v>0.344524257</v>
      </c>
      <c r="AL30">
        <v>235.23</v>
      </c>
      <c r="AM30">
        <v>5.4605637589109399</v>
      </c>
      <c r="AN30">
        <v>2.8088244000000002</v>
      </c>
      <c r="AO30">
        <v>635.42629999999997</v>
      </c>
      <c r="AP30">
        <v>6.4542961122284286</v>
      </c>
      <c r="AR30">
        <v>-150.01320000000001</v>
      </c>
    </row>
    <row r="31" spans="1:44" x14ac:dyDescent="0.55000000000000004">
      <c r="A31" t="str">
        <f>VLOOKUP(B31,[1]!Table1[[Ticker ]:[Company Name]],2,FALSE)</f>
        <v>Colossus Minerals Inc</v>
      </c>
      <c r="B31" t="s">
        <v>49</v>
      </c>
      <c r="C31">
        <v>2012</v>
      </c>
      <c r="D31">
        <v>15</v>
      </c>
      <c r="E31">
        <v>0</v>
      </c>
      <c r="F31">
        <v>0</v>
      </c>
      <c r="G31">
        <v>1</v>
      </c>
      <c r="H31">
        <v>9</v>
      </c>
      <c r="I31">
        <v>2.1972245773362196</v>
      </c>
      <c r="J31">
        <v>7</v>
      </c>
      <c r="K31">
        <v>0.77777777777777779</v>
      </c>
      <c r="L31" s="2">
        <v>0</v>
      </c>
      <c r="M31">
        <v>0</v>
      </c>
      <c r="N31">
        <v>0</v>
      </c>
      <c r="Q31">
        <v>55.444000000000003</v>
      </c>
      <c r="R31">
        <v>4.0153735023511068</v>
      </c>
      <c r="S31">
        <v>0.9</v>
      </c>
      <c r="T31">
        <v>2.0794415416798357</v>
      </c>
      <c r="U31">
        <v>8</v>
      </c>
      <c r="V31">
        <v>0</v>
      </c>
      <c r="AC31">
        <v>0</v>
      </c>
      <c r="AD31">
        <v>0</v>
      </c>
      <c r="AE31">
        <v>0</v>
      </c>
      <c r="AF31" s="1"/>
      <c r="AG31">
        <v>14.0496</v>
      </c>
      <c r="AH31">
        <v>6</v>
      </c>
      <c r="AI31">
        <v>-0.10750531000000001</v>
      </c>
      <c r="AJ31">
        <v>-0.254007013</v>
      </c>
      <c r="AK31">
        <v>0.60951375100000005</v>
      </c>
      <c r="AL31">
        <v>279.642</v>
      </c>
      <c r="AM31">
        <v>5.6335102136708475</v>
      </c>
      <c r="AN31">
        <v>4.1395116390000002</v>
      </c>
      <c r="AO31">
        <v>489.93189999999998</v>
      </c>
      <c r="AP31">
        <v>6.1942664018542768</v>
      </c>
      <c r="AR31">
        <v>9.6774000000000004</v>
      </c>
    </row>
    <row r="32" spans="1:44" x14ac:dyDescent="0.55000000000000004">
      <c r="A32" t="str">
        <f>VLOOKUP(B32,[1]!Table1[[Ticker ]:[Company Name]],2,FALSE)</f>
        <v>Potash Corp of Saskatchewan Inc</v>
      </c>
      <c r="B32" t="s">
        <v>50</v>
      </c>
      <c r="C32">
        <v>2010</v>
      </c>
      <c r="D32">
        <v>15</v>
      </c>
      <c r="E32">
        <v>0</v>
      </c>
      <c r="F32">
        <v>0</v>
      </c>
      <c r="G32">
        <v>1</v>
      </c>
      <c r="H32">
        <v>12</v>
      </c>
      <c r="I32">
        <v>2.4849066497880004</v>
      </c>
      <c r="J32">
        <v>9</v>
      </c>
      <c r="K32">
        <v>0.75</v>
      </c>
      <c r="L32" s="2">
        <v>0.25</v>
      </c>
      <c r="M32">
        <v>3</v>
      </c>
      <c r="N32">
        <v>1</v>
      </c>
      <c r="Q32">
        <v>59.832999999999998</v>
      </c>
      <c r="R32">
        <v>4.0915573482140646</v>
      </c>
      <c r="S32">
        <v>0.97</v>
      </c>
      <c r="T32">
        <v>3.5553480614894135</v>
      </c>
      <c r="U32">
        <v>35</v>
      </c>
      <c r="V32">
        <v>0</v>
      </c>
      <c r="Y32">
        <v>11625596.76</v>
      </c>
      <c r="Z32">
        <v>16.268719842313686</v>
      </c>
      <c r="AD32">
        <v>6.0000000000000001E-3</v>
      </c>
      <c r="AE32">
        <v>0.83199999999999996</v>
      </c>
      <c r="AF32" s="1">
        <v>7.2115384615384619E-3</v>
      </c>
      <c r="AG32">
        <v>58.677700000000002</v>
      </c>
      <c r="AI32">
        <v>0.114169936</v>
      </c>
      <c r="AJ32">
        <v>0.26551982000000002</v>
      </c>
      <c r="AK32">
        <v>0.83440538500000005</v>
      </c>
      <c r="AL32">
        <v>15547</v>
      </c>
      <c r="AM32">
        <v>9.65162297294974</v>
      </c>
      <c r="AN32">
        <v>6.8777429769999996</v>
      </c>
      <c r="AO32">
        <v>45977.711799999997</v>
      </c>
      <c r="AP32">
        <v>10.735912031963581</v>
      </c>
      <c r="AQ32">
        <v>64.4328</v>
      </c>
      <c r="AR32">
        <v>80.180199999999999</v>
      </c>
    </row>
    <row r="33" spans="1:44" x14ac:dyDescent="0.55000000000000004">
      <c r="A33" t="str">
        <f>VLOOKUP(B33,[1]!Table1[[Ticker ]:[Company Name]],2,FALSE)</f>
        <v>Potash Corp of Saskatchewan Inc</v>
      </c>
      <c r="B33" t="s">
        <v>50</v>
      </c>
      <c r="C33">
        <v>2011</v>
      </c>
      <c r="D33">
        <v>15</v>
      </c>
      <c r="E33">
        <v>0</v>
      </c>
      <c r="F33">
        <v>0</v>
      </c>
      <c r="G33">
        <v>1</v>
      </c>
      <c r="H33">
        <v>13</v>
      </c>
      <c r="I33">
        <v>2.5649493574615367</v>
      </c>
      <c r="J33">
        <v>10</v>
      </c>
      <c r="K33">
        <v>0.76923076923076927</v>
      </c>
      <c r="L33" s="2">
        <v>0.23076923076923078</v>
      </c>
      <c r="M33">
        <v>3</v>
      </c>
      <c r="N33">
        <v>1</v>
      </c>
      <c r="Q33">
        <v>61.154000000000003</v>
      </c>
      <c r="R33">
        <v>4.1133952729129009</v>
      </c>
      <c r="S33">
        <v>1</v>
      </c>
      <c r="T33">
        <v>2.0794415416798357</v>
      </c>
      <c r="U33">
        <v>8</v>
      </c>
      <c r="V33">
        <v>0</v>
      </c>
      <c r="Y33">
        <v>7723959.5369999995</v>
      </c>
      <c r="Z33">
        <v>15.85983768390988</v>
      </c>
      <c r="AD33">
        <v>4.0000000000000001E-3</v>
      </c>
      <c r="AE33">
        <v>0.79600000000000004</v>
      </c>
      <c r="AF33" s="1">
        <v>5.0251256281407036E-3</v>
      </c>
      <c r="AG33">
        <v>57.438000000000002</v>
      </c>
      <c r="AI33">
        <v>0.189518361</v>
      </c>
      <c r="AJ33">
        <v>0.39263412800000003</v>
      </c>
      <c r="AK33">
        <v>0.578182745</v>
      </c>
      <c r="AL33">
        <v>16257</v>
      </c>
      <c r="AM33">
        <v>9.6962788642342232</v>
      </c>
      <c r="AN33">
        <v>4.5961886449999998</v>
      </c>
      <c r="AO33">
        <v>36066.292300000001</v>
      </c>
      <c r="AP33">
        <v>10.493113976820412</v>
      </c>
      <c r="AQ33">
        <v>33.277299999999997</v>
      </c>
      <c r="AR33">
        <v>80</v>
      </c>
    </row>
    <row r="34" spans="1:44" x14ac:dyDescent="0.55000000000000004">
      <c r="A34" t="str">
        <f>VLOOKUP(B34,[1]!Table1[[Ticker ]:[Company Name]],2,FALSE)</f>
        <v>Potash Corp of Saskatchewan Inc</v>
      </c>
      <c r="B34" t="s">
        <v>50</v>
      </c>
      <c r="C34">
        <v>2012</v>
      </c>
      <c r="D34">
        <v>15</v>
      </c>
      <c r="E34">
        <v>0</v>
      </c>
      <c r="F34">
        <v>0</v>
      </c>
      <c r="G34">
        <v>1</v>
      </c>
      <c r="H34">
        <v>13</v>
      </c>
      <c r="I34">
        <v>2.5649493574615367</v>
      </c>
      <c r="J34">
        <v>11</v>
      </c>
      <c r="K34">
        <v>0.84615384615384615</v>
      </c>
      <c r="L34" s="2">
        <v>0.23076923076923078</v>
      </c>
      <c r="M34">
        <v>3</v>
      </c>
      <c r="N34">
        <v>1</v>
      </c>
      <c r="Q34">
        <v>60</v>
      </c>
      <c r="R34">
        <v>4.0943445622221004</v>
      </c>
      <c r="S34">
        <v>1</v>
      </c>
      <c r="T34">
        <v>2.0794415416798357</v>
      </c>
      <c r="U34">
        <v>8</v>
      </c>
      <c r="V34">
        <v>0</v>
      </c>
      <c r="Y34">
        <v>10970377.6</v>
      </c>
      <c r="Z34">
        <v>16.210709252807607</v>
      </c>
      <c r="AD34">
        <v>6.0000000000000001E-3</v>
      </c>
      <c r="AE34">
        <v>0.69299999999999995</v>
      </c>
      <c r="AF34" s="1">
        <v>8.658008658008658E-3</v>
      </c>
      <c r="AG34">
        <v>58.264499999999998</v>
      </c>
      <c r="AI34">
        <v>0.11419312299999999</v>
      </c>
      <c r="AJ34">
        <v>0.209745763</v>
      </c>
      <c r="AK34">
        <v>0.41172316399999997</v>
      </c>
      <c r="AL34">
        <v>18206</v>
      </c>
      <c r="AM34">
        <v>9.8095064890652335</v>
      </c>
      <c r="AN34">
        <v>3.5158035710000002</v>
      </c>
      <c r="AO34">
        <v>34848.644999999997</v>
      </c>
      <c r="AP34">
        <v>10.458769534514566</v>
      </c>
      <c r="AQ34">
        <v>-9.0419</v>
      </c>
      <c r="AR34">
        <v>-32.777799999999999</v>
      </c>
    </row>
    <row r="35" spans="1:44" x14ac:dyDescent="0.55000000000000004">
      <c r="A35" t="str">
        <f>VLOOKUP(B35,[1]!Table1[[Ticker ]:[Company Name]],2,FALSE)</f>
        <v>Potash Corp of Saskatchewan Inc</v>
      </c>
      <c r="B35" t="s">
        <v>50</v>
      </c>
      <c r="C35">
        <v>2013</v>
      </c>
      <c r="D35">
        <v>15</v>
      </c>
      <c r="E35">
        <v>0</v>
      </c>
      <c r="F35">
        <v>0</v>
      </c>
      <c r="G35">
        <v>1</v>
      </c>
      <c r="H35">
        <v>13</v>
      </c>
      <c r="I35">
        <v>2.5649493574615367</v>
      </c>
      <c r="J35">
        <v>11</v>
      </c>
      <c r="K35">
        <v>0.84615384615384615</v>
      </c>
      <c r="L35" s="2">
        <v>0.23076923076923078</v>
      </c>
      <c r="M35">
        <v>3</v>
      </c>
      <c r="N35">
        <v>1</v>
      </c>
      <c r="O35">
        <v>8.6999999999999993</v>
      </c>
      <c r="P35">
        <v>2.1633230256605378</v>
      </c>
      <c r="Q35">
        <v>61</v>
      </c>
      <c r="R35">
        <v>4.1108738641733114</v>
      </c>
      <c r="S35">
        <v>0.99</v>
      </c>
      <c r="T35">
        <v>2.1972245773362196</v>
      </c>
      <c r="U35">
        <v>9</v>
      </c>
      <c r="V35">
        <v>0</v>
      </c>
      <c r="W35">
        <v>63</v>
      </c>
      <c r="X35">
        <v>4.1431347263915326</v>
      </c>
      <c r="Y35">
        <v>6563675.648</v>
      </c>
      <c r="Z35">
        <v>15.697061316199127</v>
      </c>
      <c r="AA35">
        <v>14.5</v>
      </c>
      <c r="AB35">
        <v>2.6741486494265287</v>
      </c>
      <c r="AD35">
        <v>6.0000000000000001E-3</v>
      </c>
      <c r="AE35">
        <v>0.69499999999999995</v>
      </c>
      <c r="AF35" s="1">
        <v>8.6330935251798576E-3</v>
      </c>
      <c r="AG35">
        <v>55.7851</v>
      </c>
      <c r="AI35">
        <v>9.9398597000000005E-2</v>
      </c>
      <c r="AJ35">
        <v>0.18539675899999999</v>
      </c>
      <c r="AK35">
        <v>0.40891150799999998</v>
      </c>
      <c r="AL35">
        <v>17958</v>
      </c>
      <c r="AM35">
        <v>9.7957909770807543</v>
      </c>
      <c r="AN35">
        <v>3.1372226419999998</v>
      </c>
      <c r="AO35">
        <v>30205.179599999999</v>
      </c>
      <c r="AP35">
        <v>10.315768698590588</v>
      </c>
      <c r="AQ35">
        <v>-7.8465999999999996</v>
      </c>
      <c r="AR35">
        <v>-14.875999999999999</v>
      </c>
    </row>
    <row r="36" spans="1:44" x14ac:dyDescent="0.55000000000000004">
      <c r="A36" t="str">
        <f>VLOOKUP(B36,[1]!Table1[[Ticker ]:[Company Name]],2,FALSE)</f>
        <v>Potash Corp of Saskatchewan Inc</v>
      </c>
      <c r="B36" t="s">
        <v>50</v>
      </c>
      <c r="C36">
        <v>2014</v>
      </c>
      <c r="D36">
        <v>15</v>
      </c>
      <c r="E36">
        <v>0</v>
      </c>
      <c r="F36">
        <v>0</v>
      </c>
      <c r="G36">
        <v>1</v>
      </c>
      <c r="H36">
        <v>13</v>
      </c>
      <c r="I36">
        <v>2.5649493574615367</v>
      </c>
      <c r="J36">
        <v>11</v>
      </c>
      <c r="K36">
        <v>0.84615384615384615</v>
      </c>
      <c r="L36" s="2">
        <v>0.30769230769230771</v>
      </c>
      <c r="M36">
        <v>4</v>
      </c>
      <c r="N36">
        <v>1</v>
      </c>
      <c r="O36">
        <v>7.2</v>
      </c>
      <c r="P36">
        <v>1.9740810260220096</v>
      </c>
      <c r="Q36">
        <v>60.231000000000002</v>
      </c>
      <c r="R36">
        <v>4.0981871699395507</v>
      </c>
      <c r="S36">
        <v>1</v>
      </c>
      <c r="T36">
        <v>2.4849066497880004</v>
      </c>
      <c r="U36">
        <v>12</v>
      </c>
      <c r="V36">
        <v>0</v>
      </c>
      <c r="W36">
        <v>50</v>
      </c>
      <c r="X36">
        <v>3.912023005428146</v>
      </c>
      <c r="Y36">
        <v>10197937.300000001</v>
      </c>
      <c r="Z36">
        <v>16.137696032313972</v>
      </c>
      <c r="AA36">
        <v>0.5</v>
      </c>
      <c r="AB36">
        <v>-0.69314718055994529</v>
      </c>
      <c r="AD36">
        <v>7.0000000000000001E-3</v>
      </c>
      <c r="AE36">
        <v>0.77600000000000002</v>
      </c>
      <c r="AF36" s="1">
        <v>9.0206185567010301E-3</v>
      </c>
      <c r="AG36">
        <v>54.545499999999997</v>
      </c>
      <c r="AI36">
        <v>8.6662153000000006E-2</v>
      </c>
      <c r="AJ36">
        <v>0.17552279700000001</v>
      </c>
      <c r="AK36">
        <v>0.48508741900000002</v>
      </c>
      <c r="AL36">
        <v>17724</v>
      </c>
      <c r="AM36">
        <v>9.7826749323193809</v>
      </c>
      <c r="AN36">
        <v>3.8959463830000001</v>
      </c>
      <c r="AO36">
        <v>34093.426800000001</v>
      </c>
      <c r="AP36">
        <v>10.436859882227193</v>
      </c>
      <c r="AQ36">
        <v>-2.601</v>
      </c>
      <c r="AR36">
        <v>-11.164999999999999</v>
      </c>
    </row>
    <row r="37" spans="1:44" x14ac:dyDescent="0.55000000000000004">
      <c r="A37" t="str">
        <f>VLOOKUP(B37,[1]!Table1[[Ticker ]:[Company Name]],2,FALSE)</f>
        <v>Potash Corp of Saskatchewan Inc</v>
      </c>
      <c r="B37" t="s">
        <v>50</v>
      </c>
      <c r="C37">
        <v>2015</v>
      </c>
      <c r="D37">
        <v>15</v>
      </c>
      <c r="E37">
        <v>1</v>
      </c>
      <c r="F37">
        <v>0</v>
      </c>
      <c r="G37">
        <v>1</v>
      </c>
      <c r="H37">
        <v>12</v>
      </c>
      <c r="I37">
        <v>2.4849066497880004</v>
      </c>
      <c r="J37">
        <v>10</v>
      </c>
      <c r="K37">
        <v>0.83333333333333337</v>
      </c>
      <c r="L37" s="2">
        <v>0.25</v>
      </c>
      <c r="M37">
        <v>3</v>
      </c>
      <c r="N37">
        <v>1</v>
      </c>
      <c r="O37">
        <v>6.4</v>
      </c>
      <c r="P37">
        <v>1.8562979903656263</v>
      </c>
      <c r="Q37">
        <v>58.667000000000002</v>
      </c>
      <c r="R37">
        <v>4.0718773881720827</v>
      </c>
      <c r="S37">
        <v>1</v>
      </c>
      <c r="T37">
        <v>2.5649493574615367</v>
      </c>
      <c r="U37">
        <v>13</v>
      </c>
      <c r="V37">
        <v>0</v>
      </c>
      <c r="W37">
        <v>51</v>
      </c>
      <c r="X37">
        <v>3.9318256327243257</v>
      </c>
      <c r="Y37">
        <v>3719867.0090000001</v>
      </c>
      <c r="Z37">
        <v>15.129198475341456</v>
      </c>
      <c r="AA37">
        <v>1.5</v>
      </c>
      <c r="AB37">
        <v>0.40546510810816438</v>
      </c>
      <c r="AC37">
        <v>0</v>
      </c>
      <c r="AD37">
        <v>3.0000000000000001E-3</v>
      </c>
      <c r="AE37">
        <v>0.751</v>
      </c>
      <c r="AF37" s="1">
        <v>3.9946737683089215E-3</v>
      </c>
      <c r="AG37">
        <v>52.892600000000002</v>
      </c>
      <c r="AI37">
        <v>7.2700212E-2</v>
      </c>
      <c r="AJ37">
        <v>0.15151515199999999</v>
      </c>
      <c r="AK37">
        <v>0.50429491800000004</v>
      </c>
      <c r="AL37">
        <v>17469</v>
      </c>
      <c r="AM37">
        <v>9.7681831605052292</v>
      </c>
      <c r="AN37">
        <v>2.361091649</v>
      </c>
      <c r="AO37">
        <v>19790.6702</v>
      </c>
      <c r="AP37">
        <v>9.8929659036118665</v>
      </c>
      <c r="AQ37">
        <v>-11.7498</v>
      </c>
      <c r="AR37">
        <v>-16.939900000000002</v>
      </c>
    </row>
    <row r="38" spans="1:44" x14ac:dyDescent="0.55000000000000004">
      <c r="A38" t="str">
        <f>VLOOKUP(B38,[1]!Table1[[Ticker ]:[Company Name]],2,FALSE)</f>
        <v>Potash Corp of Saskatchewan Inc</v>
      </c>
      <c r="B38" t="s">
        <v>50</v>
      </c>
      <c r="C38">
        <v>2016</v>
      </c>
      <c r="D38">
        <v>15</v>
      </c>
      <c r="E38">
        <v>1</v>
      </c>
      <c r="F38">
        <v>0</v>
      </c>
      <c r="G38">
        <v>1</v>
      </c>
      <c r="H38">
        <v>13</v>
      </c>
      <c r="I38">
        <v>2.5649493574615367</v>
      </c>
      <c r="J38">
        <v>11</v>
      </c>
      <c r="K38">
        <v>0.84615384615384615</v>
      </c>
      <c r="L38" s="2">
        <v>0.23076923076923078</v>
      </c>
      <c r="M38">
        <v>3</v>
      </c>
      <c r="N38">
        <v>1</v>
      </c>
      <c r="O38">
        <v>6.88</v>
      </c>
      <c r="P38">
        <v>1.9286186519452522</v>
      </c>
      <c r="Q38">
        <v>58.231000000000002</v>
      </c>
      <c r="R38">
        <v>4.0644178589799482</v>
      </c>
      <c r="S38">
        <v>0.98</v>
      </c>
      <c r="T38">
        <v>2.7080502011022101</v>
      </c>
      <c r="U38">
        <v>15</v>
      </c>
      <c r="V38">
        <v>0</v>
      </c>
      <c r="W38">
        <v>52</v>
      </c>
      <c r="X38">
        <v>3.9512437185814275</v>
      </c>
      <c r="Y38">
        <v>5176871.4239999996</v>
      </c>
      <c r="Z38">
        <v>15.459711459570212</v>
      </c>
      <c r="AA38">
        <v>2.5</v>
      </c>
      <c r="AB38">
        <v>0.91629073187415511</v>
      </c>
      <c r="AC38">
        <v>0</v>
      </c>
      <c r="AD38">
        <v>3.0000000000000001E-3</v>
      </c>
      <c r="AE38">
        <v>0.78400000000000003</v>
      </c>
      <c r="AF38" s="1">
        <v>3.8265306122448979E-3</v>
      </c>
      <c r="AG38">
        <v>52.892600000000002</v>
      </c>
      <c r="AI38">
        <v>1.8719211999999999E-2</v>
      </c>
      <c r="AJ38">
        <v>3.9395048000000002E-2</v>
      </c>
      <c r="AK38">
        <v>0.55994633500000002</v>
      </c>
      <c r="AL38">
        <v>17255</v>
      </c>
      <c r="AM38">
        <v>9.7558572355321029</v>
      </c>
      <c r="AN38">
        <v>2.4878237470000002</v>
      </c>
      <c r="AO38">
        <v>20397.6669</v>
      </c>
      <c r="AP38">
        <v>9.923175805644771</v>
      </c>
      <c r="AQ38">
        <v>-29.033300000000001</v>
      </c>
      <c r="AR38">
        <v>-84.210499999999996</v>
      </c>
    </row>
    <row r="39" spans="1:44" x14ac:dyDescent="0.55000000000000004">
      <c r="A39" t="str">
        <f>VLOOKUP(B39,[1]!Table1[[Ticker ]:[Company Name]],2,FALSE)</f>
        <v>Potash Corp of Saskatchewan Inc</v>
      </c>
      <c r="B39" t="s">
        <v>50</v>
      </c>
      <c r="C39">
        <v>2017</v>
      </c>
      <c r="D39">
        <v>15</v>
      </c>
      <c r="E39">
        <v>1</v>
      </c>
      <c r="F39">
        <v>0</v>
      </c>
      <c r="G39">
        <v>1</v>
      </c>
      <c r="H39">
        <v>8</v>
      </c>
      <c r="I39">
        <v>2.0794415416798357</v>
      </c>
      <c r="J39">
        <v>8</v>
      </c>
      <c r="K39">
        <v>1</v>
      </c>
      <c r="L39" s="2">
        <v>0.25</v>
      </c>
      <c r="M39">
        <v>2</v>
      </c>
      <c r="N39">
        <v>1</v>
      </c>
      <c r="O39">
        <v>6.41</v>
      </c>
      <c r="P39">
        <v>1.8578592709325787</v>
      </c>
      <c r="Q39">
        <v>59.125</v>
      </c>
      <c r="R39">
        <v>4.0796538468120973</v>
      </c>
      <c r="S39">
        <v>0.98</v>
      </c>
      <c r="T39">
        <v>2.7080502011022101</v>
      </c>
      <c r="U39">
        <v>15</v>
      </c>
      <c r="V39">
        <v>0</v>
      </c>
      <c r="W39">
        <v>53</v>
      </c>
      <c r="X39">
        <v>3.970291913552122</v>
      </c>
      <c r="Y39">
        <v>5176871.4239999996</v>
      </c>
      <c r="Z39">
        <v>15.459711459570212</v>
      </c>
      <c r="AA39">
        <v>3.5</v>
      </c>
      <c r="AB39">
        <v>1.2527629684953681</v>
      </c>
      <c r="AC39">
        <v>0</v>
      </c>
      <c r="AD39">
        <v>3.0000000000000001E-3</v>
      </c>
      <c r="AE39">
        <v>0.71599999999999997</v>
      </c>
      <c r="AF39" s="1">
        <v>4.1899441340782122E-3</v>
      </c>
      <c r="AG39">
        <v>24.380199999999999</v>
      </c>
      <c r="AI39">
        <v>1.9237556999999999E-2</v>
      </c>
      <c r="AJ39">
        <v>3.9383355000000002E-2</v>
      </c>
      <c r="AK39">
        <v>0.53486691600000003</v>
      </c>
      <c r="AL39">
        <v>16998</v>
      </c>
      <c r="AM39">
        <v>9.7408509690585721</v>
      </c>
      <c r="AN39">
        <v>2.608811056</v>
      </c>
      <c r="AO39">
        <v>21660.958200000001</v>
      </c>
      <c r="AP39">
        <v>9.9832667578036478</v>
      </c>
      <c r="AQ39">
        <v>2.0421999999999998</v>
      </c>
      <c r="AR39">
        <v>-25</v>
      </c>
    </row>
    <row r="40" spans="1:44" x14ac:dyDescent="0.55000000000000004">
      <c r="A40" t="str">
        <f>VLOOKUP(B40,[1]!Table1[[Ticker ]:[Company Name]],2,FALSE)</f>
        <v>Pure Industrial Real Estate Trust</v>
      </c>
      <c r="B40" t="s">
        <v>51</v>
      </c>
      <c r="C40">
        <v>2016</v>
      </c>
      <c r="D40">
        <v>60</v>
      </c>
      <c r="E40">
        <v>1</v>
      </c>
      <c r="F40">
        <v>0</v>
      </c>
      <c r="G40">
        <v>0</v>
      </c>
      <c r="H40">
        <v>7</v>
      </c>
      <c r="I40">
        <v>1.9459101490553132</v>
      </c>
      <c r="J40">
        <v>5</v>
      </c>
      <c r="K40">
        <v>0.7142857142857143</v>
      </c>
      <c r="L40" s="2">
        <v>0</v>
      </c>
      <c r="M40">
        <v>0</v>
      </c>
      <c r="N40">
        <v>0</v>
      </c>
      <c r="O40">
        <v>7.1</v>
      </c>
      <c r="P40">
        <v>1.9600947840472698</v>
      </c>
      <c r="Q40">
        <v>57.713999999999999</v>
      </c>
      <c r="R40">
        <v>4.0554997783985334</v>
      </c>
      <c r="S40">
        <v>1</v>
      </c>
      <c r="T40">
        <v>2.3978952727983707</v>
      </c>
      <c r="U40">
        <v>11</v>
      </c>
      <c r="V40">
        <v>0</v>
      </c>
      <c r="W40">
        <v>49</v>
      </c>
      <c r="X40">
        <v>3.8918202981106265</v>
      </c>
      <c r="Y40">
        <v>1650750</v>
      </c>
      <c r="Z40">
        <v>14.316740288056819</v>
      </c>
      <c r="AA40">
        <v>3</v>
      </c>
      <c r="AB40">
        <v>1.0986122886681098</v>
      </c>
      <c r="AC40">
        <v>0</v>
      </c>
      <c r="AD40">
        <v>4.0000000000000001E-3</v>
      </c>
      <c r="AE40">
        <v>0.29299999999999998</v>
      </c>
      <c r="AF40" s="1">
        <v>1.3651877133105804E-2</v>
      </c>
      <c r="AG40">
        <v>9.9174000000000007</v>
      </c>
      <c r="AH40">
        <v>9</v>
      </c>
      <c r="AI40">
        <v>5.8640902000000002E-2</v>
      </c>
      <c r="AJ40">
        <v>0.106998648</v>
      </c>
      <c r="AK40">
        <v>0.75659424500000005</v>
      </c>
      <c r="AL40">
        <v>2516.5369999999998</v>
      </c>
      <c r="AM40">
        <v>7.8306390290687879</v>
      </c>
      <c r="AN40">
        <v>0.98658507299999998</v>
      </c>
      <c r="AO40">
        <v>1360.6931999999999</v>
      </c>
      <c r="AP40">
        <v>7.2157495547565311</v>
      </c>
      <c r="AQ40">
        <v>9.0905000000000005</v>
      </c>
      <c r="AR40">
        <v>-13.3093</v>
      </c>
    </row>
    <row r="41" spans="1:44" x14ac:dyDescent="0.55000000000000004">
      <c r="A41" t="str">
        <f>VLOOKUP(B41,[1]!Table1[[Ticker ]:[Company Name]],2,FALSE)</f>
        <v>Pure Industrial Real Estate Trust</v>
      </c>
      <c r="B41" t="s">
        <v>51</v>
      </c>
      <c r="C41">
        <v>2017</v>
      </c>
      <c r="D41">
        <v>60</v>
      </c>
      <c r="E41">
        <v>1</v>
      </c>
      <c r="F41">
        <v>0</v>
      </c>
      <c r="G41">
        <v>0</v>
      </c>
      <c r="H41">
        <v>7</v>
      </c>
      <c r="I41">
        <v>1.9459101490553132</v>
      </c>
      <c r="J41">
        <v>5</v>
      </c>
      <c r="K41">
        <v>0.7142857142857143</v>
      </c>
      <c r="L41" s="2">
        <v>0.14285714285714285</v>
      </c>
      <c r="M41">
        <v>1</v>
      </c>
      <c r="N41">
        <v>1</v>
      </c>
      <c r="O41">
        <v>6.7</v>
      </c>
      <c r="P41">
        <v>1.9021075263969205</v>
      </c>
      <c r="Q41">
        <v>56.286000000000001</v>
      </c>
      <c r="R41">
        <v>4.0304458363718689</v>
      </c>
      <c r="S41">
        <v>1</v>
      </c>
      <c r="T41">
        <v>2.3978952727983707</v>
      </c>
      <c r="U41">
        <v>11</v>
      </c>
      <c r="V41">
        <v>0</v>
      </c>
      <c r="W41">
        <v>49</v>
      </c>
      <c r="X41">
        <v>3.8918202981106265</v>
      </c>
      <c r="Y41">
        <v>1650750</v>
      </c>
      <c r="Z41">
        <v>14.316740288056819</v>
      </c>
      <c r="AA41">
        <v>4</v>
      </c>
      <c r="AB41">
        <v>1.3862943611198906</v>
      </c>
      <c r="AC41">
        <v>0</v>
      </c>
      <c r="AD41">
        <v>7.0000000000000001E-3</v>
      </c>
      <c r="AE41">
        <v>0.30199999999999999</v>
      </c>
      <c r="AF41" s="1">
        <v>2.3178807947019868E-2</v>
      </c>
      <c r="AG41">
        <v>11.5702</v>
      </c>
      <c r="AH41">
        <v>10</v>
      </c>
      <c r="AI41">
        <v>9.2376366000000001E-2</v>
      </c>
      <c r="AJ41">
        <v>0.15602629000000001</v>
      </c>
      <c r="AK41">
        <v>0.63554360099999996</v>
      </c>
      <c r="AL41">
        <v>3220.8130000000001</v>
      </c>
      <c r="AM41">
        <v>8.0773890911416633</v>
      </c>
      <c r="AN41">
        <v>1.0853264170000001</v>
      </c>
      <c r="AO41">
        <v>2069.6122</v>
      </c>
      <c r="AP41">
        <v>7.6351165257133546</v>
      </c>
      <c r="AQ41">
        <v>20.617000000000001</v>
      </c>
      <c r="AR41">
        <v>52.857100000000003</v>
      </c>
    </row>
    <row r="42" spans="1:44" x14ac:dyDescent="0.55000000000000004">
      <c r="A42" t="str">
        <f>VLOOKUP(B42,[1]!Table1[[Ticker ]:[Company Name]],2,FALSE)</f>
        <v>Advantage Oil &amp; Gas Ltd</v>
      </c>
      <c r="B42" t="s">
        <v>52</v>
      </c>
      <c r="C42">
        <v>2010</v>
      </c>
      <c r="D42">
        <v>10</v>
      </c>
      <c r="E42">
        <v>0</v>
      </c>
      <c r="F42">
        <v>0</v>
      </c>
      <c r="G42">
        <v>1</v>
      </c>
      <c r="H42">
        <v>9</v>
      </c>
      <c r="I42">
        <v>2.1972245773362196</v>
      </c>
      <c r="J42">
        <v>7</v>
      </c>
      <c r="K42">
        <v>0.77777777777777779</v>
      </c>
      <c r="L42" s="2">
        <v>0.22222222222222221</v>
      </c>
      <c r="M42">
        <v>2</v>
      </c>
      <c r="N42">
        <v>1</v>
      </c>
      <c r="S42">
        <v>0.99</v>
      </c>
      <c r="T42">
        <v>2.5649493574615367</v>
      </c>
      <c r="U42">
        <v>13</v>
      </c>
      <c r="V42">
        <v>0</v>
      </c>
      <c r="Y42">
        <v>2799053</v>
      </c>
      <c r="Z42">
        <v>14.844791703652367</v>
      </c>
      <c r="AD42">
        <v>1.7000000000000001E-2</v>
      </c>
      <c r="AE42">
        <v>0.53900000000000003</v>
      </c>
      <c r="AF42" s="1">
        <v>3.1539888682745827E-2</v>
      </c>
      <c r="AG42">
        <v>11.2033</v>
      </c>
      <c r="AH42">
        <v>5</v>
      </c>
      <c r="AI42">
        <v>2.0814417000000002E-2</v>
      </c>
      <c r="AJ42">
        <v>3.3753658999999998E-2</v>
      </c>
      <c r="AK42">
        <v>0.35010348000000002</v>
      </c>
      <c r="AL42">
        <v>1965.9449999999999</v>
      </c>
      <c r="AM42">
        <v>7.5837283247308438</v>
      </c>
      <c r="AN42">
        <v>0.91499629199999999</v>
      </c>
      <c r="AO42">
        <v>1109.2619</v>
      </c>
      <c r="AP42">
        <v>7.0114501181708233</v>
      </c>
      <c r="AQ42">
        <v>-7.0004999999999997</v>
      </c>
    </row>
    <row r="43" spans="1:44" x14ac:dyDescent="0.55000000000000004">
      <c r="A43" t="str">
        <f>VLOOKUP(B43,[1]!Table1[[Ticker ]:[Company Name]],2,FALSE)</f>
        <v>Advantage Oil &amp; Gas Ltd</v>
      </c>
      <c r="B43" t="s">
        <v>52</v>
      </c>
      <c r="C43">
        <v>2011</v>
      </c>
      <c r="D43">
        <v>10</v>
      </c>
      <c r="E43">
        <v>0</v>
      </c>
      <c r="F43">
        <v>0</v>
      </c>
      <c r="G43">
        <v>1</v>
      </c>
      <c r="H43">
        <v>9</v>
      </c>
      <c r="I43">
        <v>2.1972245773362196</v>
      </c>
      <c r="J43">
        <v>7</v>
      </c>
      <c r="K43">
        <v>0.77777777777777779</v>
      </c>
      <c r="L43" s="2">
        <v>0.22222222222222221</v>
      </c>
      <c r="M43">
        <v>2</v>
      </c>
      <c r="N43">
        <v>1</v>
      </c>
      <c r="S43">
        <v>1</v>
      </c>
      <c r="T43">
        <v>1.9459101490553132</v>
      </c>
      <c r="U43">
        <v>7</v>
      </c>
      <c r="V43">
        <v>0</v>
      </c>
      <c r="W43">
        <v>52</v>
      </c>
      <c r="X43">
        <v>3.9512437185814275</v>
      </c>
      <c r="Y43">
        <v>1942706</v>
      </c>
      <c r="Z43">
        <v>14.479592404507201</v>
      </c>
      <c r="AA43">
        <v>3</v>
      </c>
      <c r="AB43">
        <v>1.0986122886681098</v>
      </c>
      <c r="AC43">
        <v>0</v>
      </c>
      <c r="AD43">
        <v>1.4E-2</v>
      </c>
      <c r="AE43">
        <v>0.67</v>
      </c>
      <c r="AF43" s="1">
        <v>2.0895522388059702E-2</v>
      </c>
      <c r="AG43">
        <v>11.2033</v>
      </c>
      <c r="AH43">
        <v>6</v>
      </c>
      <c r="AI43">
        <v>-7.7439604999999995E-2</v>
      </c>
      <c r="AJ43">
        <v>-0.123309531</v>
      </c>
      <c r="AK43">
        <v>0.24906471799999999</v>
      </c>
      <c r="AL43">
        <v>1972.789</v>
      </c>
      <c r="AM43">
        <v>7.587203556563229</v>
      </c>
      <c r="AN43">
        <v>0.56912798200000003</v>
      </c>
      <c r="AO43">
        <v>705.11030000000005</v>
      </c>
      <c r="AP43">
        <v>6.5583542444753427</v>
      </c>
      <c r="AQ43">
        <v>10.571099999999999</v>
      </c>
    </row>
    <row r="44" spans="1:44" x14ac:dyDescent="0.55000000000000004">
      <c r="A44" t="str">
        <f>VLOOKUP(B44,[1]!Table1[[Ticker ]:[Company Name]],2,FALSE)</f>
        <v>Advantage Oil &amp; Gas Ltd</v>
      </c>
      <c r="B44" t="s">
        <v>52</v>
      </c>
      <c r="C44">
        <v>2012</v>
      </c>
      <c r="D44">
        <v>10</v>
      </c>
      <c r="E44">
        <v>0</v>
      </c>
      <c r="F44">
        <v>0</v>
      </c>
      <c r="G44">
        <v>1</v>
      </c>
      <c r="H44">
        <v>7</v>
      </c>
      <c r="I44">
        <v>1.9459101490553132</v>
      </c>
      <c r="J44">
        <v>5</v>
      </c>
      <c r="K44">
        <v>0.7142857142857143</v>
      </c>
      <c r="L44" s="2">
        <v>0.14285714285714285</v>
      </c>
      <c r="M44">
        <v>1</v>
      </c>
      <c r="N44">
        <v>1</v>
      </c>
      <c r="S44">
        <v>0.97</v>
      </c>
      <c r="T44">
        <v>2.3978952727983707</v>
      </c>
      <c r="U44">
        <v>11</v>
      </c>
      <c r="V44">
        <v>0</v>
      </c>
      <c r="W44">
        <v>53</v>
      </c>
      <c r="X44">
        <v>3.970291913552122</v>
      </c>
      <c r="Y44">
        <v>1626482</v>
      </c>
      <c r="Z44">
        <v>14.301929958126653</v>
      </c>
      <c r="AA44">
        <v>4</v>
      </c>
      <c r="AB44">
        <v>1.3862943611198906</v>
      </c>
      <c r="AC44">
        <v>0</v>
      </c>
      <c r="AD44">
        <v>1.6E-2</v>
      </c>
      <c r="AE44">
        <v>0.69</v>
      </c>
      <c r="AF44" s="1">
        <v>2.3188405797101453E-2</v>
      </c>
      <c r="AG44">
        <v>13.6929</v>
      </c>
      <c r="AH44">
        <v>7</v>
      </c>
      <c r="AI44">
        <v>-4.6569749000000001E-2</v>
      </c>
      <c r="AJ44">
        <v>-7.3735635999999993E-2</v>
      </c>
      <c r="AK44">
        <v>0.290904353</v>
      </c>
      <c r="AL44">
        <v>1913.796</v>
      </c>
      <c r="AM44">
        <v>7.5568439832604204</v>
      </c>
      <c r="AN44">
        <v>0.44578517600000001</v>
      </c>
      <c r="AO44">
        <v>538.82500000000005</v>
      </c>
      <c r="AP44">
        <v>6.2893908428658776</v>
      </c>
      <c r="AQ44">
        <v>-22.3401</v>
      </c>
      <c r="AR44">
        <v>42.391300000000001</v>
      </c>
    </row>
    <row r="45" spans="1:44" x14ac:dyDescent="0.55000000000000004">
      <c r="A45" t="str">
        <f>VLOOKUP(B45,[1]!Table1[[Ticker ]:[Company Name]],2,FALSE)</f>
        <v>Advantage Oil &amp; Gas Ltd</v>
      </c>
      <c r="B45" t="s">
        <v>52</v>
      </c>
      <c r="C45">
        <v>2013</v>
      </c>
      <c r="D45">
        <v>10</v>
      </c>
      <c r="E45">
        <v>0</v>
      </c>
      <c r="F45">
        <v>0</v>
      </c>
      <c r="G45">
        <v>1</v>
      </c>
      <c r="H45">
        <v>6</v>
      </c>
      <c r="I45">
        <v>1.791759469228055</v>
      </c>
      <c r="J45">
        <v>4</v>
      </c>
      <c r="K45">
        <v>0.66666666666666663</v>
      </c>
      <c r="L45" s="2">
        <v>0</v>
      </c>
      <c r="M45">
        <v>0</v>
      </c>
      <c r="N45">
        <v>0</v>
      </c>
      <c r="O45">
        <v>8.9</v>
      </c>
      <c r="P45">
        <v>2.1860512767380942</v>
      </c>
      <c r="S45">
        <v>1</v>
      </c>
      <c r="T45">
        <v>2.3025850929940459</v>
      </c>
      <c r="U45">
        <v>10</v>
      </c>
      <c r="V45">
        <v>0</v>
      </c>
      <c r="W45">
        <v>54</v>
      </c>
      <c r="X45">
        <v>3.9889840465642745</v>
      </c>
      <c r="Y45">
        <v>1022402</v>
      </c>
      <c r="Z45">
        <v>13.837665318785028</v>
      </c>
      <c r="AA45">
        <v>5</v>
      </c>
      <c r="AB45">
        <v>1.6094379124341003</v>
      </c>
      <c r="AC45">
        <v>0</v>
      </c>
      <c r="AD45">
        <v>1.4999999999999999E-2</v>
      </c>
      <c r="AE45">
        <v>0.60799999999999998</v>
      </c>
      <c r="AF45" s="1">
        <v>2.4671052631578948E-2</v>
      </c>
      <c r="AG45">
        <v>13.6929</v>
      </c>
      <c r="AH45">
        <v>8</v>
      </c>
      <c r="AI45">
        <v>-1.915882E-3</v>
      </c>
      <c r="AJ45">
        <v>-2.808007E-3</v>
      </c>
      <c r="AK45">
        <v>0.29374724499999999</v>
      </c>
      <c r="AL45">
        <v>1765.2439999999999</v>
      </c>
      <c r="AM45">
        <v>7.4760442034386898</v>
      </c>
      <c r="AN45">
        <v>0.64450059900000001</v>
      </c>
      <c r="AO45">
        <v>776.24490000000003</v>
      </c>
      <c r="AP45">
        <v>6.6544680631777968</v>
      </c>
      <c r="AQ45">
        <v>-43.540100000000002</v>
      </c>
      <c r="AR45">
        <v>90.566000000000003</v>
      </c>
    </row>
    <row r="46" spans="1:44" x14ac:dyDescent="0.55000000000000004">
      <c r="A46" t="str">
        <f>VLOOKUP(B46,[1]!Table1[[Ticker ]:[Company Name]],2,FALSE)</f>
        <v>Advantage Oil &amp; Gas Ltd</v>
      </c>
      <c r="B46" t="s">
        <v>52</v>
      </c>
      <c r="C46">
        <v>2014</v>
      </c>
      <c r="D46">
        <v>10</v>
      </c>
      <c r="E46">
        <v>0</v>
      </c>
      <c r="F46">
        <v>0</v>
      </c>
      <c r="G46">
        <v>1</v>
      </c>
      <c r="H46">
        <v>5</v>
      </c>
      <c r="I46">
        <v>1.6094379124341003</v>
      </c>
      <c r="J46">
        <v>4</v>
      </c>
      <c r="K46">
        <v>0.8</v>
      </c>
      <c r="L46" s="2">
        <v>0</v>
      </c>
      <c r="M46">
        <v>0</v>
      </c>
      <c r="N46">
        <v>0</v>
      </c>
      <c r="O46">
        <v>7.3</v>
      </c>
      <c r="P46">
        <v>1.9878743481543455</v>
      </c>
      <c r="Q46">
        <v>62.4</v>
      </c>
      <c r="R46">
        <v>4.133565275375382</v>
      </c>
      <c r="S46">
        <v>0.96</v>
      </c>
      <c r="T46">
        <v>2.6390573296152584</v>
      </c>
      <c r="U46">
        <v>14</v>
      </c>
      <c r="V46">
        <v>0</v>
      </c>
      <c r="W46">
        <v>55</v>
      </c>
      <c r="X46">
        <v>4.0073331852324712</v>
      </c>
      <c r="Y46">
        <v>2657785</v>
      </c>
      <c r="Z46">
        <v>14.793003627098098</v>
      </c>
      <c r="AA46">
        <v>6</v>
      </c>
      <c r="AB46">
        <v>1.791759469228055</v>
      </c>
      <c r="AC46">
        <v>0</v>
      </c>
      <c r="AD46">
        <v>1.2E-2</v>
      </c>
      <c r="AE46">
        <v>0.63300000000000001</v>
      </c>
      <c r="AF46" s="1">
        <v>1.8957345971563982E-2</v>
      </c>
      <c r="AG46">
        <v>15.3527</v>
      </c>
      <c r="AH46">
        <v>9</v>
      </c>
      <c r="AI46">
        <v>4.1686400999999998E-2</v>
      </c>
      <c r="AJ46">
        <v>5.5416759000000003E-2</v>
      </c>
      <c r="AK46">
        <v>0.179024349</v>
      </c>
      <c r="AL46">
        <v>1454.7670000000001</v>
      </c>
      <c r="AM46">
        <v>7.2826010293251766</v>
      </c>
      <c r="AN46">
        <v>0.86407176699999999</v>
      </c>
      <c r="AO46">
        <v>945.57619999999997</v>
      </c>
      <c r="AP46">
        <v>6.8517944771303458</v>
      </c>
      <c r="AQ46">
        <v>55.0869</v>
      </c>
    </row>
    <row r="47" spans="1:44" x14ac:dyDescent="0.55000000000000004">
      <c r="A47" t="str">
        <f>VLOOKUP(B47,[1]!Table1[[Ticker ]:[Company Name]],2,FALSE)</f>
        <v>Advantage Oil &amp; Gas Ltd</v>
      </c>
      <c r="B47" t="s">
        <v>52</v>
      </c>
      <c r="C47">
        <v>2015</v>
      </c>
      <c r="D47">
        <v>10</v>
      </c>
      <c r="E47">
        <v>1</v>
      </c>
      <c r="F47">
        <v>0</v>
      </c>
      <c r="G47">
        <v>1</v>
      </c>
      <c r="H47">
        <v>6</v>
      </c>
      <c r="I47">
        <v>1.791759469228055</v>
      </c>
      <c r="J47">
        <v>5</v>
      </c>
      <c r="K47">
        <v>0.83333333333333337</v>
      </c>
      <c r="L47" s="2">
        <v>0</v>
      </c>
      <c r="M47">
        <v>0</v>
      </c>
      <c r="N47">
        <v>0</v>
      </c>
      <c r="O47">
        <v>7.03</v>
      </c>
      <c r="P47">
        <v>1.9501867058225735</v>
      </c>
      <c r="Q47">
        <v>60.832999999999998</v>
      </c>
      <c r="R47">
        <v>4.1081324048873693</v>
      </c>
      <c r="S47">
        <v>1</v>
      </c>
      <c r="T47">
        <v>2.0794415416798357</v>
      </c>
      <c r="U47">
        <v>8</v>
      </c>
      <c r="V47">
        <v>0</v>
      </c>
      <c r="W47">
        <v>56</v>
      </c>
      <c r="X47">
        <v>4.0253516907351496</v>
      </c>
      <c r="Y47">
        <v>2066663</v>
      </c>
      <c r="Z47">
        <v>14.541445787152089</v>
      </c>
      <c r="AA47">
        <v>7</v>
      </c>
      <c r="AB47">
        <v>1.9459101490553132</v>
      </c>
      <c r="AC47">
        <v>0</v>
      </c>
      <c r="AD47">
        <v>1.2999999999999999E-2</v>
      </c>
      <c r="AE47">
        <v>0.81499999999999995</v>
      </c>
      <c r="AF47" s="1">
        <v>1.5950920245398775E-2</v>
      </c>
      <c r="AG47">
        <v>15.3527</v>
      </c>
      <c r="AH47">
        <v>10</v>
      </c>
      <c r="AI47">
        <v>1.4088173000000001E-2</v>
      </c>
      <c r="AJ47">
        <v>1.9054376000000001E-2</v>
      </c>
      <c r="AK47">
        <v>0.25537659099999999</v>
      </c>
      <c r="AL47">
        <v>1517.443</v>
      </c>
      <c r="AM47">
        <v>7.3247819604489495</v>
      </c>
      <c r="AN47">
        <v>1.069781906</v>
      </c>
      <c r="AO47">
        <v>1200.2385999999999</v>
      </c>
      <c r="AP47">
        <v>7.0902756493446972</v>
      </c>
      <c r="AQ47">
        <v>-22.551200000000001</v>
      </c>
      <c r="AR47">
        <v>-70.454499999999996</v>
      </c>
    </row>
    <row r="48" spans="1:44" x14ac:dyDescent="0.55000000000000004">
      <c r="A48" t="str">
        <f>VLOOKUP(B48,[1]!Table1[[Ticker ]:[Company Name]],2,FALSE)</f>
        <v>Advantage Oil &amp; Gas Ltd</v>
      </c>
      <c r="B48" t="s">
        <v>52</v>
      </c>
      <c r="C48">
        <v>2016</v>
      </c>
      <c r="D48">
        <v>10</v>
      </c>
      <c r="E48">
        <v>1</v>
      </c>
      <c r="F48">
        <v>0</v>
      </c>
      <c r="G48">
        <v>1</v>
      </c>
      <c r="H48">
        <v>6</v>
      </c>
      <c r="I48">
        <v>1.791759469228055</v>
      </c>
      <c r="J48">
        <v>5</v>
      </c>
      <c r="K48">
        <v>0.83333333333333337</v>
      </c>
      <c r="L48" s="2">
        <v>0.16666666666666666</v>
      </c>
      <c r="M48">
        <v>1</v>
      </c>
      <c r="N48">
        <v>1</v>
      </c>
      <c r="O48">
        <v>8.0299999999999994</v>
      </c>
      <c r="P48">
        <v>2.0831845279586703</v>
      </c>
      <c r="Q48">
        <v>61.832999999999998</v>
      </c>
      <c r="R48">
        <v>4.1244372025292702</v>
      </c>
      <c r="S48">
        <v>0.96</v>
      </c>
      <c r="T48">
        <v>2.0794415416798357</v>
      </c>
      <c r="U48">
        <v>8</v>
      </c>
      <c r="V48">
        <v>0</v>
      </c>
      <c r="W48">
        <v>57</v>
      </c>
      <c r="X48">
        <v>4.0430512678345503</v>
      </c>
      <c r="Y48">
        <v>2266182</v>
      </c>
      <c r="Z48">
        <v>14.633607035085303</v>
      </c>
      <c r="AA48">
        <v>8</v>
      </c>
      <c r="AB48">
        <v>2.0794415416798357</v>
      </c>
      <c r="AC48">
        <v>0</v>
      </c>
      <c r="AD48">
        <v>1.2999999999999999E-2</v>
      </c>
      <c r="AE48">
        <v>0.8</v>
      </c>
      <c r="AF48" s="1">
        <v>1.6249999999999997E-2</v>
      </c>
      <c r="AG48">
        <v>16.182600000000001</v>
      </c>
      <c r="AH48">
        <v>11</v>
      </c>
      <c r="AI48">
        <v>-1.0514154E-2</v>
      </c>
      <c r="AJ48">
        <v>-1.3021892E-2</v>
      </c>
      <c r="AK48">
        <v>0.12671143000000001</v>
      </c>
      <c r="AL48">
        <v>1496.4590000000001</v>
      </c>
      <c r="AM48">
        <v>7.3108569296571675</v>
      </c>
      <c r="AN48">
        <v>1.393700844</v>
      </c>
      <c r="AO48">
        <v>1683.9711</v>
      </c>
      <c r="AP48">
        <v>7.4289100331348212</v>
      </c>
      <c r="AQ48">
        <v>31.975200000000001</v>
      </c>
      <c r="AR48">
        <v>-70.454499999999996</v>
      </c>
    </row>
    <row r="49" spans="1:44" x14ac:dyDescent="0.55000000000000004">
      <c r="A49" t="str">
        <f>VLOOKUP(B49,[1]!Table1[[Ticker ]:[Company Name]],2,FALSE)</f>
        <v>Advantage Oil &amp; Gas Ltd</v>
      </c>
      <c r="B49" t="s">
        <v>52</v>
      </c>
      <c r="C49">
        <v>2017</v>
      </c>
      <c r="D49">
        <v>10</v>
      </c>
      <c r="E49">
        <v>1</v>
      </c>
      <c r="F49">
        <v>0</v>
      </c>
      <c r="G49">
        <v>1</v>
      </c>
      <c r="H49">
        <v>6</v>
      </c>
      <c r="I49">
        <v>1.791759469228055</v>
      </c>
      <c r="J49">
        <v>5</v>
      </c>
      <c r="K49">
        <v>0.83333333333333337</v>
      </c>
      <c r="L49" s="2">
        <v>0.16666666666666666</v>
      </c>
      <c r="M49">
        <v>1</v>
      </c>
      <c r="N49">
        <v>1</v>
      </c>
      <c r="O49">
        <v>9.0299999999999994</v>
      </c>
      <c r="P49">
        <v>2.200552367428894</v>
      </c>
      <c r="Q49">
        <v>62.832999999999998</v>
      </c>
      <c r="R49">
        <v>4.1404804131660962</v>
      </c>
      <c r="S49">
        <v>1</v>
      </c>
      <c r="T49">
        <v>2.1972245773362196</v>
      </c>
      <c r="U49">
        <v>9</v>
      </c>
      <c r="V49">
        <v>0</v>
      </c>
      <c r="W49">
        <v>58</v>
      </c>
      <c r="X49">
        <v>4.0604430105464191</v>
      </c>
      <c r="Y49">
        <v>2995496</v>
      </c>
      <c r="Z49">
        <v>14.912620385168887</v>
      </c>
      <c r="AA49">
        <v>9</v>
      </c>
      <c r="AB49">
        <v>2.1972245773362196</v>
      </c>
      <c r="AC49">
        <v>0</v>
      </c>
      <c r="AD49">
        <v>1.4999999999999999E-2</v>
      </c>
      <c r="AE49">
        <v>0.76200000000000001</v>
      </c>
      <c r="AF49" s="1">
        <v>1.968503937007874E-2</v>
      </c>
      <c r="AG49">
        <v>24.8963</v>
      </c>
      <c r="AH49">
        <v>12</v>
      </c>
      <c r="AI49">
        <v>5.6196790000000003E-2</v>
      </c>
      <c r="AJ49">
        <v>7.2456154999999994E-2</v>
      </c>
      <c r="AK49">
        <v>0.159321357</v>
      </c>
      <c r="AL49">
        <v>1691.182</v>
      </c>
      <c r="AM49">
        <v>7.4331829717291527</v>
      </c>
      <c r="AN49">
        <v>0.76558631899999996</v>
      </c>
      <c r="AO49">
        <v>1004.2012</v>
      </c>
      <c r="AP49">
        <v>6.9119476785809706</v>
      </c>
      <c r="AQ49">
        <v>20.51</v>
      </c>
    </row>
    <row r="50" spans="1:44" x14ac:dyDescent="0.55000000000000004">
      <c r="A50" t="str">
        <f>VLOOKUP(B50,[1]!Table1[[Ticker ]:[Company Name]],2,FALSE)</f>
        <v>Advantage Oil &amp; Gas Ltd</v>
      </c>
      <c r="B50" t="s">
        <v>52</v>
      </c>
      <c r="C50">
        <v>2018</v>
      </c>
      <c r="D50">
        <v>10</v>
      </c>
      <c r="E50">
        <v>1</v>
      </c>
      <c r="F50">
        <v>0</v>
      </c>
      <c r="G50">
        <v>1</v>
      </c>
      <c r="H50">
        <v>6</v>
      </c>
      <c r="I50">
        <v>1.791759469228055</v>
      </c>
      <c r="J50">
        <v>5</v>
      </c>
      <c r="K50">
        <v>0.83333333333333337</v>
      </c>
      <c r="L50" s="2">
        <v>0.16666666666666666</v>
      </c>
      <c r="M50">
        <v>1</v>
      </c>
      <c r="N50">
        <v>1</v>
      </c>
      <c r="O50">
        <v>10.029999999999999</v>
      </c>
      <c r="P50">
        <v>2.3055806019738441</v>
      </c>
      <c r="Q50">
        <v>63.832999999999998</v>
      </c>
      <c r="R50">
        <v>4.1562702980068416</v>
      </c>
      <c r="S50">
        <v>0.97</v>
      </c>
      <c r="T50">
        <v>2.3025850929940459</v>
      </c>
      <c r="U50">
        <v>10</v>
      </c>
      <c r="V50">
        <v>0</v>
      </c>
      <c r="W50">
        <v>59</v>
      </c>
      <c r="X50">
        <v>4.0775374439057197</v>
      </c>
      <c r="Y50">
        <v>2745944</v>
      </c>
      <c r="Z50">
        <v>14.825635471802762</v>
      </c>
      <c r="AA50">
        <v>10</v>
      </c>
      <c r="AB50">
        <v>2.3025850929940459</v>
      </c>
      <c r="AC50">
        <v>0</v>
      </c>
      <c r="AD50">
        <v>1.4999999999999999E-2</v>
      </c>
      <c r="AE50">
        <v>0.55900000000000005</v>
      </c>
      <c r="AF50" s="1">
        <v>2.6833631484794271E-2</v>
      </c>
      <c r="AG50">
        <v>18.257300000000001</v>
      </c>
      <c r="AH50">
        <v>13</v>
      </c>
      <c r="AI50">
        <v>6.2776749999999999E-3</v>
      </c>
      <c r="AJ50">
        <v>8.3463760000000008E-3</v>
      </c>
      <c r="AK50">
        <v>0.20336212000000001</v>
      </c>
      <c r="AL50">
        <v>1771.1969999999999</v>
      </c>
      <c r="AM50">
        <v>7.4794108681860001</v>
      </c>
      <c r="AN50">
        <v>0.276359992</v>
      </c>
      <c r="AO50">
        <v>368.16539999999998</v>
      </c>
      <c r="AP50">
        <v>5.9085322937153428</v>
      </c>
      <c r="AQ50">
        <v>-4.9399999999999999E-2</v>
      </c>
      <c r="AR50">
        <v>-88.235299999999995</v>
      </c>
    </row>
    <row r="51" spans="1:44" x14ac:dyDescent="0.55000000000000004">
      <c r="A51" t="str">
        <f>VLOOKUP(B51,[1]!Table1[[Ticker ]:[Company Name]],2,FALSE)</f>
        <v>Barrick Gold Corp</v>
      </c>
      <c r="B51" t="s">
        <v>53</v>
      </c>
      <c r="C51">
        <v>2010</v>
      </c>
      <c r="D51">
        <v>15</v>
      </c>
      <c r="E51">
        <v>0</v>
      </c>
      <c r="F51">
        <v>0</v>
      </c>
      <c r="G51">
        <v>1</v>
      </c>
      <c r="H51">
        <v>14</v>
      </c>
      <c r="I51">
        <v>2.6390573296152584</v>
      </c>
      <c r="J51">
        <v>9</v>
      </c>
      <c r="K51">
        <v>0.6428571428571429</v>
      </c>
      <c r="L51" s="2">
        <v>0</v>
      </c>
      <c r="M51">
        <v>0</v>
      </c>
      <c r="N51">
        <v>0</v>
      </c>
      <c r="Q51">
        <v>63.786000000000001</v>
      </c>
      <c r="R51">
        <v>4.1555337305345228</v>
      </c>
      <c r="S51">
        <v>0.93</v>
      </c>
      <c r="T51">
        <v>1.791759469228055</v>
      </c>
      <c r="U51">
        <v>6</v>
      </c>
      <c r="V51">
        <v>0</v>
      </c>
      <c r="W51">
        <v>43</v>
      </c>
      <c r="X51">
        <v>3.7612001156935624</v>
      </c>
      <c r="Y51">
        <v>9593270.4849999994</v>
      </c>
      <c r="Z51">
        <v>16.076572419483057</v>
      </c>
      <c r="AC51">
        <v>0</v>
      </c>
      <c r="AD51">
        <v>2E-3</v>
      </c>
      <c r="AE51">
        <v>0.75800000000000001</v>
      </c>
      <c r="AF51" s="1">
        <v>2.6385224274406332E-3</v>
      </c>
      <c r="AG51">
        <v>50</v>
      </c>
      <c r="AH51">
        <v>26</v>
      </c>
      <c r="AI51">
        <v>0.10341542300000001</v>
      </c>
      <c r="AJ51">
        <v>0.16882688400000001</v>
      </c>
      <c r="AK51">
        <v>0.312862327</v>
      </c>
      <c r="AL51">
        <v>34637</v>
      </c>
      <c r="AM51">
        <v>10.452677753845103</v>
      </c>
      <c r="AN51">
        <v>2.493756549</v>
      </c>
      <c r="AO51">
        <v>52910.032700000003</v>
      </c>
      <c r="AP51">
        <v>10.876348253928604</v>
      </c>
      <c r="AQ51">
        <v>35.213900000000002</v>
      </c>
    </row>
    <row r="52" spans="1:44" x14ac:dyDescent="0.55000000000000004">
      <c r="A52" t="str">
        <f>VLOOKUP(B52,[1]!Table1[[Ticker ]:[Company Name]],2,FALSE)</f>
        <v>Barrick Gold Corp</v>
      </c>
      <c r="B52" t="s">
        <v>53</v>
      </c>
      <c r="C52">
        <v>2011</v>
      </c>
      <c r="D52">
        <v>15</v>
      </c>
      <c r="E52">
        <v>0</v>
      </c>
      <c r="F52">
        <v>0</v>
      </c>
      <c r="G52">
        <v>1</v>
      </c>
      <c r="H52">
        <v>14</v>
      </c>
      <c r="I52">
        <v>2.6390573296152584</v>
      </c>
      <c r="J52">
        <v>9</v>
      </c>
      <c r="K52">
        <v>0.6428571428571429</v>
      </c>
      <c r="L52" s="2">
        <v>7.1428571428571425E-2</v>
      </c>
      <c r="M52">
        <v>1</v>
      </c>
      <c r="N52">
        <v>1</v>
      </c>
      <c r="Q52">
        <v>62.429000000000002</v>
      </c>
      <c r="R52">
        <v>4.1340299110052712</v>
      </c>
      <c r="S52">
        <v>0.98</v>
      </c>
      <c r="T52">
        <v>2.1972245773362196</v>
      </c>
      <c r="U52">
        <v>9</v>
      </c>
      <c r="V52">
        <v>0</v>
      </c>
      <c r="W52">
        <v>44</v>
      </c>
      <c r="X52">
        <v>3.784189633918261</v>
      </c>
      <c r="Y52">
        <v>9204298.9570000004</v>
      </c>
      <c r="Z52">
        <v>16.035181210813715</v>
      </c>
      <c r="AC52">
        <v>0</v>
      </c>
      <c r="AD52">
        <v>2E-3</v>
      </c>
      <c r="AE52">
        <v>0.78500000000000003</v>
      </c>
      <c r="AF52" s="1">
        <v>2.5477707006369425E-3</v>
      </c>
      <c r="AG52">
        <v>50.8264</v>
      </c>
      <c r="AH52">
        <v>27</v>
      </c>
      <c r="AI52">
        <v>9.1727354999999997E-2</v>
      </c>
      <c r="AJ52">
        <v>0.17547155</v>
      </c>
      <c r="AK52">
        <v>0.52316662800000002</v>
      </c>
      <c r="AL52">
        <v>48884</v>
      </c>
      <c r="AM52">
        <v>10.797205423557891</v>
      </c>
      <c r="AN52">
        <v>1.8061571809999999</v>
      </c>
      <c r="AO52">
        <v>46154.5406</v>
      </c>
      <c r="AP52">
        <v>10.739750622956885</v>
      </c>
      <c r="AQ52">
        <v>29.406400000000001</v>
      </c>
      <c r="AR52">
        <v>28.285699999999999</v>
      </c>
    </row>
    <row r="53" spans="1:44" x14ac:dyDescent="0.55000000000000004">
      <c r="A53" t="str">
        <f>VLOOKUP(B53,[1]!Table1[[Ticker ]:[Company Name]],2,FALSE)</f>
        <v>Barrick Gold Corp</v>
      </c>
      <c r="B53" t="s">
        <v>53</v>
      </c>
      <c r="C53">
        <v>2012</v>
      </c>
      <c r="D53">
        <v>15</v>
      </c>
      <c r="E53">
        <v>0</v>
      </c>
      <c r="F53">
        <v>0</v>
      </c>
      <c r="G53">
        <v>1</v>
      </c>
      <c r="H53">
        <v>14</v>
      </c>
      <c r="I53">
        <v>2.6390573296152584</v>
      </c>
      <c r="J53">
        <v>8</v>
      </c>
      <c r="K53">
        <v>0.5714285714285714</v>
      </c>
      <c r="L53" s="2">
        <v>7.1428571428571425E-2</v>
      </c>
      <c r="M53">
        <v>1</v>
      </c>
      <c r="N53">
        <v>1</v>
      </c>
      <c r="Q53">
        <v>62.786000000000001</v>
      </c>
      <c r="R53">
        <v>4.1397321186852754</v>
      </c>
      <c r="S53">
        <v>0.94</v>
      </c>
      <c r="T53">
        <v>2.1972245773362196</v>
      </c>
      <c r="U53">
        <v>9</v>
      </c>
      <c r="V53">
        <v>0</v>
      </c>
      <c r="W53">
        <v>55</v>
      </c>
      <c r="X53">
        <v>4.0073331852324712</v>
      </c>
      <c r="Y53">
        <v>23323069.09</v>
      </c>
      <c r="Z53">
        <v>16.964953518419975</v>
      </c>
      <c r="AC53">
        <v>0</v>
      </c>
      <c r="AD53">
        <v>3.0000000000000001E-3</v>
      </c>
      <c r="AE53">
        <v>0.68100000000000005</v>
      </c>
      <c r="AF53" s="1">
        <v>4.4052863436123343E-3</v>
      </c>
      <c r="AG53">
        <v>49.1736</v>
      </c>
      <c r="AH53">
        <v>28</v>
      </c>
      <c r="AI53">
        <v>-1.1331564000000001E-2</v>
      </c>
      <c r="AJ53">
        <v>-2.1837960999999999E-2</v>
      </c>
      <c r="AK53">
        <v>0.56596038299999996</v>
      </c>
      <c r="AL53">
        <v>47478</v>
      </c>
      <c r="AM53">
        <v>10.768021724837249</v>
      </c>
      <c r="AN53">
        <v>1.4143083940000001</v>
      </c>
      <c r="AO53">
        <v>34842.901599999997</v>
      </c>
      <c r="AP53">
        <v>10.458604711080644</v>
      </c>
      <c r="AQ53">
        <v>1.1099000000000001</v>
      </c>
    </row>
    <row r="54" spans="1:44" x14ac:dyDescent="0.55000000000000004">
      <c r="A54" t="str">
        <f>VLOOKUP(B54,[1]!Table1[[Ticker ]:[Company Name]],2,FALSE)</f>
        <v>Barrick Gold Corp</v>
      </c>
      <c r="B54" t="s">
        <v>53</v>
      </c>
      <c r="C54">
        <v>2013</v>
      </c>
      <c r="D54">
        <v>15</v>
      </c>
      <c r="E54">
        <v>0</v>
      </c>
      <c r="F54">
        <v>0</v>
      </c>
      <c r="G54">
        <v>1</v>
      </c>
      <c r="H54">
        <v>11</v>
      </c>
      <c r="I54">
        <v>2.3978952727983707</v>
      </c>
      <c r="J54">
        <v>6</v>
      </c>
      <c r="K54">
        <v>0.54545454545454541</v>
      </c>
      <c r="L54" s="2">
        <v>9.0909090909090912E-2</v>
      </c>
      <c r="M54">
        <v>1</v>
      </c>
      <c r="N54">
        <v>1</v>
      </c>
      <c r="O54">
        <v>11.55</v>
      </c>
      <c r="P54">
        <v>2.4466854369678028</v>
      </c>
      <c r="Q54">
        <v>64.546000000000006</v>
      </c>
      <c r="R54">
        <v>4.1673781479055094</v>
      </c>
      <c r="S54">
        <v>0.98</v>
      </c>
      <c r="T54">
        <v>2.3978952727983707</v>
      </c>
      <c r="U54">
        <v>11</v>
      </c>
      <c r="V54">
        <v>0</v>
      </c>
      <c r="W54">
        <v>56</v>
      </c>
      <c r="X54">
        <v>4.0253516907351496</v>
      </c>
      <c r="Y54">
        <v>7970355.3490000004</v>
      </c>
      <c r="Z54">
        <v>15.891239635594312</v>
      </c>
      <c r="AA54">
        <v>1.58</v>
      </c>
      <c r="AB54">
        <v>0.45742484703887548</v>
      </c>
      <c r="AC54">
        <v>0</v>
      </c>
      <c r="AD54">
        <v>3.0000000000000001E-3</v>
      </c>
      <c r="AE54">
        <v>0.57899999999999996</v>
      </c>
      <c r="AF54" s="1">
        <v>5.1813471502590676E-3</v>
      </c>
      <c r="AG54">
        <v>51.239699999999999</v>
      </c>
      <c r="AH54">
        <v>29</v>
      </c>
      <c r="AI54">
        <v>-0.27681051099999998</v>
      </c>
      <c r="AJ54">
        <v>-0.64783451000000003</v>
      </c>
      <c r="AK54">
        <v>0.817448909</v>
      </c>
      <c r="AL54">
        <v>37448</v>
      </c>
      <c r="AM54">
        <v>10.530708582979907</v>
      </c>
      <c r="AN54">
        <v>1.361830361</v>
      </c>
      <c r="AO54">
        <v>21790.6476</v>
      </c>
      <c r="AP54">
        <v>9.9892361475521039</v>
      </c>
      <c r="AQ54">
        <v>-12.970700000000001</v>
      </c>
      <c r="AR54">
        <v>-2657.1428999999998</v>
      </c>
    </row>
    <row r="55" spans="1:44" x14ac:dyDescent="0.55000000000000004">
      <c r="A55" t="str">
        <f>VLOOKUP(B55,[1]!Table1[[Ticker ]:[Company Name]],2,FALSE)</f>
        <v>Barrick Gold Corp</v>
      </c>
      <c r="B55" t="s">
        <v>53</v>
      </c>
      <c r="C55">
        <v>2014</v>
      </c>
      <c r="D55">
        <v>15</v>
      </c>
      <c r="E55">
        <v>0</v>
      </c>
      <c r="F55">
        <v>0</v>
      </c>
      <c r="G55">
        <v>1</v>
      </c>
      <c r="H55">
        <v>13</v>
      </c>
      <c r="I55">
        <v>2.5649493574615367</v>
      </c>
      <c r="J55">
        <v>10</v>
      </c>
      <c r="K55">
        <v>0.76923076923076927</v>
      </c>
      <c r="L55" s="2">
        <v>0.15384615384615385</v>
      </c>
      <c r="M55">
        <v>2</v>
      </c>
      <c r="N55">
        <v>1</v>
      </c>
      <c r="O55">
        <v>6.11</v>
      </c>
      <c r="P55">
        <v>1.809926773183504</v>
      </c>
      <c r="Q55">
        <v>62.231000000000002</v>
      </c>
      <c r="R55">
        <v>4.1308532678719088</v>
      </c>
      <c r="S55">
        <v>0.97</v>
      </c>
      <c r="T55">
        <v>2.1972245773362196</v>
      </c>
      <c r="U55">
        <v>9</v>
      </c>
      <c r="V55">
        <v>0</v>
      </c>
      <c r="W55">
        <v>57</v>
      </c>
      <c r="X55">
        <v>4.0430512678345503</v>
      </c>
      <c r="Y55">
        <v>8939182.4470000006</v>
      </c>
      <c r="Z55">
        <v>16.005954694086562</v>
      </c>
      <c r="AA55">
        <v>2.33</v>
      </c>
      <c r="AB55">
        <v>0.84586826757760925</v>
      </c>
      <c r="AC55">
        <v>0</v>
      </c>
      <c r="AD55">
        <v>1E-3</v>
      </c>
      <c r="AE55">
        <v>0.64800000000000002</v>
      </c>
      <c r="AF55" s="1">
        <v>1.5432098765432098E-3</v>
      </c>
      <c r="AG55">
        <v>52.479300000000002</v>
      </c>
      <c r="AH55">
        <v>30</v>
      </c>
      <c r="AI55">
        <v>-8.5805365999999994E-2</v>
      </c>
      <c r="AJ55">
        <v>-0.226014617</v>
      </c>
      <c r="AK55">
        <v>1.0170269009999999</v>
      </c>
      <c r="AL55">
        <v>33879</v>
      </c>
      <c r="AM55">
        <v>10.43055063239178</v>
      </c>
      <c r="AN55">
        <v>1.133701042</v>
      </c>
      <c r="AO55">
        <v>14581.6628</v>
      </c>
      <c r="AP55">
        <v>9.5875200456990566</v>
      </c>
      <c r="AQ55">
        <v>-18.264500000000002</v>
      </c>
      <c r="AR55">
        <v>74.093299999999999</v>
      </c>
    </row>
    <row r="56" spans="1:44" x14ac:dyDescent="0.55000000000000004">
      <c r="A56" t="str">
        <f>VLOOKUP(B56,[1]!Table1[[Ticker ]:[Company Name]],2,FALSE)</f>
        <v>Barrick Gold Corp</v>
      </c>
      <c r="B56" t="s">
        <v>53</v>
      </c>
      <c r="C56">
        <v>2015</v>
      </c>
      <c r="D56">
        <v>15</v>
      </c>
      <c r="E56">
        <v>1</v>
      </c>
      <c r="F56">
        <v>0</v>
      </c>
      <c r="G56">
        <v>1</v>
      </c>
      <c r="H56">
        <v>12</v>
      </c>
      <c r="I56">
        <v>2.4849066497880004</v>
      </c>
      <c r="J56">
        <v>9</v>
      </c>
      <c r="K56">
        <v>0.75</v>
      </c>
      <c r="L56" s="2">
        <v>0.16666666666666666</v>
      </c>
      <c r="M56">
        <v>2</v>
      </c>
      <c r="N56">
        <v>1</v>
      </c>
      <c r="O56">
        <v>7.42</v>
      </c>
      <c r="P56">
        <v>2.004179057179289</v>
      </c>
      <c r="Q56">
        <v>62.5</v>
      </c>
      <c r="R56">
        <v>4.1351665567423561</v>
      </c>
      <c r="S56">
        <v>0.94</v>
      </c>
      <c r="T56">
        <v>2.3025850929940459</v>
      </c>
      <c r="U56">
        <v>10</v>
      </c>
      <c r="V56">
        <v>0</v>
      </c>
      <c r="W56">
        <v>57</v>
      </c>
      <c r="X56">
        <v>4.0430512678345503</v>
      </c>
      <c r="Y56">
        <v>8939182.4470000006</v>
      </c>
      <c r="Z56">
        <v>16.005954694086562</v>
      </c>
      <c r="AA56">
        <v>2.33</v>
      </c>
      <c r="AB56">
        <v>0.84586826757760925</v>
      </c>
      <c r="AC56">
        <v>0</v>
      </c>
      <c r="AD56">
        <v>2E-3</v>
      </c>
      <c r="AE56">
        <v>0.61499999999999999</v>
      </c>
      <c r="AF56" s="1">
        <v>3.2520325203252032E-3</v>
      </c>
      <c r="AG56">
        <v>52.479300000000002</v>
      </c>
      <c r="AH56">
        <v>31</v>
      </c>
      <c r="AI56">
        <v>-0.10787593099999999</v>
      </c>
      <c r="AJ56">
        <v>-0.30015864599999997</v>
      </c>
      <c r="AK56">
        <v>1.0542570069999999</v>
      </c>
      <c r="AL56">
        <v>26308</v>
      </c>
      <c r="AM56">
        <v>10.177628354421241</v>
      </c>
      <c r="AN56">
        <v>1.261503966</v>
      </c>
      <c r="AO56">
        <v>11927.52</v>
      </c>
      <c r="AP56">
        <v>9.3866036141861731</v>
      </c>
      <c r="AQ56">
        <v>-11.817600000000001</v>
      </c>
      <c r="AR56">
        <v>2.4</v>
      </c>
    </row>
    <row r="57" spans="1:44" x14ac:dyDescent="0.55000000000000004">
      <c r="A57" t="str">
        <f>VLOOKUP(B57,[1]!Table1[[Ticker ]:[Company Name]],2,FALSE)</f>
        <v>Barrick Gold Corp</v>
      </c>
      <c r="B57" t="s">
        <v>53</v>
      </c>
      <c r="C57">
        <v>2016</v>
      </c>
      <c r="D57">
        <v>15</v>
      </c>
      <c r="E57">
        <v>1</v>
      </c>
      <c r="F57">
        <v>0</v>
      </c>
      <c r="G57">
        <v>1</v>
      </c>
      <c r="H57">
        <v>15</v>
      </c>
      <c r="I57">
        <v>2.7080502011022101</v>
      </c>
      <c r="J57">
        <v>12</v>
      </c>
      <c r="K57">
        <v>0.8</v>
      </c>
      <c r="L57" s="2">
        <v>0.13333333333333333</v>
      </c>
      <c r="M57">
        <v>2</v>
      </c>
      <c r="N57">
        <v>1</v>
      </c>
      <c r="O57">
        <v>5.43</v>
      </c>
      <c r="P57">
        <v>1.6919391339458441</v>
      </c>
      <c r="Q57">
        <v>61.866999999999997</v>
      </c>
      <c r="R57">
        <v>4.1249869196005102</v>
      </c>
      <c r="S57">
        <v>1</v>
      </c>
      <c r="T57">
        <v>2.0794415416798357</v>
      </c>
      <c r="U57">
        <v>8</v>
      </c>
      <c r="V57">
        <v>0</v>
      </c>
      <c r="W57">
        <v>57</v>
      </c>
      <c r="X57">
        <v>4.0430512678345503</v>
      </c>
      <c r="Y57">
        <v>8939182.4470000006</v>
      </c>
      <c r="Z57">
        <v>16.005954694086562</v>
      </c>
      <c r="AA57">
        <v>2.33</v>
      </c>
      <c r="AB57">
        <v>0.84586826757760925</v>
      </c>
      <c r="AC57">
        <v>0</v>
      </c>
      <c r="AD57">
        <v>2E-3</v>
      </c>
      <c r="AE57">
        <v>0.71199999999999997</v>
      </c>
      <c r="AF57" s="1">
        <v>2.8089887640449442E-3</v>
      </c>
      <c r="AG57">
        <v>54.9587</v>
      </c>
      <c r="AH57">
        <v>32</v>
      </c>
      <c r="AI57">
        <v>2.5926219E-2</v>
      </c>
      <c r="AJ57">
        <v>6.3512072000000003E-2</v>
      </c>
      <c r="AK57">
        <v>0.76902937999999998</v>
      </c>
      <c r="AL57">
        <v>25264</v>
      </c>
      <c r="AM57">
        <v>10.137135736495424</v>
      </c>
      <c r="AN57">
        <v>2.428499001</v>
      </c>
      <c r="AO57">
        <v>25045.110199999999</v>
      </c>
      <c r="AP57">
        <v>10.128433885861893</v>
      </c>
      <c r="AQ57">
        <v>-5.2164999999999999</v>
      </c>
      <c r="AR57">
        <v>2.4</v>
      </c>
    </row>
    <row r="58" spans="1:44" x14ac:dyDescent="0.55000000000000004">
      <c r="A58" t="str">
        <f>VLOOKUP(B58,[1]!Table1[[Ticker ]:[Company Name]],2,FALSE)</f>
        <v>Barrick Gold Corp</v>
      </c>
      <c r="B58" t="s">
        <v>53</v>
      </c>
      <c r="C58">
        <v>2017</v>
      </c>
      <c r="D58">
        <v>15</v>
      </c>
      <c r="E58">
        <v>1</v>
      </c>
      <c r="F58">
        <v>0</v>
      </c>
      <c r="G58">
        <v>1</v>
      </c>
      <c r="H58">
        <v>15</v>
      </c>
      <c r="I58">
        <v>2.7080502011022101</v>
      </c>
      <c r="J58">
        <v>13</v>
      </c>
      <c r="K58">
        <v>0.8666666666666667</v>
      </c>
      <c r="L58" s="2">
        <v>0.13333333333333333</v>
      </c>
      <c r="M58">
        <v>2</v>
      </c>
      <c r="N58">
        <v>1</v>
      </c>
      <c r="O58">
        <v>6.43</v>
      </c>
      <c r="P58">
        <v>1.860974538249528</v>
      </c>
      <c r="Q58">
        <v>62.933</v>
      </c>
      <c r="R58">
        <v>4.1420706684190938</v>
      </c>
      <c r="S58">
        <v>0.95</v>
      </c>
      <c r="T58">
        <v>1.6094379124341003</v>
      </c>
      <c r="U58">
        <v>5</v>
      </c>
      <c r="V58">
        <v>0</v>
      </c>
      <c r="W58">
        <v>57</v>
      </c>
      <c r="X58">
        <v>4.0430512678345503</v>
      </c>
      <c r="Y58">
        <v>8939182.4470000006</v>
      </c>
      <c r="Z58">
        <v>16.005954694086562</v>
      </c>
      <c r="AA58">
        <v>2.33</v>
      </c>
      <c r="AB58">
        <v>0.84586826757760925</v>
      </c>
      <c r="AC58">
        <v>0</v>
      </c>
      <c r="AD58">
        <v>3.0000000000000001E-3</v>
      </c>
      <c r="AE58">
        <v>0.73299999999999998</v>
      </c>
      <c r="AF58" s="1">
        <v>4.0927694406548429E-3</v>
      </c>
      <c r="AG58">
        <v>55.371899999999997</v>
      </c>
      <c r="AH58">
        <v>33</v>
      </c>
      <c r="AI58">
        <v>5.6819978E-2</v>
      </c>
      <c r="AJ58">
        <v>0.12993584499999999</v>
      </c>
      <c r="AK58">
        <v>0.58037408499999998</v>
      </c>
      <c r="AL58">
        <v>25308</v>
      </c>
      <c r="AM58">
        <v>10.138875830266775</v>
      </c>
      <c r="AN58">
        <v>1.915845993</v>
      </c>
      <c r="AO58">
        <v>21202.667600000001</v>
      </c>
      <c r="AP58">
        <v>9.9618822829328284</v>
      </c>
      <c r="AQ58">
        <v>-2.15</v>
      </c>
      <c r="AR58">
        <v>119.6429</v>
      </c>
    </row>
    <row r="59" spans="1:44" x14ac:dyDescent="0.55000000000000004">
      <c r="A59" t="str">
        <f>VLOOKUP(B59,[1]!Table1[[Ticker ]:[Company Name]],2,FALSE)</f>
        <v>Barrick Gold Corp</v>
      </c>
      <c r="B59" t="s">
        <v>53</v>
      </c>
      <c r="C59">
        <v>2018</v>
      </c>
      <c r="D59">
        <v>15</v>
      </c>
      <c r="E59">
        <v>1</v>
      </c>
      <c r="F59">
        <v>0</v>
      </c>
      <c r="G59">
        <v>1</v>
      </c>
      <c r="H59">
        <v>13</v>
      </c>
      <c r="I59">
        <v>2.5649493574615367</v>
      </c>
      <c r="J59">
        <v>12</v>
      </c>
      <c r="K59">
        <v>0.92307692307692313</v>
      </c>
      <c r="L59" s="2">
        <v>0.15384615384615385</v>
      </c>
      <c r="M59">
        <v>2</v>
      </c>
      <c r="N59">
        <v>1</v>
      </c>
      <c r="O59">
        <v>7.29</v>
      </c>
      <c r="P59">
        <v>1.9865035460205669</v>
      </c>
      <c r="Q59">
        <v>64.308000000000007</v>
      </c>
      <c r="R59">
        <v>4.1636840403007138</v>
      </c>
      <c r="S59">
        <v>0.97</v>
      </c>
      <c r="T59">
        <v>1.9459101490553132</v>
      </c>
      <c r="U59">
        <v>7</v>
      </c>
      <c r="V59">
        <v>0</v>
      </c>
      <c r="W59">
        <v>57</v>
      </c>
      <c r="X59">
        <v>4.0430512678345503</v>
      </c>
      <c r="Y59">
        <v>8939182.4470000006</v>
      </c>
      <c r="Z59">
        <v>16.005954694086562</v>
      </c>
      <c r="AA59">
        <v>2.33</v>
      </c>
      <c r="AB59">
        <v>0.84586826757760925</v>
      </c>
      <c r="AC59">
        <v>0</v>
      </c>
      <c r="AD59">
        <v>1E-3</v>
      </c>
      <c r="AE59">
        <v>0.95099999999999996</v>
      </c>
      <c r="AF59" s="1">
        <v>1.0515247108307045E-3</v>
      </c>
      <c r="AG59">
        <v>57.438000000000002</v>
      </c>
      <c r="AH59">
        <v>34</v>
      </c>
      <c r="AI59">
        <v>-6.8269187999999995E-2</v>
      </c>
      <c r="AJ59">
        <v>-0.164624401</v>
      </c>
      <c r="AK59">
        <v>0.61140117199999999</v>
      </c>
      <c r="AL59">
        <v>22631</v>
      </c>
      <c r="AM59">
        <v>10.027075926780746</v>
      </c>
      <c r="AN59">
        <v>2.292886947</v>
      </c>
      <c r="AO59">
        <v>21518.743999999999</v>
      </c>
      <c r="AP59">
        <v>9.9766796482601894</v>
      </c>
      <c r="AQ59">
        <v>-13.5061</v>
      </c>
    </row>
    <row r="60" spans="1:44" x14ac:dyDescent="0.55000000000000004">
      <c r="A60" t="str">
        <f>VLOOKUP(B60,[1]!Table1[[Ticker ]:[Company Name]],2,FALSE)</f>
        <v>Barrick Gold Corp</v>
      </c>
      <c r="B60" t="s">
        <v>53</v>
      </c>
      <c r="C60">
        <v>2019</v>
      </c>
      <c r="D60">
        <v>15</v>
      </c>
      <c r="E60">
        <v>1</v>
      </c>
      <c r="F60">
        <v>0</v>
      </c>
      <c r="G60">
        <v>1</v>
      </c>
      <c r="H60">
        <v>9</v>
      </c>
      <c r="I60">
        <v>2.1972245773362196</v>
      </c>
      <c r="J60">
        <v>7</v>
      </c>
      <c r="K60">
        <v>0.77777777777777779</v>
      </c>
      <c r="L60" s="2">
        <v>0.1111111111111111</v>
      </c>
      <c r="M60">
        <v>1</v>
      </c>
      <c r="N60">
        <v>1</v>
      </c>
      <c r="O60">
        <v>5.85</v>
      </c>
      <c r="P60">
        <v>1.766441661243765</v>
      </c>
      <c r="Q60">
        <v>64.111000000000004</v>
      </c>
      <c r="R60">
        <v>4.1606159560681251</v>
      </c>
      <c r="S60">
        <v>1</v>
      </c>
      <c r="T60">
        <v>1.791759469228055</v>
      </c>
      <c r="U60">
        <v>6</v>
      </c>
      <c r="V60">
        <v>0</v>
      </c>
      <c r="W60">
        <v>60</v>
      </c>
      <c r="X60">
        <v>4.0943445622221004</v>
      </c>
      <c r="Y60">
        <v>23046792.73</v>
      </c>
      <c r="Z60">
        <v>16.953037173690795</v>
      </c>
      <c r="AA60">
        <v>1</v>
      </c>
      <c r="AB60">
        <v>0</v>
      </c>
      <c r="AC60">
        <v>0</v>
      </c>
      <c r="AD60">
        <v>7.0000000000000001E-3</v>
      </c>
      <c r="AE60">
        <v>1.071</v>
      </c>
      <c r="AF60" s="1">
        <v>6.5359477124183009E-3</v>
      </c>
      <c r="AG60">
        <v>57.438000000000002</v>
      </c>
      <c r="AH60">
        <v>35</v>
      </c>
      <c r="AI60">
        <v>8.9408001000000001E-2</v>
      </c>
      <c r="AJ60">
        <v>0.133067355</v>
      </c>
      <c r="AK60">
        <v>0.18560364800000001</v>
      </c>
      <c r="AL60">
        <v>44392</v>
      </c>
      <c r="AM60">
        <v>10.700814552005737</v>
      </c>
      <c r="AN60">
        <v>1.4376269049999999</v>
      </c>
      <c r="AO60">
        <v>42880.097699999998</v>
      </c>
      <c r="AP60">
        <v>10.66616307419358</v>
      </c>
      <c r="AQ60">
        <v>34.1571</v>
      </c>
    </row>
    <row r="61" spans="1:44" x14ac:dyDescent="0.55000000000000004">
      <c r="A61" t="str">
        <f>VLOOKUP(B61,[1]!Table1[[Ticker ]:[Company Name]],2,FALSE)</f>
        <v>Air Canada</v>
      </c>
      <c r="B61" t="s">
        <v>54</v>
      </c>
      <c r="C61">
        <v>2010</v>
      </c>
      <c r="D61">
        <v>20</v>
      </c>
      <c r="E61">
        <v>0</v>
      </c>
      <c r="F61">
        <v>0</v>
      </c>
      <c r="G61">
        <v>0</v>
      </c>
      <c r="H61">
        <v>10</v>
      </c>
      <c r="I61">
        <v>2.3025850929940459</v>
      </c>
      <c r="J61">
        <v>9</v>
      </c>
      <c r="K61">
        <v>0.9</v>
      </c>
      <c r="L61" s="2">
        <v>0</v>
      </c>
      <c r="M61">
        <v>0</v>
      </c>
      <c r="N61">
        <v>0</v>
      </c>
      <c r="Q61">
        <v>59.9</v>
      </c>
      <c r="R61">
        <v>4.0926765051214034</v>
      </c>
      <c r="S61">
        <v>0.93</v>
      </c>
      <c r="T61">
        <v>2.4849066497880004</v>
      </c>
      <c r="U61">
        <v>12</v>
      </c>
      <c r="V61">
        <v>0</v>
      </c>
      <c r="W61">
        <v>56</v>
      </c>
      <c r="X61">
        <v>4.0253516907351496</v>
      </c>
      <c r="Y61">
        <v>4549720</v>
      </c>
      <c r="Z61">
        <v>15.330576250572026</v>
      </c>
      <c r="AA61">
        <v>3.75</v>
      </c>
      <c r="AB61">
        <v>1.3217558399823195</v>
      </c>
      <c r="AC61">
        <v>0</v>
      </c>
      <c r="AD61">
        <v>2E-3</v>
      </c>
      <c r="AE61">
        <v>0.17599999999999999</v>
      </c>
      <c r="AF61" s="1">
        <v>1.1363636363636364E-2</v>
      </c>
      <c r="AG61">
        <v>33.4711</v>
      </c>
      <c r="AH61">
        <v>73</v>
      </c>
      <c r="AI61">
        <v>-3.2502709999999999E-3</v>
      </c>
      <c r="AJ61">
        <v>2.5621117999999998E-2</v>
      </c>
      <c r="AK61">
        <v>-3.567546584</v>
      </c>
      <c r="AL61">
        <v>10153</v>
      </c>
      <c r="AM61">
        <v>9.2255245073012233</v>
      </c>
      <c r="AN61">
        <v>-0.90073307499999999</v>
      </c>
      <c r="AO61">
        <v>1160.1442</v>
      </c>
      <c r="AP61">
        <v>7.056299586719347</v>
      </c>
      <c r="AQ61">
        <v>10.7506</v>
      </c>
      <c r="AR61">
        <v>33.333300000000001</v>
      </c>
    </row>
    <row r="62" spans="1:44" x14ac:dyDescent="0.55000000000000004">
      <c r="A62" t="str">
        <f>VLOOKUP(B62,[1]!Table1[[Ticker ]:[Company Name]],2,FALSE)</f>
        <v>Air Canada</v>
      </c>
      <c r="B62" t="s">
        <v>54</v>
      </c>
      <c r="C62">
        <v>2011</v>
      </c>
      <c r="D62">
        <v>20</v>
      </c>
      <c r="E62">
        <v>0</v>
      </c>
      <c r="F62">
        <v>0</v>
      </c>
      <c r="G62">
        <v>0</v>
      </c>
      <c r="H62">
        <v>10</v>
      </c>
      <c r="I62">
        <v>2.3025850929940459</v>
      </c>
      <c r="J62">
        <v>9</v>
      </c>
      <c r="K62">
        <v>0.9</v>
      </c>
      <c r="L62" s="2">
        <v>0</v>
      </c>
      <c r="M62">
        <v>0</v>
      </c>
      <c r="N62">
        <v>0</v>
      </c>
      <c r="Q62">
        <v>60.9</v>
      </c>
      <c r="R62">
        <v>4.1092331747158513</v>
      </c>
      <c r="S62">
        <v>0.95</v>
      </c>
      <c r="T62">
        <v>2.5649493574615367</v>
      </c>
      <c r="U62">
        <v>13</v>
      </c>
      <c r="V62">
        <v>0</v>
      </c>
      <c r="W62">
        <v>57</v>
      </c>
      <c r="X62">
        <v>4.0430512678345503</v>
      </c>
      <c r="Y62">
        <v>3999027</v>
      </c>
      <c r="Z62">
        <v>15.201561639494084</v>
      </c>
      <c r="AA62">
        <v>4.75</v>
      </c>
      <c r="AB62">
        <v>1.5581446180465499</v>
      </c>
      <c r="AC62">
        <v>0</v>
      </c>
      <c r="AD62">
        <v>3.0000000000000001E-3</v>
      </c>
      <c r="AE62">
        <v>0.317</v>
      </c>
      <c r="AF62" s="1">
        <v>9.4637223974763408E-3</v>
      </c>
      <c r="AG62">
        <v>46.694200000000002</v>
      </c>
      <c r="AH62">
        <v>74</v>
      </c>
      <c r="AI62">
        <v>-2.6471504E-2</v>
      </c>
      <c r="AJ62">
        <v>8.0747308000000004E-2</v>
      </c>
      <c r="AK62">
        <v>-1.1025965799999999</v>
      </c>
      <c r="AL62">
        <v>9633</v>
      </c>
      <c r="AM62">
        <v>9.1729499827576237</v>
      </c>
      <c r="AN62">
        <v>-8.7935211999999999E-2</v>
      </c>
      <c r="AO62">
        <v>277.69940000000003</v>
      </c>
      <c r="AP62">
        <v>5.6265392337054507</v>
      </c>
      <c r="AQ62">
        <v>7.6581000000000001</v>
      </c>
      <c r="AR62">
        <v>-666.66669999999999</v>
      </c>
    </row>
    <row r="63" spans="1:44" x14ac:dyDescent="0.55000000000000004">
      <c r="A63" t="str">
        <f>VLOOKUP(B63,[1]!Table1[[Ticker ]:[Company Name]],2,FALSE)</f>
        <v>Air Canada</v>
      </c>
      <c r="B63" t="s">
        <v>54</v>
      </c>
      <c r="C63">
        <v>2014</v>
      </c>
      <c r="D63">
        <v>20</v>
      </c>
      <c r="E63">
        <v>0</v>
      </c>
      <c r="F63">
        <v>0</v>
      </c>
      <c r="G63">
        <v>0</v>
      </c>
      <c r="H63">
        <v>10</v>
      </c>
      <c r="I63">
        <v>2.3025850929940459</v>
      </c>
      <c r="J63">
        <v>9</v>
      </c>
      <c r="K63">
        <v>0.9</v>
      </c>
      <c r="L63" s="2">
        <v>0.1</v>
      </c>
      <c r="M63">
        <v>1</v>
      </c>
      <c r="N63">
        <v>1</v>
      </c>
      <c r="O63">
        <v>5.78</v>
      </c>
      <c r="P63">
        <v>1.7544036826842861</v>
      </c>
      <c r="Q63">
        <v>62.4</v>
      </c>
      <c r="R63">
        <v>4.133565275375382</v>
      </c>
      <c r="S63">
        <v>1</v>
      </c>
      <c r="T63">
        <v>2.1972245773362196</v>
      </c>
      <c r="U63">
        <v>9</v>
      </c>
      <c r="V63">
        <v>0</v>
      </c>
      <c r="W63">
        <v>58</v>
      </c>
      <c r="X63">
        <v>4.0604430105464191</v>
      </c>
      <c r="Y63">
        <v>7999951</v>
      </c>
      <c r="Z63">
        <v>15.894945974625353</v>
      </c>
      <c r="AA63">
        <v>5.75</v>
      </c>
      <c r="AB63">
        <v>1.7491998548092591</v>
      </c>
      <c r="AC63">
        <v>0</v>
      </c>
      <c r="AD63">
        <v>5.0000000000000001E-3</v>
      </c>
      <c r="AE63">
        <v>0.30399999999999999</v>
      </c>
      <c r="AF63" s="1">
        <v>1.6447368421052631E-2</v>
      </c>
      <c r="AG63">
        <v>53.305799999999998</v>
      </c>
      <c r="AH63">
        <v>77</v>
      </c>
      <c r="AI63">
        <v>9.3914350000000001E-3</v>
      </c>
      <c r="AJ63">
        <v>-8.8261252999999998E-2</v>
      </c>
      <c r="AK63">
        <v>-4.6037069730000004</v>
      </c>
      <c r="AL63">
        <v>10648</v>
      </c>
      <c r="AM63">
        <v>9.2731273600749482</v>
      </c>
      <c r="AN63">
        <v>-3.0001488969999999</v>
      </c>
      <c r="AO63">
        <v>3399.1687000000002</v>
      </c>
      <c r="AP63">
        <v>8.1312861807092549</v>
      </c>
      <c r="AQ63">
        <v>7.1879</v>
      </c>
      <c r="AR63">
        <v>1650</v>
      </c>
    </row>
    <row r="64" spans="1:44" x14ac:dyDescent="0.55000000000000004">
      <c r="A64" t="str">
        <f>VLOOKUP(B64,[1]!Table1[[Ticker ]:[Company Name]],2,FALSE)</f>
        <v>Air Canada</v>
      </c>
      <c r="B64" t="s">
        <v>54</v>
      </c>
      <c r="C64">
        <v>2015</v>
      </c>
      <c r="D64">
        <v>20</v>
      </c>
      <c r="E64">
        <v>1</v>
      </c>
      <c r="F64">
        <v>0</v>
      </c>
      <c r="G64">
        <v>0</v>
      </c>
      <c r="H64">
        <v>11</v>
      </c>
      <c r="I64">
        <v>2.3978952727983707</v>
      </c>
      <c r="J64">
        <v>10</v>
      </c>
      <c r="K64">
        <v>0.90909090909090906</v>
      </c>
      <c r="L64" s="2">
        <v>0.18181818181818182</v>
      </c>
      <c r="M64">
        <v>2</v>
      </c>
      <c r="N64">
        <v>1</v>
      </c>
      <c r="O64">
        <v>6.22</v>
      </c>
      <c r="P64">
        <v>1.827769906751088</v>
      </c>
      <c r="Q64">
        <v>62.454000000000001</v>
      </c>
      <c r="R64">
        <v>4.1344302857613862</v>
      </c>
      <c r="S64">
        <v>0.98</v>
      </c>
      <c r="T64">
        <v>2.1972245773362196</v>
      </c>
      <c r="U64">
        <v>9</v>
      </c>
      <c r="V64">
        <v>0</v>
      </c>
      <c r="W64">
        <v>59</v>
      </c>
      <c r="X64">
        <v>4.0775374439057197</v>
      </c>
      <c r="Y64">
        <v>7187864</v>
      </c>
      <c r="Z64">
        <v>15.787904606283666</v>
      </c>
      <c r="AA64">
        <v>6.75</v>
      </c>
      <c r="AB64">
        <v>1.9095425048844386</v>
      </c>
      <c r="AC64">
        <v>0</v>
      </c>
      <c r="AD64">
        <v>5.0000000000000001E-3</v>
      </c>
      <c r="AE64">
        <v>0.29499999999999998</v>
      </c>
      <c r="AF64" s="1">
        <v>1.6949152542372881E-2</v>
      </c>
      <c r="AG64">
        <v>53.305799999999998</v>
      </c>
      <c r="AH64">
        <v>78</v>
      </c>
      <c r="AI64">
        <v>2.3082196999999999E-2</v>
      </c>
      <c r="AL64">
        <v>13127</v>
      </c>
      <c r="AM64">
        <v>9.4824264568034078</v>
      </c>
      <c r="AN64">
        <v>72.361419999999995</v>
      </c>
      <c r="AO64">
        <v>2894.4567999999999</v>
      </c>
      <c r="AP64">
        <v>7.970552738550194</v>
      </c>
      <c r="AQ64">
        <v>4.4907000000000004</v>
      </c>
      <c r="AR64">
        <v>202.8571</v>
      </c>
    </row>
    <row r="65" spans="1:44" x14ac:dyDescent="0.55000000000000004">
      <c r="A65" t="str">
        <f>VLOOKUP(B65,[1]!Table1[[Ticker ]:[Company Name]],2,FALSE)</f>
        <v>Air Canada</v>
      </c>
      <c r="B65" t="s">
        <v>54</v>
      </c>
      <c r="C65">
        <v>2016</v>
      </c>
      <c r="D65">
        <v>20</v>
      </c>
      <c r="E65">
        <v>1</v>
      </c>
      <c r="F65">
        <v>0</v>
      </c>
      <c r="G65">
        <v>0</v>
      </c>
      <c r="H65">
        <v>12</v>
      </c>
      <c r="I65">
        <v>2.4849066497880004</v>
      </c>
      <c r="J65">
        <v>11</v>
      </c>
      <c r="K65">
        <v>0.91666666666666663</v>
      </c>
      <c r="L65" s="2">
        <v>0.25</v>
      </c>
      <c r="M65">
        <v>3</v>
      </c>
      <c r="N65">
        <v>1</v>
      </c>
      <c r="O65">
        <v>6.67</v>
      </c>
      <c r="P65">
        <v>1.8976198599275322</v>
      </c>
      <c r="Q65">
        <v>63.082999999999998</v>
      </c>
      <c r="R65">
        <v>4.1444513196196358</v>
      </c>
      <c r="S65">
        <v>1</v>
      </c>
      <c r="T65">
        <v>2.5649493574615367</v>
      </c>
      <c r="U65">
        <v>13</v>
      </c>
      <c r="V65">
        <v>0</v>
      </c>
      <c r="W65">
        <v>60</v>
      </c>
      <c r="X65">
        <v>4.0943445622221004</v>
      </c>
      <c r="Y65">
        <v>8999225</v>
      </c>
      <c r="Z65">
        <v>16.012649020481607</v>
      </c>
      <c r="AA65">
        <v>7.75</v>
      </c>
      <c r="AB65">
        <v>2.0476928433652555</v>
      </c>
      <c r="AC65">
        <v>0</v>
      </c>
      <c r="AD65">
        <v>3.0000000000000001E-3</v>
      </c>
      <c r="AE65">
        <v>0.32800000000000001</v>
      </c>
      <c r="AF65" s="1">
        <v>9.1463414634146336E-3</v>
      </c>
      <c r="AG65">
        <v>55.371899999999997</v>
      </c>
      <c r="AH65">
        <v>79</v>
      </c>
      <c r="AI65">
        <v>5.7959508E-2</v>
      </c>
      <c r="AJ65">
        <v>0.71862182100000005</v>
      </c>
      <c r="AK65">
        <v>5.429040197</v>
      </c>
      <c r="AL65">
        <v>15114</v>
      </c>
      <c r="AM65">
        <v>9.623376745580666</v>
      </c>
      <c r="AN65">
        <v>3.0647041019999999</v>
      </c>
      <c r="AO65">
        <v>3735.8742999999999</v>
      </c>
      <c r="AP65">
        <v>8.2257371531724282</v>
      </c>
      <c r="AQ65">
        <v>5.8335999999999997</v>
      </c>
      <c r="AR65">
        <v>198.11320000000001</v>
      </c>
    </row>
    <row r="66" spans="1:44" x14ac:dyDescent="0.55000000000000004">
      <c r="A66" t="str">
        <f>VLOOKUP(B66,[1]!Table1[[Ticker ]:[Company Name]],2,FALSE)</f>
        <v>Air Canada</v>
      </c>
      <c r="B66" t="s">
        <v>54</v>
      </c>
      <c r="C66">
        <v>2017</v>
      </c>
      <c r="D66">
        <v>20</v>
      </c>
      <c r="E66">
        <v>1</v>
      </c>
      <c r="F66">
        <v>0</v>
      </c>
      <c r="G66">
        <v>0</v>
      </c>
      <c r="H66">
        <v>11</v>
      </c>
      <c r="I66">
        <v>2.3978952727983707</v>
      </c>
      <c r="J66">
        <v>10</v>
      </c>
      <c r="K66">
        <v>0.90909090909090906</v>
      </c>
      <c r="L66" s="2">
        <v>0.27272727272727271</v>
      </c>
      <c r="M66">
        <v>3</v>
      </c>
      <c r="N66">
        <v>1</v>
      </c>
      <c r="O66">
        <v>6.31</v>
      </c>
      <c r="P66">
        <v>1.8421356765531218</v>
      </c>
      <c r="Q66">
        <v>61.363999999999997</v>
      </c>
      <c r="R66">
        <v>4.116823343982527</v>
      </c>
      <c r="S66">
        <v>1</v>
      </c>
      <c r="T66">
        <v>2.1972245773362196</v>
      </c>
      <c r="U66">
        <v>9</v>
      </c>
      <c r="V66">
        <v>0</v>
      </c>
      <c r="W66">
        <v>61</v>
      </c>
      <c r="X66">
        <v>4.1108738641733114</v>
      </c>
      <c r="Y66">
        <v>9005849</v>
      </c>
      <c r="Z66">
        <v>16.013384813103048</v>
      </c>
      <c r="AA66">
        <v>8.75</v>
      </c>
      <c r="AB66">
        <v>2.1690537003695232</v>
      </c>
      <c r="AC66">
        <v>0</v>
      </c>
      <c r="AD66">
        <v>4.0000000000000001E-3</v>
      </c>
      <c r="AE66">
        <v>0.35599999999999998</v>
      </c>
      <c r="AF66" s="1">
        <v>1.1235955056179777E-2</v>
      </c>
      <c r="AG66">
        <v>44.2149</v>
      </c>
      <c r="AH66">
        <v>80</v>
      </c>
      <c r="AI66">
        <v>0.11410415</v>
      </c>
      <c r="AJ66">
        <v>0.59292811199999995</v>
      </c>
      <c r="AK66">
        <v>1.788135593</v>
      </c>
      <c r="AL66">
        <v>17782</v>
      </c>
      <c r="AM66">
        <v>9.7859419886810848</v>
      </c>
      <c r="AN66">
        <v>2.065083343</v>
      </c>
      <c r="AO66">
        <v>7066.7151999999996</v>
      </c>
      <c r="AP66">
        <v>8.863151039892939</v>
      </c>
      <c r="AQ66">
        <v>10.7311</v>
      </c>
      <c r="AR66">
        <v>135.44300000000001</v>
      </c>
    </row>
    <row r="67" spans="1:44" x14ac:dyDescent="0.55000000000000004">
      <c r="A67" t="str">
        <f>VLOOKUP(B67,[1]!Table1[[Ticker ]:[Company Name]],2,FALSE)</f>
        <v>Air Canada</v>
      </c>
      <c r="B67" t="s">
        <v>54</v>
      </c>
      <c r="C67">
        <v>2018</v>
      </c>
      <c r="D67">
        <v>20</v>
      </c>
      <c r="E67">
        <v>1</v>
      </c>
      <c r="F67">
        <v>0</v>
      </c>
      <c r="G67">
        <v>0</v>
      </c>
      <c r="H67">
        <v>11</v>
      </c>
      <c r="I67">
        <v>2.3978952727983707</v>
      </c>
      <c r="J67">
        <v>10</v>
      </c>
      <c r="K67">
        <v>0.90909090909090906</v>
      </c>
      <c r="L67" s="2">
        <v>0.27272727272727271</v>
      </c>
      <c r="M67">
        <v>3</v>
      </c>
      <c r="N67">
        <v>1</v>
      </c>
      <c r="O67">
        <v>6.57</v>
      </c>
      <c r="P67">
        <v>1.8825138324965192</v>
      </c>
      <c r="Q67">
        <v>61.545999999999999</v>
      </c>
      <c r="R67">
        <v>4.1197848627038782</v>
      </c>
      <c r="S67">
        <v>0.99</v>
      </c>
      <c r="T67">
        <v>2.5649493574615367</v>
      </c>
      <c r="U67">
        <v>13</v>
      </c>
      <c r="V67">
        <v>0</v>
      </c>
      <c r="W67">
        <v>62</v>
      </c>
      <c r="X67">
        <v>4.1271343850450917</v>
      </c>
      <c r="Y67">
        <v>11551850</v>
      </c>
      <c r="Z67">
        <v>16.262356155265898</v>
      </c>
      <c r="AA67">
        <v>9.75</v>
      </c>
      <c r="AB67">
        <v>2.2772672850097559</v>
      </c>
      <c r="AC67">
        <v>0</v>
      </c>
      <c r="AD67">
        <v>4.0000000000000001E-3</v>
      </c>
      <c r="AE67">
        <v>0.36399999999999999</v>
      </c>
      <c r="AF67" s="1">
        <v>1.098901098901099E-2</v>
      </c>
      <c r="AG67">
        <v>47.933900000000001</v>
      </c>
      <c r="AH67">
        <v>81</v>
      </c>
      <c r="AI67">
        <v>1.6908100000000001E-3</v>
      </c>
      <c r="AJ67">
        <v>1.1290814999999999E-2</v>
      </c>
      <c r="AK67">
        <v>3.0274641440000001</v>
      </c>
      <c r="AL67">
        <v>21883</v>
      </c>
      <c r="AM67">
        <v>9.99346535865436</v>
      </c>
      <c r="AN67">
        <v>2.1445628320000001</v>
      </c>
      <c r="AO67">
        <v>7027.7323999999999</v>
      </c>
      <c r="AP67">
        <v>8.8576193723157051</v>
      </c>
      <c r="AQ67">
        <v>10.774100000000001</v>
      </c>
      <c r="AR67">
        <v>-98.118300000000005</v>
      </c>
    </row>
    <row r="68" spans="1:44" x14ac:dyDescent="0.55000000000000004">
      <c r="A68" t="str">
        <f>VLOOKUP(B68,[1]!Table1[[Ticker ]:[Company Name]],2,FALSE)</f>
        <v>Air Canada</v>
      </c>
      <c r="B68" t="s">
        <v>54</v>
      </c>
      <c r="C68">
        <v>2019</v>
      </c>
      <c r="D68">
        <v>20</v>
      </c>
      <c r="E68">
        <v>1</v>
      </c>
      <c r="F68">
        <v>0</v>
      </c>
      <c r="G68">
        <v>0</v>
      </c>
      <c r="H68">
        <v>11</v>
      </c>
      <c r="I68">
        <v>2.3978952727983707</v>
      </c>
      <c r="J68">
        <v>10</v>
      </c>
      <c r="K68">
        <v>0.90909090909090906</v>
      </c>
      <c r="L68" s="2">
        <v>0.27272727272727271</v>
      </c>
      <c r="M68">
        <v>3</v>
      </c>
      <c r="N68">
        <v>1</v>
      </c>
      <c r="O68">
        <v>7.57</v>
      </c>
      <c r="P68">
        <v>2.0241930674493576</v>
      </c>
      <c r="Q68">
        <v>62.545999999999999</v>
      </c>
      <c r="R68">
        <v>4.1359022860271786</v>
      </c>
      <c r="S68">
        <v>0.99</v>
      </c>
      <c r="T68">
        <v>2.5649493574615367</v>
      </c>
      <c r="U68">
        <v>13</v>
      </c>
      <c r="V68">
        <v>0</v>
      </c>
      <c r="W68">
        <v>63</v>
      </c>
      <c r="X68">
        <v>4.1431347263915326</v>
      </c>
      <c r="Y68">
        <v>11551850</v>
      </c>
      <c r="Z68">
        <v>16.262356155265898</v>
      </c>
      <c r="AA68">
        <v>10.75</v>
      </c>
      <c r="AB68">
        <v>2.3749057545736716</v>
      </c>
      <c r="AC68">
        <v>0</v>
      </c>
      <c r="AD68">
        <v>4.0000000000000001E-3</v>
      </c>
      <c r="AE68">
        <v>0.35399999999999998</v>
      </c>
      <c r="AF68" s="1">
        <v>1.1299435028248589E-2</v>
      </c>
      <c r="AG68">
        <v>47.933900000000001</v>
      </c>
      <c r="AH68">
        <v>82</v>
      </c>
      <c r="AI68">
        <v>5.3171943999999999E-2</v>
      </c>
      <c r="AJ68">
        <v>0.33545454499999999</v>
      </c>
      <c r="AK68">
        <v>2.1004545449999998</v>
      </c>
      <c r="AL68">
        <v>27759</v>
      </c>
      <c r="AM68">
        <v>10.231315390917141</v>
      </c>
      <c r="AN68">
        <v>2.9196270449999999</v>
      </c>
      <c r="AO68">
        <v>12846.359</v>
      </c>
      <c r="AP68">
        <v>9.4608157038697165</v>
      </c>
      <c r="AQ68">
        <v>6.2656000000000001</v>
      </c>
      <c r="AR68">
        <v>3835.7143000000001</v>
      </c>
    </row>
    <row r="69" spans="1:44" x14ac:dyDescent="0.55000000000000004">
      <c r="A69" t="str">
        <f>VLOOKUP(B69,[1]!Table1[[Ticker ]:[Company Name]],2,FALSE)</f>
        <v>Aurora Cannabis Inc</v>
      </c>
      <c r="B69" t="s">
        <v>55</v>
      </c>
      <c r="C69">
        <v>2019</v>
      </c>
      <c r="D69">
        <v>35</v>
      </c>
      <c r="E69">
        <v>1</v>
      </c>
      <c r="F69">
        <v>0</v>
      </c>
      <c r="G69">
        <v>0</v>
      </c>
      <c r="H69">
        <v>8</v>
      </c>
      <c r="I69">
        <v>2.0794415416798357</v>
      </c>
      <c r="J69">
        <v>5</v>
      </c>
      <c r="K69">
        <v>0.625</v>
      </c>
      <c r="L69" s="2">
        <v>0.25</v>
      </c>
      <c r="M69">
        <v>2</v>
      </c>
      <c r="N69">
        <v>1</v>
      </c>
      <c r="O69">
        <v>3.54</v>
      </c>
      <c r="P69">
        <v>1.2641267271456831</v>
      </c>
      <c r="S69">
        <v>1</v>
      </c>
      <c r="T69">
        <v>2.4849066497880004</v>
      </c>
      <c r="U69">
        <v>12</v>
      </c>
      <c r="V69">
        <v>0</v>
      </c>
      <c r="W69">
        <v>55</v>
      </c>
      <c r="X69">
        <v>4.0073331852324712</v>
      </c>
      <c r="Y69">
        <v>17500</v>
      </c>
      <c r="Z69">
        <v>9.7699561599116063</v>
      </c>
      <c r="AA69">
        <v>5.08</v>
      </c>
      <c r="AB69">
        <v>1.6253112615903906</v>
      </c>
      <c r="AC69">
        <v>0</v>
      </c>
      <c r="AD69">
        <v>2.4E-2</v>
      </c>
      <c r="AE69">
        <v>0.125</v>
      </c>
      <c r="AF69" s="1">
        <v>0.192</v>
      </c>
      <c r="AG69">
        <v>14.4628</v>
      </c>
      <c r="AH69">
        <v>13</v>
      </c>
      <c r="AI69">
        <v>-5.2852259999999998E-2</v>
      </c>
      <c r="AJ69">
        <v>-6.6249177000000006E-2</v>
      </c>
      <c r="AK69">
        <v>0.146883393</v>
      </c>
      <c r="AL69">
        <v>5502.83</v>
      </c>
      <c r="AM69">
        <v>8.6130177843419879</v>
      </c>
      <c r="AN69">
        <v>0.69241682400000004</v>
      </c>
      <c r="AO69">
        <v>3039.7424000000001</v>
      </c>
      <c r="AP69">
        <v>8.0195280539677931</v>
      </c>
      <c r="AQ69">
        <v>349.19740000000002</v>
      </c>
    </row>
    <row r="70" spans="1:44" x14ac:dyDescent="0.55000000000000004">
      <c r="A70" t="str">
        <f>VLOOKUP(B70,[1]!Table1[[Ticker ]:[Company Name]],2,FALSE)</f>
        <v>Astral Media Inc</v>
      </c>
      <c r="B70" t="s">
        <v>56</v>
      </c>
      <c r="C70">
        <v>2010</v>
      </c>
      <c r="E70">
        <v>0</v>
      </c>
      <c r="H70">
        <v>14</v>
      </c>
      <c r="I70">
        <v>2.6390573296152584</v>
      </c>
      <c r="J70">
        <v>10</v>
      </c>
      <c r="K70">
        <v>0.7142857142857143</v>
      </c>
      <c r="L70" s="2">
        <v>0.21428571428571427</v>
      </c>
      <c r="M70">
        <v>3</v>
      </c>
      <c r="N70">
        <v>1</v>
      </c>
      <c r="Q70">
        <v>66.349999999999994</v>
      </c>
      <c r="R70">
        <v>4.1949437607782167</v>
      </c>
      <c r="S70">
        <v>0.92</v>
      </c>
      <c r="T70">
        <v>1.791759469228055</v>
      </c>
      <c r="U70">
        <v>6</v>
      </c>
      <c r="V70">
        <v>0</v>
      </c>
      <c r="W70">
        <v>68</v>
      </c>
      <c r="X70">
        <v>4.219507705176107</v>
      </c>
      <c r="AC70">
        <v>0</v>
      </c>
      <c r="AD70">
        <v>2.4E-2</v>
      </c>
      <c r="AE70">
        <v>0.317</v>
      </c>
      <c r="AF70" s="1">
        <v>7.5709779179810727E-2</v>
      </c>
      <c r="AG70">
        <v>14.0496</v>
      </c>
      <c r="AH70">
        <v>39</v>
      </c>
      <c r="AI70">
        <v>7.4727795999999999E-2</v>
      </c>
      <c r="AJ70">
        <v>0.138264314</v>
      </c>
      <c r="AK70">
        <v>0.439453072</v>
      </c>
      <c r="AL70">
        <v>2477.5520000000001</v>
      </c>
      <c r="AM70">
        <v>7.8150262548839802</v>
      </c>
      <c r="AN70">
        <v>1.784045409</v>
      </c>
      <c r="AO70">
        <v>2388.9153000000001</v>
      </c>
      <c r="AP70">
        <v>7.7785946925323737</v>
      </c>
      <c r="AQ70">
        <v>6.0983000000000001</v>
      </c>
    </row>
    <row r="71" spans="1:44" x14ac:dyDescent="0.55000000000000004">
      <c r="A71" t="str">
        <f>VLOOKUP(B71,[1]!Table1[[Ticker ]:[Company Name]],2,FALSE)</f>
        <v>Astral Media Inc</v>
      </c>
      <c r="B71" t="s">
        <v>56</v>
      </c>
      <c r="C71">
        <v>2011</v>
      </c>
      <c r="E71">
        <v>0</v>
      </c>
      <c r="H71">
        <v>14</v>
      </c>
      <c r="I71">
        <v>2.6390573296152584</v>
      </c>
      <c r="J71">
        <v>10</v>
      </c>
      <c r="K71">
        <v>0.7142857142857143</v>
      </c>
      <c r="L71" s="2">
        <v>0.21428571428571427</v>
      </c>
      <c r="M71">
        <v>3</v>
      </c>
      <c r="N71">
        <v>1</v>
      </c>
      <c r="Q71">
        <v>67.36</v>
      </c>
      <c r="R71">
        <v>4.2100513699340709</v>
      </c>
      <c r="S71">
        <v>0.97</v>
      </c>
      <c r="T71">
        <v>1.6094379124341003</v>
      </c>
      <c r="U71">
        <v>5</v>
      </c>
      <c r="V71">
        <v>0</v>
      </c>
      <c r="W71">
        <v>69</v>
      </c>
      <c r="X71">
        <v>4.2341065045972597</v>
      </c>
      <c r="AC71">
        <v>0</v>
      </c>
      <c r="AD71">
        <v>2.8000000000000001E-2</v>
      </c>
      <c r="AE71">
        <v>0.36499999999999999</v>
      </c>
      <c r="AF71" s="1">
        <v>7.6712328767123292E-2</v>
      </c>
      <c r="AG71">
        <v>14.0496</v>
      </c>
      <c r="AH71">
        <v>40</v>
      </c>
      <c r="AI71">
        <v>6.8055365000000007E-2</v>
      </c>
      <c r="AJ71">
        <v>0.112671972</v>
      </c>
      <c r="AK71">
        <v>0.353475182</v>
      </c>
      <c r="AL71">
        <v>2454.913</v>
      </c>
      <c r="AM71">
        <v>7.8058466017188106</v>
      </c>
      <c r="AN71">
        <v>1.333957445</v>
      </c>
      <c r="AO71">
        <v>1977.9920999999999</v>
      </c>
      <c r="AP71">
        <v>7.5898375182414153</v>
      </c>
      <c r="AQ71">
        <v>5.6684999999999999</v>
      </c>
      <c r="AR71">
        <v>-9.7561</v>
      </c>
    </row>
    <row r="72" spans="1:44" x14ac:dyDescent="0.55000000000000004">
      <c r="A72" t="str">
        <f>VLOOKUP(B72,[1]!Table1[[Ticker ]:[Company Name]],2,FALSE)</f>
        <v>Astral Media Inc</v>
      </c>
      <c r="B72" t="s">
        <v>56</v>
      </c>
      <c r="C72">
        <v>2012</v>
      </c>
      <c r="E72">
        <v>0</v>
      </c>
      <c r="H72">
        <v>14</v>
      </c>
      <c r="I72">
        <v>2.6390573296152584</v>
      </c>
      <c r="J72">
        <v>10</v>
      </c>
      <c r="K72">
        <v>0.7142857142857143</v>
      </c>
      <c r="L72" s="2">
        <v>0.14285714285714285</v>
      </c>
      <c r="M72">
        <v>2</v>
      </c>
      <c r="N72">
        <v>1</v>
      </c>
      <c r="Q72">
        <v>68.430000000000007</v>
      </c>
      <c r="R72">
        <v>4.2258113249644067</v>
      </c>
      <c r="S72">
        <v>0.93</v>
      </c>
      <c r="T72">
        <v>2.0794415416798357</v>
      </c>
      <c r="U72">
        <v>8</v>
      </c>
      <c r="V72">
        <v>0</v>
      </c>
      <c r="W72">
        <v>70</v>
      </c>
      <c r="X72">
        <v>4.2484952420493594</v>
      </c>
      <c r="AC72">
        <v>0</v>
      </c>
      <c r="AD72">
        <v>3.4000000000000002E-2</v>
      </c>
      <c r="AE72">
        <v>0.33200000000000002</v>
      </c>
      <c r="AF72" s="1">
        <v>0.10240963855421686</v>
      </c>
      <c r="AG72">
        <v>15.289300000000001</v>
      </c>
      <c r="AH72">
        <v>41</v>
      </c>
      <c r="AI72">
        <v>7.0293097999999998E-2</v>
      </c>
      <c r="AJ72">
        <v>0.10707262400000001</v>
      </c>
      <c r="AK72">
        <v>0.24103527</v>
      </c>
      <c r="AL72">
        <v>2465.491</v>
      </c>
      <c r="AM72">
        <v>7.8101462552823406</v>
      </c>
      <c r="AN72">
        <v>1.6016309230000001</v>
      </c>
      <c r="AO72">
        <v>2592.3886000000002</v>
      </c>
      <c r="AP72">
        <v>7.8603349690743656</v>
      </c>
      <c r="AQ72">
        <v>0.63959999999999995</v>
      </c>
      <c r="AR72">
        <v>5.0675999999999997</v>
      </c>
    </row>
    <row r="73" spans="1:44" x14ac:dyDescent="0.55000000000000004">
      <c r="A73" t="str">
        <f>VLOOKUP(B73,[1]!Table1[[Ticker ]:[Company Name]],2,FALSE)</f>
        <v>Atco Ltd/Canada</v>
      </c>
      <c r="B73" t="s">
        <v>57</v>
      </c>
      <c r="C73">
        <v>2010</v>
      </c>
      <c r="D73">
        <v>55</v>
      </c>
      <c r="E73">
        <v>0</v>
      </c>
      <c r="F73">
        <v>0</v>
      </c>
      <c r="G73">
        <v>1</v>
      </c>
      <c r="H73">
        <v>9</v>
      </c>
      <c r="I73">
        <v>2.1972245773362196</v>
      </c>
      <c r="J73">
        <v>6</v>
      </c>
      <c r="K73">
        <v>0.66666666666666663</v>
      </c>
      <c r="L73" s="2">
        <v>0.1111111111111111</v>
      </c>
      <c r="M73">
        <v>1</v>
      </c>
      <c r="N73">
        <v>1</v>
      </c>
      <c r="Q73">
        <v>69.444000000000003</v>
      </c>
      <c r="R73">
        <v>4.2405206723797022</v>
      </c>
      <c r="S73">
        <v>0.96</v>
      </c>
      <c r="T73">
        <v>1.6094379124341003</v>
      </c>
      <c r="U73">
        <v>5</v>
      </c>
      <c r="V73">
        <v>0</v>
      </c>
      <c r="W73">
        <v>53</v>
      </c>
      <c r="X73">
        <v>3.970291913552122</v>
      </c>
      <c r="Y73">
        <v>3880257</v>
      </c>
      <c r="Z73">
        <v>15.171411946519278</v>
      </c>
      <c r="AA73">
        <v>11</v>
      </c>
      <c r="AB73">
        <v>2.3978952727983707</v>
      </c>
      <c r="AC73">
        <v>1</v>
      </c>
      <c r="AD73">
        <v>8.9999999999999993E-3</v>
      </c>
      <c r="AE73">
        <v>0.60399999999999998</v>
      </c>
      <c r="AF73" s="1">
        <v>1.4900662251655629E-2</v>
      </c>
      <c r="AG73">
        <v>38.016500000000001</v>
      </c>
      <c r="AH73">
        <v>48</v>
      </c>
      <c r="AI73">
        <v>2.8361760999999999E-2</v>
      </c>
      <c r="AJ73">
        <v>6.8421052999999996E-2</v>
      </c>
      <c r="AK73">
        <v>0.840909091</v>
      </c>
      <c r="AL73">
        <v>10084</v>
      </c>
      <c r="AM73">
        <v>9.2187052883078113</v>
      </c>
      <c r="AN73">
        <v>0.82165851700000003</v>
      </c>
      <c r="AO73">
        <v>3434.5326</v>
      </c>
      <c r="AP73">
        <v>8.141636125529109</v>
      </c>
      <c r="AQ73">
        <v>12.1297</v>
      </c>
      <c r="AR73">
        <v>-1.2270000000000001</v>
      </c>
    </row>
    <row r="74" spans="1:44" x14ac:dyDescent="0.55000000000000004">
      <c r="A74" t="str">
        <f>VLOOKUP(B74,[1]!Table1[[Ticker ]:[Company Name]],2,FALSE)</f>
        <v>Atco Ltd/Canada</v>
      </c>
      <c r="B74" t="s">
        <v>57</v>
      </c>
      <c r="C74">
        <v>2011</v>
      </c>
      <c r="D74">
        <v>55</v>
      </c>
      <c r="E74">
        <v>0</v>
      </c>
      <c r="F74">
        <v>0</v>
      </c>
      <c r="G74">
        <v>1</v>
      </c>
      <c r="H74">
        <v>8</v>
      </c>
      <c r="I74">
        <v>2.0794415416798357</v>
      </c>
      <c r="J74">
        <v>5</v>
      </c>
      <c r="K74">
        <v>0.625</v>
      </c>
      <c r="L74" s="2">
        <v>0.125</v>
      </c>
      <c r="M74">
        <v>1</v>
      </c>
      <c r="N74">
        <v>1</v>
      </c>
      <c r="Q74">
        <v>69.25</v>
      </c>
      <c r="R74">
        <v>4.2377231450674477</v>
      </c>
      <c r="S74">
        <v>0.95</v>
      </c>
      <c r="T74">
        <v>1.9459101490553132</v>
      </c>
      <c r="U74">
        <v>7</v>
      </c>
      <c r="V74">
        <v>0</v>
      </c>
      <c r="W74">
        <v>54</v>
      </c>
      <c r="X74">
        <v>3.9889840465642745</v>
      </c>
      <c r="Y74">
        <v>3952256</v>
      </c>
      <c r="Z74">
        <v>15.189797113079869</v>
      </c>
      <c r="AA74">
        <v>12</v>
      </c>
      <c r="AB74">
        <v>2.4849066497880004</v>
      </c>
      <c r="AC74">
        <v>1</v>
      </c>
      <c r="AD74">
        <v>8.0000000000000002E-3</v>
      </c>
      <c r="AE74">
        <v>0.504</v>
      </c>
      <c r="AF74" s="1">
        <v>1.5873015873015872E-2</v>
      </c>
      <c r="AG74">
        <v>40.082599999999999</v>
      </c>
      <c r="AH74">
        <v>49</v>
      </c>
      <c r="AI74">
        <v>2.6258732999999999E-2</v>
      </c>
      <c r="AJ74">
        <v>7.0126527999999994E-2</v>
      </c>
      <c r="AK74">
        <v>1.025091143</v>
      </c>
      <c r="AL74">
        <v>12453</v>
      </c>
      <c r="AM74">
        <v>9.4297168367211484</v>
      </c>
      <c r="AN74">
        <v>0.74460656199999997</v>
      </c>
      <c r="AO74">
        <v>3472.1003999999998</v>
      </c>
      <c r="AP74">
        <v>8.1525149924128417</v>
      </c>
      <c r="AQ74">
        <v>14.486499999999999</v>
      </c>
      <c r="AR74">
        <v>16.9772</v>
      </c>
    </row>
    <row r="75" spans="1:44" x14ac:dyDescent="0.55000000000000004">
      <c r="A75" t="str">
        <f>VLOOKUP(B75,[1]!Table1[[Ticker ]:[Company Name]],2,FALSE)</f>
        <v>Atco Ltd/Canada</v>
      </c>
      <c r="B75" t="s">
        <v>57</v>
      </c>
      <c r="C75">
        <v>2012</v>
      </c>
      <c r="D75">
        <v>55</v>
      </c>
      <c r="E75">
        <v>0</v>
      </c>
      <c r="F75">
        <v>0</v>
      </c>
      <c r="G75">
        <v>1</v>
      </c>
      <c r="H75">
        <v>10</v>
      </c>
      <c r="I75">
        <v>2.3025850929940459</v>
      </c>
      <c r="J75">
        <v>6</v>
      </c>
      <c r="K75">
        <v>0.6</v>
      </c>
      <c r="L75" s="2">
        <v>0.2</v>
      </c>
      <c r="M75">
        <v>2</v>
      </c>
      <c r="N75">
        <v>1</v>
      </c>
      <c r="Q75">
        <v>67</v>
      </c>
      <c r="R75">
        <v>4.2046926193909657</v>
      </c>
      <c r="S75">
        <v>1</v>
      </c>
      <c r="T75">
        <v>1.9459101490553132</v>
      </c>
      <c r="U75">
        <v>7</v>
      </c>
      <c r="V75">
        <v>1</v>
      </c>
      <c r="W75">
        <v>55</v>
      </c>
      <c r="X75">
        <v>4.0073331852324712</v>
      </c>
      <c r="Y75">
        <v>4339241</v>
      </c>
      <c r="Z75">
        <v>15.283210005989833</v>
      </c>
      <c r="AA75">
        <v>13</v>
      </c>
      <c r="AB75">
        <v>2.5649493574615367</v>
      </c>
      <c r="AC75">
        <v>1</v>
      </c>
      <c r="AD75">
        <v>8.9999999999999993E-3</v>
      </c>
      <c r="AE75">
        <v>0.51900000000000002</v>
      </c>
      <c r="AF75" s="1">
        <v>1.7341040462427744E-2</v>
      </c>
      <c r="AG75">
        <v>38.016500000000001</v>
      </c>
      <c r="AH75">
        <v>50</v>
      </c>
      <c r="AI75">
        <v>2.6325151000000001E-2</v>
      </c>
      <c r="AJ75">
        <v>7.5187970000000007E-2</v>
      </c>
      <c r="AK75">
        <v>1.1253810200000001</v>
      </c>
      <c r="AL75">
        <v>14055</v>
      </c>
      <c r="AM75">
        <v>9.5507334833406325</v>
      </c>
      <c r="AN75">
        <v>0.94267518800000005</v>
      </c>
      <c r="AO75">
        <v>4638.9045999999998</v>
      </c>
      <c r="AP75">
        <v>8.4422335397633947</v>
      </c>
      <c r="AQ75">
        <v>0.5262</v>
      </c>
      <c r="AR75">
        <v>13.628299999999999</v>
      </c>
    </row>
    <row r="76" spans="1:44" x14ac:dyDescent="0.55000000000000004">
      <c r="A76" t="str">
        <f>VLOOKUP(B76,[1]!Table1[[Ticker ]:[Company Name]],2,FALSE)</f>
        <v>Atco Ltd/Canada</v>
      </c>
      <c r="B76" t="s">
        <v>57</v>
      </c>
      <c r="C76">
        <v>2013</v>
      </c>
      <c r="D76">
        <v>55</v>
      </c>
      <c r="E76">
        <v>0</v>
      </c>
      <c r="F76">
        <v>0</v>
      </c>
      <c r="G76">
        <v>1</v>
      </c>
      <c r="H76">
        <v>10</v>
      </c>
      <c r="I76">
        <v>2.3025850929940459</v>
      </c>
      <c r="J76">
        <v>6</v>
      </c>
      <c r="K76">
        <v>0.6</v>
      </c>
      <c r="L76" s="2">
        <v>0.2</v>
      </c>
      <c r="M76">
        <v>2</v>
      </c>
      <c r="N76">
        <v>1</v>
      </c>
      <c r="O76">
        <v>13.37</v>
      </c>
      <c r="P76">
        <v>2.5930133911138515</v>
      </c>
      <c r="Q76">
        <v>68</v>
      </c>
      <c r="R76">
        <v>4.219507705176107</v>
      </c>
      <c r="S76">
        <v>0.96</v>
      </c>
      <c r="T76">
        <v>2.3025850929940459</v>
      </c>
      <c r="U76">
        <v>10</v>
      </c>
      <c r="V76">
        <v>1</v>
      </c>
      <c r="W76">
        <v>56</v>
      </c>
      <c r="X76">
        <v>4.0253516907351496</v>
      </c>
      <c r="Y76">
        <v>5691339</v>
      </c>
      <c r="Z76">
        <v>15.554456103549708</v>
      </c>
      <c r="AA76">
        <v>14</v>
      </c>
      <c r="AB76">
        <v>2.6390573296152584</v>
      </c>
      <c r="AC76">
        <v>1</v>
      </c>
      <c r="AD76">
        <v>8.9999999999999993E-3</v>
      </c>
      <c r="AE76">
        <v>0.52600000000000002</v>
      </c>
      <c r="AF76" s="1">
        <v>1.7110266159695815E-2</v>
      </c>
      <c r="AG76">
        <v>38.843000000000004</v>
      </c>
      <c r="AH76">
        <v>51</v>
      </c>
      <c r="AI76">
        <v>2.6108682000000001E-2</v>
      </c>
      <c r="AJ76">
        <v>6.9516048999999996E-2</v>
      </c>
      <c r="AK76">
        <v>1.0638616329999999</v>
      </c>
      <c r="AL76">
        <v>16010</v>
      </c>
      <c r="AM76">
        <v>9.6809688059907604</v>
      </c>
      <c r="AN76">
        <v>0.89306783599999995</v>
      </c>
      <c r="AO76">
        <v>5370.0168999999996</v>
      </c>
      <c r="AP76">
        <v>8.5885863346115521</v>
      </c>
      <c r="AQ76">
        <v>8.6491000000000007</v>
      </c>
      <c r="AR76">
        <v>13.3956</v>
      </c>
    </row>
    <row r="77" spans="1:44" x14ac:dyDescent="0.55000000000000004">
      <c r="A77" t="str">
        <f>VLOOKUP(B77,[1]!Table1[[Ticker ]:[Company Name]],2,FALSE)</f>
        <v>Atco Ltd/Canada</v>
      </c>
      <c r="B77" t="s">
        <v>57</v>
      </c>
      <c r="C77">
        <v>2014</v>
      </c>
      <c r="D77">
        <v>55</v>
      </c>
      <c r="E77">
        <v>0</v>
      </c>
      <c r="F77">
        <v>0</v>
      </c>
      <c r="G77">
        <v>1</v>
      </c>
      <c r="H77">
        <v>12</v>
      </c>
      <c r="I77">
        <v>2.4849066497880004</v>
      </c>
      <c r="J77">
        <v>8</v>
      </c>
      <c r="K77">
        <v>0.66666666666666663</v>
      </c>
      <c r="L77" s="2">
        <v>0.25</v>
      </c>
      <c r="M77">
        <v>3</v>
      </c>
      <c r="N77">
        <v>1</v>
      </c>
      <c r="O77">
        <v>10.71</v>
      </c>
      <c r="P77">
        <v>2.3711778844596574</v>
      </c>
      <c r="Q77">
        <v>67.417000000000002</v>
      </c>
      <c r="R77">
        <v>4.2108972116340402</v>
      </c>
      <c r="S77">
        <v>0.99</v>
      </c>
      <c r="T77">
        <v>1.9459101490553132</v>
      </c>
      <c r="U77">
        <v>7</v>
      </c>
      <c r="V77">
        <v>1</v>
      </c>
      <c r="W77">
        <v>57</v>
      </c>
      <c r="X77">
        <v>4.0430512678345503</v>
      </c>
      <c r="Y77">
        <v>4054113</v>
      </c>
      <c r="Z77">
        <v>15.2152424793106</v>
      </c>
      <c r="AA77">
        <v>15</v>
      </c>
      <c r="AB77">
        <v>2.7080502011022101</v>
      </c>
      <c r="AC77">
        <v>1</v>
      </c>
      <c r="AD77">
        <v>8.9999999999999993E-3</v>
      </c>
      <c r="AE77">
        <v>0.52300000000000002</v>
      </c>
      <c r="AF77" s="1">
        <v>1.7208413001912042E-2</v>
      </c>
      <c r="AG77">
        <v>40.082599999999999</v>
      </c>
      <c r="AH77">
        <v>52</v>
      </c>
      <c r="AI77">
        <v>2.3743568999999999E-2</v>
      </c>
      <c r="AJ77">
        <v>6.6878981000000004E-2</v>
      </c>
      <c r="AK77">
        <v>1.1764331210000001</v>
      </c>
      <c r="AL77">
        <v>17689</v>
      </c>
      <c r="AM77">
        <v>9.7806982564435074</v>
      </c>
      <c r="AN77">
        <v>0.87400535000000001</v>
      </c>
      <c r="AO77">
        <v>5488.7536</v>
      </c>
      <c r="AP77">
        <v>8.610456477762753</v>
      </c>
      <c r="AQ77">
        <v>4.4734999999999996</v>
      </c>
      <c r="AR77">
        <v>0.54949999999999999</v>
      </c>
    </row>
    <row r="78" spans="1:44" x14ac:dyDescent="0.55000000000000004">
      <c r="A78" t="str">
        <f>VLOOKUP(B78,[1]!Table1[[Ticker ]:[Company Name]],2,FALSE)</f>
        <v>Atco Ltd/Canada</v>
      </c>
      <c r="B78" t="s">
        <v>57</v>
      </c>
      <c r="C78">
        <v>2015</v>
      </c>
      <c r="D78">
        <v>55</v>
      </c>
      <c r="E78">
        <v>1</v>
      </c>
      <c r="F78">
        <v>0</v>
      </c>
      <c r="G78">
        <v>1</v>
      </c>
      <c r="H78">
        <v>11</v>
      </c>
      <c r="I78">
        <v>2.3978952727983707</v>
      </c>
      <c r="J78">
        <v>6</v>
      </c>
      <c r="K78">
        <v>0.54545454545454541</v>
      </c>
      <c r="L78" s="2">
        <v>0.27272727272727271</v>
      </c>
      <c r="M78">
        <v>3</v>
      </c>
      <c r="N78">
        <v>1</v>
      </c>
      <c r="O78">
        <v>11.05</v>
      </c>
      <c r="P78">
        <v>2.402430427963762</v>
      </c>
      <c r="Q78">
        <v>66.453999999999994</v>
      </c>
      <c r="R78">
        <v>4.1965099789833857</v>
      </c>
      <c r="S78">
        <v>0.96</v>
      </c>
      <c r="T78">
        <v>1.9459101490553132</v>
      </c>
      <c r="U78">
        <v>7</v>
      </c>
      <c r="V78">
        <v>1</v>
      </c>
      <c r="W78">
        <v>58</v>
      </c>
      <c r="X78">
        <v>4.0604430105464191</v>
      </c>
      <c r="Y78">
        <v>3641626</v>
      </c>
      <c r="Z78">
        <v>15.107940843167411</v>
      </c>
      <c r="AA78">
        <v>16</v>
      </c>
      <c r="AB78">
        <v>2.7725887222397811</v>
      </c>
      <c r="AC78">
        <v>1</v>
      </c>
      <c r="AD78">
        <v>8.9999999999999993E-3</v>
      </c>
      <c r="AE78">
        <v>0.28299999999999997</v>
      </c>
      <c r="AF78" s="1">
        <v>3.180212014134276E-2</v>
      </c>
      <c r="AG78">
        <v>38.843000000000004</v>
      </c>
      <c r="AH78">
        <v>53</v>
      </c>
      <c r="AI78">
        <v>8.0818680000000007E-3</v>
      </c>
      <c r="AJ78">
        <v>2.2341506000000001E-2</v>
      </c>
      <c r="AK78">
        <v>1.168721892</v>
      </c>
      <c r="AL78">
        <v>19055</v>
      </c>
      <c r="AM78">
        <v>9.8550848133079612</v>
      </c>
      <c r="AN78">
        <v>0.595928609</v>
      </c>
      <c r="AO78">
        <v>4107.7358999999997</v>
      </c>
      <c r="AP78">
        <v>8.3206272797899885</v>
      </c>
      <c r="AQ78">
        <v>-9.2885000000000009</v>
      </c>
      <c r="AR78">
        <v>-63.387999999999998</v>
      </c>
    </row>
    <row r="79" spans="1:44" x14ac:dyDescent="0.55000000000000004">
      <c r="A79" t="str">
        <f>VLOOKUP(B79,[1]!Table1[[Ticker ]:[Company Name]],2,FALSE)</f>
        <v>Atco Ltd/Canada</v>
      </c>
      <c r="B79" t="s">
        <v>57</v>
      </c>
      <c r="C79">
        <v>2016</v>
      </c>
      <c r="D79">
        <v>55</v>
      </c>
      <c r="E79">
        <v>1</v>
      </c>
      <c r="F79">
        <v>0</v>
      </c>
      <c r="G79">
        <v>1</v>
      </c>
      <c r="H79">
        <v>10</v>
      </c>
      <c r="I79">
        <v>2.3025850929940459</v>
      </c>
      <c r="J79">
        <v>6</v>
      </c>
      <c r="K79">
        <v>0.6</v>
      </c>
      <c r="L79" s="2">
        <v>0.3</v>
      </c>
      <c r="M79">
        <v>3</v>
      </c>
      <c r="N79">
        <v>1</v>
      </c>
      <c r="O79">
        <v>7.85</v>
      </c>
      <c r="P79">
        <v>2.0605135317943168</v>
      </c>
      <c r="Q79">
        <v>65.599999999999994</v>
      </c>
      <c r="R79">
        <v>4.1835756959500436</v>
      </c>
      <c r="S79">
        <v>1</v>
      </c>
      <c r="T79">
        <v>1.9459101490553132</v>
      </c>
      <c r="U79">
        <v>7</v>
      </c>
      <c r="V79">
        <v>1</v>
      </c>
      <c r="W79">
        <v>59</v>
      </c>
      <c r="X79">
        <v>4.0775374439057197</v>
      </c>
      <c r="Y79">
        <v>5371540</v>
      </c>
      <c r="Z79">
        <v>15.496625203770492</v>
      </c>
      <c r="AA79">
        <v>17</v>
      </c>
      <c r="AB79">
        <v>2.8332133440562162</v>
      </c>
      <c r="AC79">
        <v>1</v>
      </c>
      <c r="AD79">
        <v>1E-3</v>
      </c>
      <c r="AE79">
        <v>0.40600000000000003</v>
      </c>
      <c r="AF79" s="1">
        <v>2.4630541871921183E-3</v>
      </c>
      <c r="AG79">
        <v>38.4298</v>
      </c>
      <c r="AH79">
        <v>54</v>
      </c>
      <c r="AI79">
        <v>1.7237882999999999E-2</v>
      </c>
      <c r="AJ79">
        <v>4.7228781999999997E-2</v>
      </c>
      <c r="AK79">
        <v>1.163772746</v>
      </c>
      <c r="AL79">
        <v>19724</v>
      </c>
      <c r="AM79">
        <v>9.8895914473440172</v>
      </c>
      <c r="AN79">
        <v>0.71149116499999998</v>
      </c>
      <c r="AO79">
        <v>5122.0249000000003</v>
      </c>
      <c r="AP79">
        <v>8.5413051281299275</v>
      </c>
      <c r="AQ79">
        <v>-2.0817999999999999</v>
      </c>
      <c r="AR79">
        <v>121.6418</v>
      </c>
    </row>
    <row r="80" spans="1:44" x14ac:dyDescent="0.55000000000000004">
      <c r="A80" t="str">
        <f>VLOOKUP(B80,[1]!Table1[[Ticker ]:[Company Name]],2,FALSE)</f>
        <v>Atco Ltd/Canada</v>
      </c>
      <c r="B80" t="s">
        <v>57</v>
      </c>
      <c r="C80">
        <v>2017</v>
      </c>
      <c r="D80">
        <v>55</v>
      </c>
      <c r="E80">
        <v>1</v>
      </c>
      <c r="F80">
        <v>0</v>
      </c>
      <c r="G80">
        <v>1</v>
      </c>
      <c r="H80">
        <v>10</v>
      </c>
      <c r="I80">
        <v>2.3025850929940459</v>
      </c>
      <c r="J80">
        <v>6</v>
      </c>
      <c r="K80">
        <v>0.6</v>
      </c>
      <c r="L80" s="2">
        <v>0.3</v>
      </c>
      <c r="M80">
        <v>3</v>
      </c>
      <c r="N80">
        <v>1</v>
      </c>
      <c r="O80">
        <v>8.85</v>
      </c>
      <c r="P80">
        <v>2.180417459019838</v>
      </c>
      <c r="Q80">
        <v>66.400000000000006</v>
      </c>
      <c r="R80">
        <v>4.1956970564823886</v>
      </c>
      <c r="S80">
        <v>1</v>
      </c>
      <c r="T80">
        <v>2.0794415416798357</v>
      </c>
      <c r="U80">
        <v>8</v>
      </c>
      <c r="V80">
        <v>1</v>
      </c>
      <c r="W80">
        <v>60</v>
      </c>
      <c r="X80">
        <v>4.0943445622221004</v>
      </c>
      <c r="Y80">
        <v>5975985</v>
      </c>
      <c r="Z80">
        <v>15.60325949575148</v>
      </c>
      <c r="AA80">
        <v>18</v>
      </c>
      <c r="AB80">
        <v>2.8903717578961645</v>
      </c>
      <c r="AC80">
        <v>1</v>
      </c>
      <c r="AD80">
        <v>4.0000000000000001E-3</v>
      </c>
      <c r="AE80">
        <v>0.41199999999999998</v>
      </c>
      <c r="AF80" s="1">
        <v>9.7087378640776708E-3</v>
      </c>
      <c r="AG80">
        <v>40.082599999999999</v>
      </c>
      <c r="AH80">
        <v>55</v>
      </c>
      <c r="AI80">
        <v>1.0052327E-2</v>
      </c>
      <c r="AJ80">
        <v>3.0832043E-2</v>
      </c>
      <c r="AK80">
        <v>1.40644798</v>
      </c>
      <c r="AL80">
        <v>21786</v>
      </c>
      <c r="AM80">
        <v>9.9890228406423915</v>
      </c>
      <c r="AN80">
        <v>0.72640249199999996</v>
      </c>
      <c r="AO80">
        <v>5159.6369000000004</v>
      </c>
      <c r="AP80">
        <v>8.5486214877825955</v>
      </c>
      <c r="AQ80">
        <v>13.720599999999999</v>
      </c>
      <c r="AR80">
        <v>-35.353499999999997</v>
      </c>
    </row>
    <row r="81" spans="1:44" x14ac:dyDescent="0.55000000000000004">
      <c r="A81" t="str">
        <f>VLOOKUP(B81,[1]!Table1[[Ticker ]:[Company Name]],2,FALSE)</f>
        <v>Atco Ltd/Canada</v>
      </c>
      <c r="B81" t="s">
        <v>57</v>
      </c>
      <c r="C81">
        <v>2018</v>
      </c>
      <c r="D81">
        <v>55</v>
      </c>
      <c r="E81">
        <v>1</v>
      </c>
      <c r="F81">
        <v>0</v>
      </c>
      <c r="G81">
        <v>1</v>
      </c>
      <c r="H81">
        <v>10</v>
      </c>
      <c r="I81">
        <v>2.3025850929940459</v>
      </c>
      <c r="J81">
        <v>6</v>
      </c>
      <c r="K81">
        <v>0.6</v>
      </c>
      <c r="L81" s="2">
        <v>0.3</v>
      </c>
      <c r="M81">
        <v>3</v>
      </c>
      <c r="N81">
        <v>1</v>
      </c>
      <c r="O81">
        <v>9.85</v>
      </c>
      <c r="P81">
        <v>2.2874714551839976</v>
      </c>
      <c r="Q81">
        <v>67.400000000000006</v>
      </c>
      <c r="R81">
        <v>4.2106450179182611</v>
      </c>
      <c r="S81">
        <v>1</v>
      </c>
      <c r="T81">
        <v>1.9459101490553132</v>
      </c>
      <c r="U81">
        <v>7</v>
      </c>
      <c r="V81">
        <v>1</v>
      </c>
      <c r="W81">
        <v>61</v>
      </c>
      <c r="X81">
        <v>4.1108738641733114</v>
      </c>
      <c r="Y81">
        <v>4842756</v>
      </c>
      <c r="Z81">
        <v>15.392994538121519</v>
      </c>
      <c r="AA81">
        <v>19</v>
      </c>
      <c r="AB81">
        <v>2.9444389791664403</v>
      </c>
      <c r="AC81">
        <v>1</v>
      </c>
      <c r="AD81">
        <v>4.0000000000000001E-3</v>
      </c>
      <c r="AE81">
        <v>0.42199999999999999</v>
      </c>
      <c r="AF81" s="1">
        <v>9.4786729857819912E-3</v>
      </c>
      <c r="AG81">
        <v>40.082599999999999</v>
      </c>
      <c r="AH81">
        <v>56</v>
      </c>
      <c r="AI81">
        <v>1.4050719999999999E-2</v>
      </c>
      <c r="AJ81">
        <v>4.4074174000000001E-2</v>
      </c>
      <c r="AK81">
        <v>1.4744692290000001</v>
      </c>
      <c r="AL81">
        <v>23344</v>
      </c>
      <c r="AM81">
        <v>10.058095270762568</v>
      </c>
      <c r="AN81">
        <v>0.59536758899999997</v>
      </c>
      <c r="AO81">
        <v>4430.7255999999998</v>
      </c>
      <c r="AP81">
        <v>8.3963186419517388</v>
      </c>
      <c r="AQ81">
        <v>6.2609000000000004</v>
      </c>
      <c r="AR81">
        <v>49.479199999999999</v>
      </c>
    </row>
    <row r="82" spans="1:44" x14ac:dyDescent="0.55000000000000004">
      <c r="A82" t="str">
        <f>VLOOKUP(B82,[1]!Table1[[Ticker ]:[Company Name]],2,FALSE)</f>
        <v>Atco Ltd/Canada</v>
      </c>
      <c r="B82" t="s">
        <v>57</v>
      </c>
      <c r="C82">
        <v>2019</v>
      </c>
      <c r="D82">
        <v>55</v>
      </c>
      <c r="E82">
        <v>1</v>
      </c>
      <c r="F82">
        <v>0</v>
      </c>
      <c r="G82">
        <v>1</v>
      </c>
      <c r="H82">
        <v>9</v>
      </c>
      <c r="I82">
        <v>2.1972245773362196</v>
      </c>
      <c r="J82">
        <v>6</v>
      </c>
      <c r="K82">
        <v>0.66666666666666663</v>
      </c>
      <c r="L82" s="2">
        <v>0.33333333333333331</v>
      </c>
      <c r="M82">
        <v>3</v>
      </c>
      <c r="N82">
        <v>1</v>
      </c>
      <c r="O82">
        <v>10.85</v>
      </c>
      <c r="P82">
        <v>2.3841650799864684</v>
      </c>
      <c r="Q82">
        <v>69.444000000000003</v>
      </c>
      <c r="R82">
        <v>4.2405206723797022</v>
      </c>
      <c r="S82">
        <v>0.98</v>
      </c>
      <c r="T82">
        <v>1.9459101490553132</v>
      </c>
      <c r="U82">
        <v>7</v>
      </c>
      <c r="V82">
        <v>1</v>
      </c>
      <c r="W82">
        <v>62</v>
      </c>
      <c r="X82">
        <v>4.1271343850450917</v>
      </c>
      <c r="Y82">
        <v>2075300</v>
      </c>
      <c r="Z82">
        <v>14.545616279509751</v>
      </c>
      <c r="AA82">
        <v>20</v>
      </c>
      <c r="AB82">
        <v>2.9957322735539909</v>
      </c>
      <c r="AC82">
        <v>1</v>
      </c>
      <c r="AD82">
        <v>5.0000000000000001E-3</v>
      </c>
      <c r="AE82">
        <v>0.33</v>
      </c>
      <c r="AF82" s="1">
        <v>1.5151515151515152E-2</v>
      </c>
      <c r="AG82">
        <v>40.082599999999999</v>
      </c>
      <c r="AH82">
        <v>57</v>
      </c>
      <c r="AI82">
        <v>2.3637285000000001E-2</v>
      </c>
      <c r="AJ82">
        <v>6.5283786999999996E-2</v>
      </c>
      <c r="AK82">
        <v>1.213413082</v>
      </c>
      <c r="AL82">
        <v>21703</v>
      </c>
      <c r="AM82">
        <v>9.9852057788209851</v>
      </c>
      <c r="AN82">
        <v>0.72649195700000002</v>
      </c>
      <c r="AO82">
        <v>5708.7737999999999</v>
      </c>
      <c r="AP82">
        <v>8.6497595335292754</v>
      </c>
      <c r="AQ82">
        <v>-3.7233999999999998</v>
      </c>
      <c r="AR82">
        <v>56.445999999999998</v>
      </c>
    </row>
    <row r="83" spans="1:44" x14ac:dyDescent="0.55000000000000004">
      <c r="A83" t="str">
        <f>VLOOKUP(B83,[1]!Table1[[Ticker ]:[Company Name]],2,FALSE)</f>
        <v>Alaris Royalty Corp</v>
      </c>
      <c r="B83" t="s">
        <v>58</v>
      </c>
      <c r="C83">
        <v>2014</v>
      </c>
      <c r="D83">
        <v>40</v>
      </c>
      <c r="E83">
        <v>0</v>
      </c>
      <c r="F83">
        <v>1</v>
      </c>
      <c r="G83">
        <v>0</v>
      </c>
      <c r="H83">
        <v>7</v>
      </c>
      <c r="I83">
        <v>1.9459101490553132</v>
      </c>
      <c r="J83">
        <v>6</v>
      </c>
      <c r="K83">
        <v>0.8571428571428571</v>
      </c>
      <c r="L83" s="2">
        <v>0.14285714285714285</v>
      </c>
      <c r="M83">
        <v>1</v>
      </c>
      <c r="N83">
        <v>1</v>
      </c>
      <c r="O83">
        <v>5.64</v>
      </c>
      <c r="P83">
        <v>1.7298840655099674</v>
      </c>
      <c r="S83">
        <v>0.97</v>
      </c>
      <c r="T83">
        <v>2.4849066497880004</v>
      </c>
      <c r="U83">
        <v>12</v>
      </c>
      <c r="V83">
        <v>0</v>
      </c>
      <c r="W83">
        <v>45</v>
      </c>
      <c r="X83">
        <v>3.8066624897703196</v>
      </c>
      <c r="Y83">
        <v>1580608</v>
      </c>
      <c r="Z83">
        <v>14.273320141109304</v>
      </c>
      <c r="AA83">
        <v>6.5</v>
      </c>
      <c r="AB83">
        <v>1.8718021769015913</v>
      </c>
      <c r="AC83">
        <v>0</v>
      </c>
      <c r="AD83">
        <v>4.2000000000000003E-2</v>
      </c>
      <c r="AE83">
        <v>0.27100000000000002</v>
      </c>
      <c r="AF83" s="1">
        <v>0.15498154981549817</v>
      </c>
      <c r="AG83">
        <v>10.3306</v>
      </c>
      <c r="AH83">
        <v>8</v>
      </c>
      <c r="AI83">
        <v>8.4582478000000003E-2</v>
      </c>
      <c r="AJ83">
        <v>9.2601433999999996E-2</v>
      </c>
      <c r="AK83">
        <v>6.7021635999999996E-2</v>
      </c>
      <c r="AL83">
        <v>579.89670000000001</v>
      </c>
      <c r="AM83">
        <v>6.3628499842298867</v>
      </c>
      <c r="AN83">
        <v>2.135982179</v>
      </c>
      <c r="AO83">
        <v>1131.3864000000001</v>
      </c>
      <c r="AP83">
        <v>7.0311990623312406</v>
      </c>
      <c r="AQ83">
        <v>4.7055999999999996</v>
      </c>
      <c r="AR83">
        <v>43.75</v>
      </c>
    </row>
    <row r="84" spans="1:44" x14ac:dyDescent="0.55000000000000004">
      <c r="A84" t="str">
        <f>VLOOKUP(B84,[1]!Table1[[Ticker ]:[Company Name]],2,FALSE)</f>
        <v>Alaris Royalty Corp</v>
      </c>
      <c r="B84" t="s">
        <v>58</v>
      </c>
      <c r="C84">
        <v>2015</v>
      </c>
      <c r="D84">
        <v>40</v>
      </c>
      <c r="E84">
        <v>1</v>
      </c>
      <c r="F84">
        <v>1</v>
      </c>
      <c r="G84">
        <v>0</v>
      </c>
      <c r="H84">
        <v>7</v>
      </c>
      <c r="I84">
        <v>1.9459101490553132</v>
      </c>
      <c r="J84">
        <v>6</v>
      </c>
      <c r="K84">
        <v>0.8571428571428571</v>
      </c>
      <c r="L84" s="2">
        <v>0.14285714285714285</v>
      </c>
      <c r="M84">
        <v>1</v>
      </c>
      <c r="N84">
        <v>1</v>
      </c>
      <c r="O84">
        <v>6.64</v>
      </c>
      <c r="P84">
        <v>1.8931119634883424</v>
      </c>
      <c r="S84">
        <v>0.96</v>
      </c>
      <c r="T84">
        <v>2.4849066497880004</v>
      </c>
      <c r="U84">
        <v>12</v>
      </c>
      <c r="V84">
        <v>0</v>
      </c>
      <c r="W84">
        <v>46</v>
      </c>
      <c r="X84">
        <v>3.8286413964890951</v>
      </c>
      <c r="Y84">
        <v>1747101</v>
      </c>
      <c r="Z84">
        <v>14.373468400839455</v>
      </c>
      <c r="AA84">
        <v>7.5</v>
      </c>
      <c r="AB84">
        <v>2.0149030205422647</v>
      </c>
      <c r="AC84">
        <v>0</v>
      </c>
      <c r="AD84">
        <v>3.2000000000000001E-2</v>
      </c>
      <c r="AE84">
        <v>0.33600000000000002</v>
      </c>
      <c r="AF84" s="1">
        <v>9.5238095238095233E-2</v>
      </c>
      <c r="AG84">
        <v>11.983499999999999</v>
      </c>
      <c r="AH84">
        <v>9</v>
      </c>
      <c r="AI84">
        <v>7.3408698999999994E-2</v>
      </c>
      <c r="AJ84">
        <v>8.5461646000000002E-2</v>
      </c>
      <c r="AK84">
        <v>0.114389649</v>
      </c>
      <c r="AL84">
        <v>788.21040000000005</v>
      </c>
      <c r="AM84">
        <v>6.6697650592945097</v>
      </c>
      <c r="AN84">
        <v>1.2414881760000001</v>
      </c>
      <c r="AO84">
        <v>840.54510000000005</v>
      </c>
      <c r="AP84">
        <v>6.7340506099456876</v>
      </c>
      <c r="AQ84">
        <v>20.131499999999999</v>
      </c>
      <c r="AR84">
        <v>5.5900999999999996</v>
      </c>
    </row>
    <row r="85" spans="1:44" x14ac:dyDescent="0.55000000000000004">
      <c r="A85" t="str">
        <f>VLOOKUP(B85,[1]!Table1[[Ticker ]:[Company Name]],2,FALSE)</f>
        <v>Alaris Royalty Corp</v>
      </c>
      <c r="B85" t="s">
        <v>58</v>
      </c>
      <c r="C85">
        <v>2016</v>
      </c>
      <c r="D85">
        <v>40</v>
      </c>
      <c r="E85">
        <v>1</v>
      </c>
      <c r="F85">
        <v>1</v>
      </c>
      <c r="G85">
        <v>0</v>
      </c>
      <c r="H85">
        <v>7</v>
      </c>
      <c r="I85">
        <v>1.9459101490553132</v>
      </c>
      <c r="J85">
        <v>6</v>
      </c>
      <c r="K85">
        <v>0.8571428571428571</v>
      </c>
      <c r="L85" s="2">
        <v>0.14285714285714285</v>
      </c>
      <c r="M85">
        <v>1</v>
      </c>
      <c r="N85">
        <v>1</v>
      </c>
      <c r="O85">
        <v>7.64</v>
      </c>
      <c r="P85">
        <v>2.0333976031784289</v>
      </c>
      <c r="S85">
        <v>0.98</v>
      </c>
      <c r="T85">
        <v>2.1972245773362196</v>
      </c>
      <c r="U85">
        <v>9</v>
      </c>
      <c r="V85">
        <v>0</v>
      </c>
      <c r="W85">
        <v>46</v>
      </c>
      <c r="X85">
        <v>3.8286413964890951</v>
      </c>
      <c r="Y85">
        <v>1172259</v>
      </c>
      <c r="Z85">
        <v>13.974443214465547</v>
      </c>
      <c r="AA85">
        <v>8.5</v>
      </c>
      <c r="AB85">
        <v>2.1400661634962708</v>
      </c>
      <c r="AC85">
        <v>0</v>
      </c>
      <c r="AD85">
        <v>3.9E-2</v>
      </c>
      <c r="AE85">
        <v>0.309</v>
      </c>
      <c r="AF85" s="1">
        <v>0.12621359223300971</v>
      </c>
      <c r="AG85">
        <v>14.4628</v>
      </c>
      <c r="AH85">
        <v>10</v>
      </c>
      <c r="AI85">
        <v>8.4542185000000006E-2</v>
      </c>
      <c r="AJ85">
        <v>0.10165508299999999</v>
      </c>
      <c r="AK85">
        <v>0.151799715</v>
      </c>
      <c r="AL85">
        <v>787.22119999999995</v>
      </c>
      <c r="AM85">
        <v>6.6685092762697229</v>
      </c>
      <c r="AN85">
        <v>1.308451131</v>
      </c>
      <c r="AO85">
        <v>856.64059999999995</v>
      </c>
      <c r="AP85">
        <v>6.7530184607426502</v>
      </c>
      <c r="AQ85">
        <v>20.259399999999999</v>
      </c>
      <c r="AR85">
        <v>7.6471</v>
      </c>
    </row>
    <row r="86" spans="1:44" x14ac:dyDescent="0.55000000000000004">
      <c r="A86" t="str">
        <f>VLOOKUP(B86,[1]!Table1[[Ticker ]:[Company Name]],2,FALSE)</f>
        <v>Alaris Royalty Corp</v>
      </c>
      <c r="B86" t="s">
        <v>58</v>
      </c>
      <c r="C86">
        <v>2017</v>
      </c>
      <c r="D86">
        <v>40</v>
      </c>
      <c r="E86">
        <v>1</v>
      </c>
      <c r="F86">
        <v>1</v>
      </c>
      <c r="G86">
        <v>0</v>
      </c>
      <c r="H86">
        <v>7</v>
      </c>
      <c r="I86">
        <v>1.9459101490553132</v>
      </c>
      <c r="J86">
        <v>6</v>
      </c>
      <c r="K86">
        <v>0.8571428571428571</v>
      </c>
      <c r="L86" s="2">
        <v>0.14285714285714285</v>
      </c>
      <c r="M86">
        <v>1</v>
      </c>
      <c r="N86">
        <v>1</v>
      </c>
      <c r="O86">
        <v>8.64</v>
      </c>
      <c r="P86">
        <v>2.1564025828159643</v>
      </c>
      <c r="Q86">
        <v>54.286000000000001</v>
      </c>
      <c r="R86">
        <v>3.9942663668091627</v>
      </c>
      <c r="S86">
        <v>0.99</v>
      </c>
      <c r="T86">
        <v>2.4849066497880004</v>
      </c>
      <c r="U86">
        <v>12</v>
      </c>
      <c r="V86">
        <v>0</v>
      </c>
      <c r="W86">
        <v>47</v>
      </c>
      <c r="X86">
        <v>3.8501476017100584</v>
      </c>
      <c r="Y86">
        <v>847808</v>
      </c>
      <c r="Z86">
        <v>13.650409474043933</v>
      </c>
      <c r="AA86">
        <v>9.5</v>
      </c>
      <c r="AB86">
        <v>2.2512917986064953</v>
      </c>
      <c r="AC86">
        <v>0</v>
      </c>
      <c r="AD86">
        <v>4.2000000000000003E-2</v>
      </c>
      <c r="AE86">
        <v>0.318</v>
      </c>
      <c r="AF86" s="1">
        <v>0.13207547169811321</v>
      </c>
      <c r="AG86">
        <v>15.289300000000001</v>
      </c>
      <c r="AH86">
        <v>11</v>
      </c>
      <c r="AI86">
        <v>1.4975713E-2</v>
      </c>
      <c r="AJ86">
        <v>1.9654451E-2</v>
      </c>
      <c r="AK86">
        <v>0.28693314800000003</v>
      </c>
      <c r="AL86">
        <v>793.41800000000001</v>
      </c>
      <c r="AM86">
        <v>6.6763501949920254</v>
      </c>
      <c r="AN86">
        <v>1.2464407120000001</v>
      </c>
      <c r="AO86">
        <v>753.52949999999998</v>
      </c>
      <c r="AP86">
        <v>6.6247681679305757</v>
      </c>
      <c r="AQ86">
        <v>-11.983599999999999</v>
      </c>
      <c r="AR86">
        <v>-81.967200000000005</v>
      </c>
    </row>
    <row r="87" spans="1:44" x14ac:dyDescent="0.55000000000000004">
      <c r="A87" t="str">
        <f>VLOOKUP(B87,[1]!Table1[[Ticker ]:[Company Name]],2,FALSE)</f>
        <v>Alaris Royalty Corp</v>
      </c>
      <c r="B87" t="s">
        <v>58</v>
      </c>
      <c r="C87">
        <v>2018</v>
      </c>
      <c r="D87">
        <v>40</v>
      </c>
      <c r="E87">
        <v>1</v>
      </c>
      <c r="F87">
        <v>1</v>
      </c>
      <c r="G87">
        <v>0</v>
      </c>
      <c r="H87">
        <v>7</v>
      </c>
      <c r="I87">
        <v>1.9459101490553132</v>
      </c>
      <c r="J87">
        <v>6</v>
      </c>
      <c r="K87">
        <v>0.8571428571428571</v>
      </c>
      <c r="L87" s="2">
        <v>0.14285714285714285</v>
      </c>
      <c r="M87">
        <v>1</v>
      </c>
      <c r="N87">
        <v>1</v>
      </c>
      <c r="O87">
        <v>8.24</v>
      </c>
      <c r="P87">
        <v>2.1090003439213802</v>
      </c>
      <c r="Q87">
        <v>63.856999999999999</v>
      </c>
      <c r="R87">
        <v>4.1566462084192874</v>
      </c>
      <c r="S87">
        <v>0.97</v>
      </c>
      <c r="T87">
        <v>2.3025850929940459</v>
      </c>
      <c r="U87">
        <v>10</v>
      </c>
      <c r="V87">
        <v>0</v>
      </c>
      <c r="W87">
        <v>49</v>
      </c>
      <c r="X87">
        <v>3.8918202981106265</v>
      </c>
      <c r="Y87">
        <v>976481</v>
      </c>
      <c r="Z87">
        <v>13.791710571864312</v>
      </c>
      <c r="AA87">
        <v>10.5</v>
      </c>
      <c r="AB87">
        <v>2.3513752571634776</v>
      </c>
      <c r="AC87">
        <v>0</v>
      </c>
      <c r="AD87">
        <v>4.2999999999999997E-2</v>
      </c>
      <c r="AE87">
        <v>0.19900000000000001</v>
      </c>
      <c r="AF87" s="1">
        <v>0.21608040201005022</v>
      </c>
      <c r="AG87">
        <v>15.289300000000001</v>
      </c>
      <c r="AH87">
        <v>12</v>
      </c>
      <c r="AI87">
        <v>6.8204509999999996E-2</v>
      </c>
      <c r="AJ87">
        <v>9.5611489999999993E-2</v>
      </c>
      <c r="AK87">
        <v>0.358728661</v>
      </c>
      <c r="AL87">
        <v>891.37800000000004</v>
      </c>
      <c r="AM87">
        <v>6.7927685799296782</v>
      </c>
      <c r="AN87">
        <v>0.97516170899999999</v>
      </c>
      <c r="AO87">
        <v>620.07119999999998</v>
      </c>
      <c r="AP87">
        <v>6.4298343101553552</v>
      </c>
      <c r="AQ87">
        <v>13.0197</v>
      </c>
      <c r="AR87">
        <v>406.06060000000002</v>
      </c>
    </row>
    <row r="88" spans="1:44" x14ac:dyDescent="0.55000000000000004">
      <c r="A88" t="str">
        <f>VLOOKUP(B88,[1]!Table1[[Ticker ]:[Company Name]],2,FALSE)</f>
        <v>Alaris Royalty Corp</v>
      </c>
      <c r="B88" t="s">
        <v>58</v>
      </c>
      <c r="C88">
        <v>2019</v>
      </c>
      <c r="D88">
        <v>40</v>
      </c>
      <c r="E88">
        <v>1</v>
      </c>
      <c r="F88">
        <v>1</v>
      </c>
      <c r="G88">
        <v>0</v>
      </c>
      <c r="H88">
        <v>7</v>
      </c>
      <c r="I88">
        <v>1.9459101490553132</v>
      </c>
      <c r="J88">
        <v>5</v>
      </c>
      <c r="K88">
        <v>0.7142857142857143</v>
      </c>
      <c r="L88" s="2">
        <v>0.14285714285714285</v>
      </c>
      <c r="M88">
        <v>1</v>
      </c>
      <c r="N88">
        <v>1</v>
      </c>
      <c r="O88">
        <v>7.65</v>
      </c>
      <c r="P88">
        <v>2.0347056478384444</v>
      </c>
      <c r="Q88">
        <v>63.143000000000001</v>
      </c>
      <c r="R88">
        <v>4.1454019954632644</v>
      </c>
      <c r="S88">
        <v>0.97</v>
      </c>
      <c r="T88">
        <v>2.3978952727983707</v>
      </c>
      <c r="U88">
        <v>11</v>
      </c>
      <c r="V88">
        <v>0</v>
      </c>
      <c r="W88">
        <v>50</v>
      </c>
      <c r="X88">
        <v>3.912023005428146</v>
      </c>
      <c r="Y88">
        <v>1108967</v>
      </c>
      <c r="Z88">
        <v>13.918939509352349</v>
      </c>
      <c r="AA88">
        <v>11.5</v>
      </c>
      <c r="AB88">
        <v>2.4423470353692043</v>
      </c>
      <c r="AC88">
        <v>0</v>
      </c>
      <c r="AD88">
        <v>4.5999999999999999E-2</v>
      </c>
      <c r="AE88">
        <v>0.20899999999999999</v>
      </c>
      <c r="AF88" s="1">
        <v>0.22009569377990432</v>
      </c>
      <c r="AG88">
        <v>14.0496</v>
      </c>
      <c r="AH88">
        <v>13</v>
      </c>
      <c r="AI88">
        <v>3.4381720999999997E-2</v>
      </c>
      <c r="AJ88">
        <v>5.9985407999999997E-2</v>
      </c>
      <c r="AK88">
        <v>0.62365931200000002</v>
      </c>
      <c r="AL88">
        <v>1054.5719999999999</v>
      </c>
      <c r="AM88">
        <v>6.9608902763930587</v>
      </c>
      <c r="AN88">
        <v>1.3241238689999999</v>
      </c>
      <c r="AO88">
        <v>800.36270000000002</v>
      </c>
      <c r="AP88">
        <v>6.6850649999245348</v>
      </c>
      <c r="AQ88">
        <v>13.630699999999999</v>
      </c>
      <c r="AR88">
        <v>-40.718600000000002</v>
      </c>
    </row>
    <row r="89" spans="1:44" x14ac:dyDescent="0.55000000000000004">
      <c r="A89" t="str">
        <f>VLOOKUP(B89,[1]!Table1[[Ticker ]:[Company Name]],2,FALSE)</f>
        <v>Advanz Pharma Corp Ltd</v>
      </c>
      <c r="B89" t="s">
        <v>59</v>
      </c>
      <c r="C89">
        <v>2016</v>
      </c>
      <c r="D89">
        <v>35</v>
      </c>
      <c r="E89">
        <v>1</v>
      </c>
      <c r="F89">
        <v>0</v>
      </c>
      <c r="G89">
        <v>0</v>
      </c>
      <c r="H89">
        <v>5</v>
      </c>
      <c r="I89">
        <v>1.6094379124341003</v>
      </c>
      <c r="J89">
        <v>3</v>
      </c>
      <c r="K89">
        <v>0.6</v>
      </c>
      <c r="L89" s="2">
        <v>0.2</v>
      </c>
      <c r="M89">
        <v>1</v>
      </c>
      <c r="N89">
        <v>1</v>
      </c>
      <c r="O89">
        <v>1.3</v>
      </c>
      <c r="P89">
        <v>0.26236426446749106</v>
      </c>
      <c r="Q89">
        <v>52.2</v>
      </c>
      <c r="R89">
        <v>3.9550824948885932</v>
      </c>
      <c r="S89">
        <v>0.98</v>
      </c>
      <c r="T89">
        <v>2.9957322735539909</v>
      </c>
      <c r="U89">
        <v>20</v>
      </c>
      <c r="V89">
        <v>0</v>
      </c>
      <c r="W89">
        <v>58</v>
      </c>
      <c r="X89">
        <v>4.0604430105464191</v>
      </c>
      <c r="AA89">
        <v>0.17</v>
      </c>
      <c r="AB89">
        <v>-1.7719568419318752</v>
      </c>
      <c r="AC89">
        <v>0</v>
      </c>
      <c r="AD89">
        <v>0</v>
      </c>
      <c r="AE89">
        <v>0</v>
      </c>
      <c r="AF89" s="1"/>
      <c r="AG89">
        <v>11.157</v>
      </c>
      <c r="AH89">
        <v>6</v>
      </c>
      <c r="AI89">
        <v>-0.35258419099999999</v>
      </c>
      <c r="AK89">
        <v>-9.3909707529999995</v>
      </c>
      <c r="AL89">
        <v>3731.5740000000001</v>
      </c>
      <c r="AM89">
        <v>8.2245854075418983</v>
      </c>
      <c r="AN89">
        <v>-0.38563456600000001</v>
      </c>
      <c r="AO89">
        <v>145.6052</v>
      </c>
      <c r="AP89">
        <v>4.9808988494105604</v>
      </c>
      <c r="AQ89">
        <v>107.02930000000001</v>
      </c>
      <c r="AR89">
        <v>-3080.2469000000001</v>
      </c>
    </row>
    <row r="90" spans="1:44" x14ac:dyDescent="0.55000000000000004">
      <c r="A90" t="str">
        <f>VLOOKUP(B90,[1]!Table1[[Ticker ]:[Company Name]],2,FALSE)</f>
        <v>Agnico Eagle Mines Ltd</v>
      </c>
      <c r="B90" t="s">
        <v>60</v>
      </c>
      <c r="C90">
        <v>2010</v>
      </c>
      <c r="D90">
        <v>15</v>
      </c>
      <c r="E90">
        <v>0</v>
      </c>
      <c r="F90">
        <v>0</v>
      </c>
      <c r="G90">
        <v>1</v>
      </c>
      <c r="H90">
        <v>11</v>
      </c>
      <c r="I90">
        <v>2.3978952727983707</v>
      </c>
      <c r="J90">
        <v>9</v>
      </c>
      <c r="K90">
        <v>0.81818181818181823</v>
      </c>
      <c r="L90" s="2">
        <v>9.0909090909090912E-2</v>
      </c>
      <c r="M90">
        <v>1</v>
      </c>
      <c r="N90">
        <v>1</v>
      </c>
      <c r="Q90">
        <v>66.182000000000002</v>
      </c>
      <c r="R90">
        <v>4.1924085226472894</v>
      </c>
      <c r="S90">
        <v>1</v>
      </c>
      <c r="T90">
        <v>2.1972245773362196</v>
      </c>
      <c r="U90">
        <v>9</v>
      </c>
      <c r="V90">
        <v>0</v>
      </c>
      <c r="Y90">
        <v>8134484</v>
      </c>
      <c r="Z90">
        <v>15.911622866998455</v>
      </c>
      <c r="AC90">
        <v>0</v>
      </c>
      <c r="AD90">
        <v>2E-3</v>
      </c>
      <c r="AE90">
        <v>0.78900000000000003</v>
      </c>
      <c r="AF90" s="1">
        <v>2.5348542458808617E-3</v>
      </c>
      <c r="AG90">
        <v>43.388399999999997</v>
      </c>
      <c r="AH90">
        <v>38</v>
      </c>
      <c r="AI90">
        <v>6.0380874000000001E-2</v>
      </c>
      <c r="AJ90">
        <v>9.0607155999999994E-2</v>
      </c>
      <c r="AK90">
        <v>0.17733156899999999</v>
      </c>
      <c r="AL90">
        <v>5500.3509999999997</v>
      </c>
      <c r="AM90">
        <v>8.6125671873660874</v>
      </c>
      <c r="AN90">
        <v>3.5081773040000002</v>
      </c>
      <c r="AO90">
        <v>12859.048500000001</v>
      </c>
      <c r="AP90">
        <v>9.4618030059407499</v>
      </c>
      <c r="AQ90">
        <v>131.77080000000001</v>
      </c>
      <c r="AR90">
        <v>272.72730000000001</v>
      </c>
    </row>
    <row r="91" spans="1:44" x14ac:dyDescent="0.55000000000000004">
      <c r="A91" t="str">
        <f>VLOOKUP(B91,[1]!Table1[[Ticker ]:[Company Name]],2,FALSE)</f>
        <v>Agnico Eagle Mines Ltd</v>
      </c>
      <c r="B91" t="s">
        <v>60</v>
      </c>
      <c r="C91">
        <v>2011</v>
      </c>
      <c r="D91">
        <v>15</v>
      </c>
      <c r="E91">
        <v>0</v>
      </c>
      <c r="F91">
        <v>0</v>
      </c>
      <c r="G91">
        <v>1</v>
      </c>
      <c r="H91">
        <v>14</v>
      </c>
      <c r="I91">
        <v>2.6390573296152584</v>
      </c>
      <c r="J91">
        <v>12</v>
      </c>
      <c r="K91">
        <v>0.8571428571428571</v>
      </c>
      <c r="L91" s="2">
        <v>0.14285714285714285</v>
      </c>
      <c r="M91">
        <v>2</v>
      </c>
      <c r="N91">
        <v>1</v>
      </c>
      <c r="Q91">
        <v>59.929000000000002</v>
      </c>
      <c r="R91">
        <v>4.093160528197056</v>
      </c>
      <c r="S91">
        <v>0.98</v>
      </c>
      <c r="T91">
        <v>2.3978952727983707</v>
      </c>
      <c r="U91">
        <v>11</v>
      </c>
      <c r="V91">
        <v>0</v>
      </c>
      <c r="Y91">
        <v>6982447</v>
      </c>
      <c r="Z91">
        <v>15.758909986368078</v>
      </c>
      <c r="AC91">
        <v>0</v>
      </c>
      <c r="AD91">
        <v>3.0000000000000001E-3</v>
      </c>
      <c r="AE91">
        <v>0.79700000000000004</v>
      </c>
      <c r="AF91" s="1">
        <v>3.7641154328732747E-3</v>
      </c>
      <c r="AG91">
        <v>50</v>
      </c>
      <c r="AH91">
        <v>39</v>
      </c>
      <c r="AI91">
        <v>-0.113004647</v>
      </c>
      <c r="AJ91">
        <v>-0.17694126199999999</v>
      </c>
      <c r="AK91">
        <v>0.28961610999999998</v>
      </c>
      <c r="AL91">
        <v>5034.2619999999997</v>
      </c>
      <c r="AM91">
        <v>8.524022220427522</v>
      </c>
      <c r="AN91">
        <v>1.966843889</v>
      </c>
      <c r="AO91">
        <v>6323.7236999999996</v>
      </c>
      <c r="AP91">
        <v>8.7520635066728083</v>
      </c>
      <c r="AQ91">
        <v>28.068300000000001</v>
      </c>
    </row>
    <row r="92" spans="1:44" x14ac:dyDescent="0.55000000000000004">
      <c r="A92" t="str">
        <f>VLOOKUP(B92,[1]!Table1[[Ticker ]:[Company Name]],2,FALSE)</f>
        <v>Agnico Eagle Mines Ltd</v>
      </c>
      <c r="B92" t="s">
        <v>60</v>
      </c>
      <c r="C92">
        <v>2012</v>
      </c>
      <c r="D92">
        <v>15</v>
      </c>
      <c r="E92">
        <v>0</v>
      </c>
      <c r="F92">
        <v>0</v>
      </c>
      <c r="G92">
        <v>1</v>
      </c>
      <c r="H92">
        <v>13</v>
      </c>
      <c r="I92">
        <v>2.5649493574615367</v>
      </c>
      <c r="J92">
        <v>12</v>
      </c>
      <c r="K92">
        <v>0.92307692307692313</v>
      </c>
      <c r="L92" s="2">
        <v>0.15384615384615385</v>
      </c>
      <c r="M92">
        <v>2</v>
      </c>
      <c r="N92">
        <v>1</v>
      </c>
      <c r="Q92">
        <v>65.537999999999997</v>
      </c>
      <c r="R92">
        <v>4.1826301270894612</v>
      </c>
      <c r="S92">
        <v>0.96</v>
      </c>
      <c r="T92">
        <v>2.0794415416798357</v>
      </c>
      <c r="U92">
        <v>8</v>
      </c>
      <c r="V92">
        <v>0</v>
      </c>
      <c r="Y92">
        <v>9509460</v>
      </c>
      <c r="Z92">
        <v>16.06779765057501</v>
      </c>
      <c r="AC92">
        <v>0</v>
      </c>
      <c r="AD92">
        <v>4.0000000000000001E-3</v>
      </c>
      <c r="AE92">
        <v>0.65200000000000002</v>
      </c>
      <c r="AF92" s="1">
        <v>6.1349693251533744E-3</v>
      </c>
      <c r="AG92">
        <v>54.545499999999997</v>
      </c>
      <c r="AH92">
        <v>40</v>
      </c>
      <c r="AI92">
        <v>5.9156267999999998E-2</v>
      </c>
      <c r="AJ92">
        <v>9.1172043999999994E-2</v>
      </c>
      <c r="AK92">
        <v>0.247185512</v>
      </c>
      <c r="AL92">
        <v>5255.8419999999996</v>
      </c>
      <c r="AM92">
        <v>8.5670954988298078</v>
      </c>
      <c r="AN92">
        <v>2.6269609919999999</v>
      </c>
      <c r="AO92">
        <v>8958.4938999999995</v>
      </c>
      <c r="AP92">
        <v>9.1003574003221566</v>
      </c>
      <c r="AQ92">
        <v>5.2648999999999999</v>
      </c>
    </row>
    <row r="93" spans="1:44" x14ac:dyDescent="0.55000000000000004">
      <c r="A93" t="str">
        <f>VLOOKUP(B93,[1]!Table1[[Ticker ]:[Company Name]],2,FALSE)</f>
        <v>Agnico Eagle Mines Ltd</v>
      </c>
      <c r="B93" t="s">
        <v>60</v>
      </c>
      <c r="C93">
        <v>2013</v>
      </c>
      <c r="D93">
        <v>15</v>
      </c>
      <c r="E93">
        <v>0</v>
      </c>
      <c r="F93">
        <v>0</v>
      </c>
      <c r="G93">
        <v>1</v>
      </c>
      <c r="H93">
        <v>12</v>
      </c>
      <c r="I93">
        <v>2.4849066497880004</v>
      </c>
      <c r="J93">
        <v>11</v>
      </c>
      <c r="K93">
        <v>0.91666666666666663</v>
      </c>
      <c r="L93" s="2">
        <v>0.16666666666666666</v>
      </c>
      <c r="M93">
        <v>2</v>
      </c>
      <c r="N93">
        <v>1</v>
      </c>
      <c r="O93">
        <v>10.33</v>
      </c>
      <c r="P93">
        <v>2.3350522831315472</v>
      </c>
      <c r="Q93">
        <v>65.332999999999998</v>
      </c>
      <c r="R93">
        <v>4.1794972685085758</v>
      </c>
      <c r="S93">
        <v>0.97</v>
      </c>
      <c r="T93">
        <v>2.0794415416798357</v>
      </c>
      <c r="U93">
        <v>8</v>
      </c>
      <c r="V93">
        <v>0</v>
      </c>
      <c r="W93">
        <v>54</v>
      </c>
      <c r="X93">
        <v>3.9889840465642745</v>
      </c>
      <c r="Y93">
        <v>9396170</v>
      </c>
      <c r="Z93">
        <v>16.055812717402716</v>
      </c>
      <c r="AA93">
        <v>16.079999999999998</v>
      </c>
      <c r="AB93">
        <v>2.7775762637508201</v>
      </c>
      <c r="AC93">
        <v>0</v>
      </c>
      <c r="AD93">
        <v>2E-3</v>
      </c>
      <c r="AE93">
        <v>0.80100000000000005</v>
      </c>
      <c r="AF93" s="1">
        <v>2.4968789013732834E-3</v>
      </c>
      <c r="AG93">
        <v>52.479300000000002</v>
      </c>
      <c r="AH93">
        <v>41</v>
      </c>
      <c r="AI93">
        <v>-0.14993293799999999</v>
      </c>
      <c r="AJ93">
        <v>-0.25270607299999998</v>
      </c>
      <c r="AK93">
        <v>0.36777389900000002</v>
      </c>
      <c r="AL93">
        <v>4580.0810000000001</v>
      </c>
      <c r="AM93">
        <v>8.4294719625413617</v>
      </c>
      <c r="AN93">
        <v>1.792030341</v>
      </c>
      <c r="AO93">
        <v>4869.674</v>
      </c>
      <c r="AP93">
        <v>8.4907822733842782</v>
      </c>
      <c r="AQ93">
        <v>-14.5646</v>
      </c>
    </row>
    <row r="94" spans="1:44" x14ac:dyDescent="0.55000000000000004">
      <c r="A94" t="str">
        <f>VLOOKUP(B94,[1]!Table1[[Ticker ]:[Company Name]],2,FALSE)</f>
        <v>Agnico Eagle Mines Ltd</v>
      </c>
      <c r="B94" t="s">
        <v>60</v>
      </c>
      <c r="C94">
        <v>2014</v>
      </c>
      <c r="D94">
        <v>15</v>
      </c>
      <c r="E94">
        <v>0</v>
      </c>
      <c r="F94">
        <v>0</v>
      </c>
      <c r="G94">
        <v>1</v>
      </c>
      <c r="H94">
        <v>12</v>
      </c>
      <c r="I94">
        <v>2.4849066497880004</v>
      </c>
      <c r="J94">
        <v>11</v>
      </c>
      <c r="K94">
        <v>0.91666666666666663</v>
      </c>
      <c r="L94" s="2">
        <v>0.25</v>
      </c>
      <c r="M94">
        <v>3</v>
      </c>
      <c r="N94">
        <v>1</v>
      </c>
      <c r="O94">
        <v>10.86</v>
      </c>
      <c r="P94">
        <v>2.3850863145057892</v>
      </c>
      <c r="Q94">
        <v>65.5</v>
      </c>
      <c r="R94">
        <v>4.1820501426412067</v>
      </c>
      <c r="S94">
        <v>0.97</v>
      </c>
      <c r="T94">
        <v>2.0794415416798357</v>
      </c>
      <c r="U94">
        <v>8</v>
      </c>
      <c r="V94">
        <v>0</v>
      </c>
      <c r="W94">
        <v>55</v>
      </c>
      <c r="X94">
        <v>4.0073331852324712</v>
      </c>
      <c r="Y94">
        <v>7490430</v>
      </c>
      <c r="Z94">
        <v>15.829136763725359</v>
      </c>
      <c r="AA94">
        <v>17.079999999999998</v>
      </c>
      <c r="AB94">
        <v>2.8379081883604238</v>
      </c>
      <c r="AC94">
        <v>0</v>
      </c>
      <c r="AD94">
        <v>2E-3</v>
      </c>
      <c r="AE94">
        <v>0.76</v>
      </c>
      <c r="AF94" s="1">
        <v>2.631578947368421E-3</v>
      </c>
      <c r="AG94">
        <v>53.305799999999998</v>
      </c>
      <c r="AH94">
        <v>42</v>
      </c>
      <c r="AI94">
        <v>1.2184887E-2</v>
      </c>
      <c r="AJ94">
        <v>2.0393314999999999E-2</v>
      </c>
      <c r="AK94">
        <v>0.34331779099999998</v>
      </c>
      <c r="AL94">
        <v>6809.2550000000001</v>
      </c>
      <c r="AM94">
        <v>8.8260379952149677</v>
      </c>
      <c r="AN94">
        <v>1.5278899050000001</v>
      </c>
      <c r="AO94">
        <v>6216.2048000000004</v>
      </c>
      <c r="AP94">
        <v>8.7349148387376818</v>
      </c>
      <c r="AQ94">
        <v>15.769</v>
      </c>
    </row>
    <row r="95" spans="1:44" x14ac:dyDescent="0.55000000000000004">
      <c r="A95" t="str">
        <f>VLOOKUP(B95,[1]!Table1[[Ticker ]:[Company Name]],2,FALSE)</f>
        <v>Agnico Eagle Mines Ltd</v>
      </c>
      <c r="B95" t="s">
        <v>60</v>
      </c>
      <c r="C95">
        <v>2015</v>
      </c>
      <c r="D95">
        <v>15</v>
      </c>
      <c r="E95">
        <v>1</v>
      </c>
      <c r="F95">
        <v>0</v>
      </c>
      <c r="G95">
        <v>1</v>
      </c>
      <c r="H95">
        <v>12</v>
      </c>
      <c r="I95">
        <v>2.4849066497880004</v>
      </c>
      <c r="J95">
        <v>11</v>
      </c>
      <c r="K95">
        <v>0.91666666666666663</v>
      </c>
      <c r="L95" s="2">
        <v>0.25</v>
      </c>
      <c r="M95">
        <v>3</v>
      </c>
      <c r="N95">
        <v>1</v>
      </c>
      <c r="O95">
        <v>9.94</v>
      </c>
      <c r="P95">
        <v>2.2965670206684825</v>
      </c>
      <c r="Q95">
        <v>64.25</v>
      </c>
      <c r="R95">
        <v>4.1627817237753293</v>
      </c>
      <c r="S95">
        <v>0.96</v>
      </c>
      <c r="T95">
        <v>1.9459101490553132</v>
      </c>
      <c r="U95">
        <v>7</v>
      </c>
      <c r="V95">
        <v>0</v>
      </c>
      <c r="W95">
        <v>56</v>
      </c>
      <c r="X95">
        <v>4.0253516907351496</v>
      </c>
      <c r="Y95">
        <v>8632420</v>
      </c>
      <c r="Z95">
        <v>15.971035440899549</v>
      </c>
      <c r="AA95">
        <v>18.079999999999998</v>
      </c>
      <c r="AB95">
        <v>2.8948063549640302</v>
      </c>
      <c r="AC95">
        <v>0</v>
      </c>
      <c r="AD95">
        <v>2E-3</v>
      </c>
      <c r="AE95">
        <v>0.872</v>
      </c>
      <c r="AF95" s="1">
        <v>2.2935779816513763E-3</v>
      </c>
      <c r="AG95">
        <v>54.9587</v>
      </c>
      <c r="AH95">
        <v>43</v>
      </c>
      <c r="AI95">
        <v>3.6783390000000001E-3</v>
      </c>
      <c r="AJ95">
        <v>5.9364600000000002E-3</v>
      </c>
      <c r="AK95">
        <v>0.27583228300000001</v>
      </c>
      <c r="AL95">
        <v>6683.18</v>
      </c>
      <c r="AM95">
        <v>8.8073492011600276</v>
      </c>
      <c r="AN95">
        <v>1.9117862269999999</v>
      </c>
      <c r="AO95">
        <v>7916.7449999999999</v>
      </c>
      <c r="AP95">
        <v>8.9767354154825671</v>
      </c>
      <c r="AQ95">
        <v>4.6745999999999999</v>
      </c>
      <c r="AR95">
        <v>-74.418599999999998</v>
      </c>
    </row>
    <row r="96" spans="1:44" x14ac:dyDescent="0.55000000000000004">
      <c r="A96" t="str">
        <f>VLOOKUP(B96,[1]!Table1[[Ticker ]:[Company Name]],2,FALSE)</f>
        <v>Agnico Eagle Mines Ltd</v>
      </c>
      <c r="B96" t="s">
        <v>60</v>
      </c>
      <c r="C96">
        <v>2016</v>
      </c>
      <c r="D96">
        <v>15</v>
      </c>
      <c r="E96">
        <v>1</v>
      </c>
      <c r="F96">
        <v>0</v>
      </c>
      <c r="G96">
        <v>1</v>
      </c>
      <c r="H96">
        <v>12</v>
      </c>
      <c r="I96">
        <v>2.4849066497880004</v>
      </c>
      <c r="J96">
        <v>11</v>
      </c>
      <c r="K96">
        <v>0.91666666666666663</v>
      </c>
      <c r="L96" s="2">
        <v>0.25</v>
      </c>
      <c r="M96">
        <v>3</v>
      </c>
      <c r="N96">
        <v>1</v>
      </c>
      <c r="O96">
        <v>10.94</v>
      </c>
      <c r="P96">
        <v>2.3924257969938352</v>
      </c>
      <c r="Q96">
        <v>65.25</v>
      </c>
      <c r="R96">
        <v>4.1782260462028029</v>
      </c>
      <c r="S96">
        <v>0.99</v>
      </c>
      <c r="T96">
        <v>1.9459101490553132</v>
      </c>
      <c r="U96">
        <v>7</v>
      </c>
      <c r="V96">
        <v>0</v>
      </c>
      <c r="W96">
        <v>57</v>
      </c>
      <c r="X96">
        <v>4.0430512678345503</v>
      </c>
      <c r="Y96">
        <v>8110180</v>
      </c>
      <c r="Z96">
        <v>15.908630620666502</v>
      </c>
      <c r="AA96">
        <v>19.079999999999998</v>
      </c>
      <c r="AB96">
        <v>2.9486406660201405</v>
      </c>
      <c r="AC96">
        <v>0</v>
      </c>
      <c r="AD96">
        <v>2E-3</v>
      </c>
      <c r="AE96">
        <v>0.877</v>
      </c>
      <c r="AF96" s="1">
        <v>2.2805017103762829E-3</v>
      </c>
      <c r="AG96">
        <v>56.198300000000003</v>
      </c>
      <c r="AH96">
        <v>44</v>
      </c>
      <c r="AI96">
        <v>2.2344554999999999E-2</v>
      </c>
      <c r="AJ96">
        <v>3.5353348999999999E-2</v>
      </c>
      <c r="AK96">
        <v>0.26894334800000003</v>
      </c>
      <c r="AL96">
        <v>7107.951</v>
      </c>
      <c r="AM96">
        <v>8.8689692956098121</v>
      </c>
      <c r="AN96">
        <v>2.83089645</v>
      </c>
      <c r="AO96">
        <v>12717.7287</v>
      </c>
      <c r="AP96">
        <v>9.4507522596293878</v>
      </c>
      <c r="AQ96">
        <v>7.6961000000000004</v>
      </c>
      <c r="AR96">
        <v>545.45450000000005</v>
      </c>
    </row>
    <row r="97" spans="1:44" x14ac:dyDescent="0.55000000000000004">
      <c r="A97" t="str">
        <f>VLOOKUP(B97,[1]!Table1[[Ticker ]:[Company Name]],2,FALSE)</f>
        <v>Agnico Eagle Mines Ltd</v>
      </c>
      <c r="B97" t="s">
        <v>60</v>
      </c>
      <c r="C97">
        <v>2017</v>
      </c>
      <c r="D97">
        <v>15</v>
      </c>
      <c r="E97">
        <v>1</v>
      </c>
      <c r="F97">
        <v>0</v>
      </c>
      <c r="G97">
        <v>1</v>
      </c>
      <c r="H97">
        <v>12</v>
      </c>
      <c r="I97">
        <v>2.4849066497880004</v>
      </c>
      <c r="J97">
        <v>11</v>
      </c>
      <c r="K97">
        <v>0.91666666666666663</v>
      </c>
      <c r="L97" s="2">
        <v>0.25</v>
      </c>
      <c r="M97">
        <v>3</v>
      </c>
      <c r="N97">
        <v>1</v>
      </c>
      <c r="O97">
        <v>11.94</v>
      </c>
      <c r="P97">
        <v>2.4798941079644559</v>
      </c>
      <c r="Q97">
        <v>66.25</v>
      </c>
      <c r="R97">
        <v>4.1934354648663312</v>
      </c>
      <c r="S97">
        <v>1</v>
      </c>
      <c r="T97">
        <v>2.0794415416798357</v>
      </c>
      <c r="U97">
        <v>8</v>
      </c>
      <c r="V97">
        <v>0</v>
      </c>
      <c r="W97">
        <v>58</v>
      </c>
      <c r="X97">
        <v>4.0604430105464191</v>
      </c>
      <c r="Y97">
        <v>9707835</v>
      </c>
      <c r="Z97">
        <v>16.088443849392473</v>
      </c>
      <c r="AA97">
        <v>20.079999999999998</v>
      </c>
      <c r="AB97">
        <v>2.9997242948235283</v>
      </c>
      <c r="AC97">
        <v>0</v>
      </c>
      <c r="AD97">
        <v>2E-3</v>
      </c>
      <c r="AE97">
        <v>0.85299999999999998</v>
      </c>
      <c r="AF97" s="1">
        <v>2.3446658851113719E-3</v>
      </c>
      <c r="AG97">
        <v>58.264499999999998</v>
      </c>
      <c r="AH97">
        <v>45</v>
      </c>
      <c r="AI97">
        <v>3.1006784999999999E-2</v>
      </c>
      <c r="AJ97">
        <v>4.9300069000000002E-2</v>
      </c>
      <c r="AK97">
        <v>0.27799989899999999</v>
      </c>
      <c r="AL97">
        <v>7865.6009999999997</v>
      </c>
      <c r="AM97">
        <v>8.9702542270675352</v>
      </c>
      <c r="AN97">
        <v>2.7267021100000002</v>
      </c>
      <c r="AO97">
        <v>13488.970799999999</v>
      </c>
      <c r="AP97">
        <v>9.509627652740523</v>
      </c>
      <c r="AQ97">
        <v>4.8811999999999998</v>
      </c>
      <c r="AR97">
        <v>49.2958</v>
      </c>
    </row>
    <row r="98" spans="1:44" x14ac:dyDescent="0.55000000000000004">
      <c r="A98" t="str">
        <f>VLOOKUP(B98,[1]!Table1[[Ticker ]:[Company Name]],2,FALSE)</f>
        <v>Agnico Eagle Mines Ltd</v>
      </c>
      <c r="B98" t="s">
        <v>60</v>
      </c>
      <c r="C98">
        <v>2018</v>
      </c>
      <c r="D98">
        <v>15</v>
      </c>
      <c r="E98">
        <v>1</v>
      </c>
      <c r="F98">
        <v>0</v>
      </c>
      <c r="G98">
        <v>1</v>
      </c>
      <c r="H98">
        <v>10</v>
      </c>
      <c r="I98">
        <v>2.3025850929940459</v>
      </c>
      <c r="J98">
        <v>9</v>
      </c>
      <c r="K98">
        <v>0.9</v>
      </c>
      <c r="L98" s="2">
        <v>0.3</v>
      </c>
      <c r="M98">
        <v>3</v>
      </c>
      <c r="N98">
        <v>1</v>
      </c>
      <c r="O98">
        <v>12.85</v>
      </c>
      <c r="P98">
        <v>2.5533438113412288</v>
      </c>
      <c r="Q98">
        <v>65.2</v>
      </c>
      <c r="R98">
        <v>4.1774594689326072</v>
      </c>
      <c r="S98">
        <v>1</v>
      </c>
      <c r="T98">
        <v>2.0794415416798357</v>
      </c>
      <c r="U98">
        <v>8</v>
      </c>
      <c r="V98">
        <v>0</v>
      </c>
      <c r="W98">
        <v>59</v>
      </c>
      <c r="X98">
        <v>4.0775374439057197</v>
      </c>
      <c r="Y98">
        <v>12327505.220000001</v>
      </c>
      <c r="Z98">
        <v>16.327343520523851</v>
      </c>
      <c r="AA98">
        <v>21.08</v>
      </c>
      <c r="AB98">
        <v>3.0483247236731614</v>
      </c>
      <c r="AC98">
        <v>0</v>
      </c>
      <c r="AD98">
        <v>3.0000000000000001E-3</v>
      </c>
      <c r="AE98">
        <v>0.91800000000000004</v>
      </c>
      <c r="AF98" s="1">
        <v>3.2679738562091504E-3</v>
      </c>
      <c r="AG98">
        <v>58.264499999999998</v>
      </c>
      <c r="AH98">
        <v>46</v>
      </c>
      <c r="AI98">
        <v>-4.1602895000000001E-2</v>
      </c>
      <c r="AJ98">
        <v>-7.1802227999999996E-2</v>
      </c>
      <c r="AK98">
        <v>0.37872911100000001</v>
      </c>
      <c r="AL98">
        <v>7852.8429999999998</v>
      </c>
      <c r="AM98">
        <v>8.968630910815417</v>
      </c>
      <c r="AN98">
        <v>2.8410497380000002</v>
      </c>
      <c r="AO98">
        <v>12926.8104</v>
      </c>
      <c r="AP98">
        <v>9.4670587592002899</v>
      </c>
      <c r="AQ98">
        <v>-2.2911999999999999</v>
      </c>
    </row>
    <row r="99" spans="1:44" x14ac:dyDescent="0.55000000000000004">
      <c r="A99" t="str">
        <f>VLOOKUP(B99,[1]!Table1[[Ticker ]:[Company Name]],2,FALSE)</f>
        <v>Agnico Eagle Mines Ltd</v>
      </c>
      <c r="B99" t="s">
        <v>60</v>
      </c>
      <c r="C99">
        <v>2019</v>
      </c>
      <c r="D99">
        <v>15</v>
      </c>
      <c r="E99">
        <v>1</v>
      </c>
      <c r="F99">
        <v>0</v>
      </c>
      <c r="G99">
        <v>1</v>
      </c>
      <c r="H99">
        <v>10</v>
      </c>
      <c r="I99">
        <v>2.3025850929940459</v>
      </c>
      <c r="J99">
        <v>9</v>
      </c>
      <c r="K99">
        <v>0.9</v>
      </c>
      <c r="L99" s="2">
        <v>0.3</v>
      </c>
      <c r="M99">
        <v>3</v>
      </c>
      <c r="N99">
        <v>1</v>
      </c>
      <c r="O99">
        <v>13.85</v>
      </c>
      <c r="P99">
        <v>2.6282852326333477</v>
      </c>
      <c r="Q99">
        <v>66.2</v>
      </c>
      <c r="R99">
        <v>4.1926804629429624</v>
      </c>
      <c r="S99">
        <v>1</v>
      </c>
      <c r="T99">
        <v>1.791759469228055</v>
      </c>
      <c r="U99">
        <v>6</v>
      </c>
      <c r="V99">
        <v>0</v>
      </c>
      <c r="W99">
        <v>60</v>
      </c>
      <c r="X99">
        <v>4.0943445622221004</v>
      </c>
      <c r="Y99">
        <v>12301300.050000001</v>
      </c>
      <c r="Z99">
        <v>16.325215509879261</v>
      </c>
      <c r="AA99">
        <v>22.08</v>
      </c>
      <c r="AB99">
        <v>3.0946722214088944</v>
      </c>
      <c r="AC99">
        <v>0</v>
      </c>
      <c r="AD99">
        <v>3.0000000000000001E-3</v>
      </c>
      <c r="AE99">
        <v>0.95199999999999996</v>
      </c>
      <c r="AF99" s="1">
        <v>3.1512605042016808E-3</v>
      </c>
      <c r="AG99">
        <v>56.198300000000003</v>
      </c>
      <c r="AH99">
        <v>47</v>
      </c>
      <c r="AI99">
        <v>5.3830738000000003E-2</v>
      </c>
      <c r="AJ99">
        <v>9.2568659999999997E-2</v>
      </c>
      <c r="AK99">
        <v>0.360154741</v>
      </c>
      <c r="AL99">
        <v>8789.8850000000002</v>
      </c>
      <c r="AM99">
        <v>9.0813569075447198</v>
      </c>
      <c r="AN99">
        <v>3.7529460160000001</v>
      </c>
      <c r="AO99">
        <v>19183.236099999998</v>
      </c>
      <c r="AP99">
        <v>9.8617920568331048</v>
      </c>
      <c r="AQ99">
        <v>13.858499999999999</v>
      </c>
    </row>
    <row r="100" spans="1:44" x14ac:dyDescent="0.55000000000000004">
      <c r="A100" t="str">
        <f>VLOOKUP(B100,[1]!Table1[[Ticker ]:[Company Name]],2,FALSE)</f>
        <v>AGF Management Ltd</v>
      </c>
      <c r="B100" t="s">
        <v>61</v>
      </c>
      <c r="C100">
        <v>2010</v>
      </c>
      <c r="D100">
        <v>40</v>
      </c>
      <c r="E100">
        <v>0</v>
      </c>
      <c r="F100">
        <v>1</v>
      </c>
      <c r="G100">
        <v>0</v>
      </c>
      <c r="H100">
        <v>8</v>
      </c>
      <c r="I100">
        <v>2.0794415416798357</v>
      </c>
      <c r="J100">
        <v>5</v>
      </c>
      <c r="K100">
        <v>0.625</v>
      </c>
      <c r="L100" s="2">
        <v>0.125</v>
      </c>
      <c r="M100">
        <v>1</v>
      </c>
      <c r="N100">
        <v>1</v>
      </c>
      <c r="Q100">
        <v>57.63</v>
      </c>
      <c r="R100">
        <v>4.0540432654485752</v>
      </c>
      <c r="S100">
        <v>0.94</v>
      </c>
      <c r="T100">
        <v>2.0794415416798357</v>
      </c>
      <c r="U100">
        <v>8</v>
      </c>
      <c r="V100">
        <v>1</v>
      </c>
      <c r="Y100">
        <v>2777885</v>
      </c>
      <c r="Z100">
        <v>14.837200404751295</v>
      </c>
      <c r="AD100">
        <v>6.2E-2</v>
      </c>
      <c r="AE100">
        <v>0.36799999999999999</v>
      </c>
      <c r="AF100" s="1">
        <v>0.16847826086956522</v>
      </c>
      <c r="AG100">
        <v>16.228100000000001</v>
      </c>
      <c r="AH100">
        <v>50</v>
      </c>
      <c r="AI100">
        <v>2.2226511000000001E-2</v>
      </c>
      <c r="AJ100">
        <v>0.101438423</v>
      </c>
      <c r="AK100">
        <v>0.124808133</v>
      </c>
      <c r="AL100">
        <v>5253.8609999999999</v>
      </c>
      <c r="AM100">
        <v>8.5667185138620194</v>
      </c>
      <c r="AN100">
        <v>1.500916095</v>
      </c>
      <c r="AO100">
        <v>1727.8411000000001</v>
      </c>
      <c r="AP100">
        <v>7.4546279891172684</v>
      </c>
      <c r="AQ100">
        <v>-0.55959999999999999</v>
      </c>
      <c r="AR100">
        <v>19.090900000000001</v>
      </c>
    </row>
    <row r="101" spans="1:44" x14ac:dyDescent="0.55000000000000004">
      <c r="A101" t="str">
        <f>VLOOKUP(B101,[1]!Table1[[Ticker ]:[Company Name]],2,FALSE)</f>
        <v>AGF Management Ltd</v>
      </c>
      <c r="B101" t="s">
        <v>61</v>
      </c>
      <c r="C101">
        <v>2011</v>
      </c>
      <c r="D101">
        <v>40</v>
      </c>
      <c r="E101">
        <v>0</v>
      </c>
      <c r="F101">
        <v>1</v>
      </c>
      <c r="G101">
        <v>0</v>
      </c>
      <c r="H101">
        <v>9</v>
      </c>
      <c r="I101">
        <v>2.1972245773362196</v>
      </c>
      <c r="J101">
        <v>5</v>
      </c>
      <c r="K101">
        <v>0.55555555555555558</v>
      </c>
      <c r="L101" s="2">
        <v>0.1111111111111111</v>
      </c>
      <c r="M101">
        <v>1</v>
      </c>
      <c r="N101">
        <v>1</v>
      </c>
      <c r="Q101">
        <v>58.67</v>
      </c>
      <c r="R101">
        <v>4.0719285229377684</v>
      </c>
      <c r="S101">
        <v>0.91</v>
      </c>
      <c r="T101">
        <v>2.1972245773362196</v>
      </c>
      <c r="U101">
        <v>9</v>
      </c>
      <c r="V101">
        <v>1</v>
      </c>
      <c r="Y101">
        <v>2206794</v>
      </c>
      <c r="Z101">
        <v>14.607051341507766</v>
      </c>
      <c r="AD101">
        <v>9.7000000000000003E-2</v>
      </c>
      <c r="AE101">
        <v>0.26800000000000002</v>
      </c>
      <c r="AF101" s="1">
        <v>0.36194029850746268</v>
      </c>
      <c r="AG101">
        <v>16.228100000000001</v>
      </c>
      <c r="AH101">
        <v>51</v>
      </c>
      <c r="AI101">
        <v>2.0109036E-2</v>
      </c>
      <c r="AJ101">
        <v>8.7423147000000007E-2</v>
      </c>
      <c r="AK101">
        <v>0.26020146300000002</v>
      </c>
      <c r="AL101">
        <v>5150.57</v>
      </c>
      <c r="AM101">
        <v>8.5468626671448966</v>
      </c>
      <c r="AN101">
        <v>1.271744327</v>
      </c>
      <c r="AO101">
        <v>1506.6762000000001</v>
      </c>
      <c r="AP101">
        <v>7.3176613115717775</v>
      </c>
      <c r="AQ101">
        <v>-18.4343</v>
      </c>
      <c r="AR101">
        <v>-38.9313</v>
      </c>
    </row>
    <row r="102" spans="1:44" x14ac:dyDescent="0.55000000000000004">
      <c r="A102" t="str">
        <f>VLOOKUP(B102,[1]!Table1[[Ticker ]:[Company Name]],2,FALSE)</f>
        <v>AGF Management Ltd</v>
      </c>
      <c r="B102" t="s">
        <v>61</v>
      </c>
      <c r="C102">
        <v>2012</v>
      </c>
      <c r="D102">
        <v>40</v>
      </c>
      <c r="E102">
        <v>0</v>
      </c>
      <c r="F102">
        <v>1</v>
      </c>
      <c r="G102">
        <v>0</v>
      </c>
      <c r="H102">
        <v>9</v>
      </c>
      <c r="I102">
        <v>2.1972245773362196</v>
      </c>
      <c r="J102">
        <v>5</v>
      </c>
      <c r="K102">
        <v>0.55555555555555558</v>
      </c>
      <c r="L102" s="2">
        <v>0.1111111111111111</v>
      </c>
      <c r="M102">
        <v>1</v>
      </c>
      <c r="N102">
        <v>1</v>
      </c>
      <c r="Q102">
        <v>59.67</v>
      </c>
      <c r="R102">
        <v>4.0888293815339907</v>
      </c>
      <c r="S102">
        <v>0.98</v>
      </c>
      <c r="T102">
        <v>1.6094379124341003</v>
      </c>
      <c r="U102">
        <v>5</v>
      </c>
      <c r="V102">
        <v>1</v>
      </c>
      <c r="Y102">
        <v>1082741</v>
      </c>
      <c r="Z102">
        <v>13.895006346874236</v>
      </c>
      <c r="AD102">
        <v>7.0000000000000007E-2</v>
      </c>
      <c r="AE102">
        <v>0.28199999999999997</v>
      </c>
      <c r="AF102" s="1">
        <v>0.24822695035460998</v>
      </c>
      <c r="AG102">
        <v>16.228100000000001</v>
      </c>
      <c r="AH102">
        <v>52</v>
      </c>
      <c r="AI102">
        <v>3.1006906000000001E-2</v>
      </c>
      <c r="AJ102">
        <v>4.9520430999999997E-2</v>
      </c>
      <c r="AK102">
        <v>0.29223402900000001</v>
      </c>
      <c r="AL102">
        <v>1685.431</v>
      </c>
      <c r="AM102">
        <v>7.4297765964288596</v>
      </c>
      <c r="AN102">
        <v>0.836857187</v>
      </c>
      <c r="AO102">
        <v>883.15380000000005</v>
      </c>
      <c r="AP102">
        <v>6.7834993643720178</v>
      </c>
      <c r="AQ102">
        <v>-12.751200000000001</v>
      </c>
      <c r="AR102">
        <v>-63.75</v>
      </c>
    </row>
    <row r="103" spans="1:44" x14ac:dyDescent="0.55000000000000004">
      <c r="A103" t="str">
        <f>VLOOKUP(B103,[1]!Table1[[Ticker ]:[Company Name]],2,FALSE)</f>
        <v>AGF Management Ltd</v>
      </c>
      <c r="B103" t="s">
        <v>61</v>
      </c>
      <c r="C103">
        <v>2013</v>
      </c>
      <c r="D103">
        <v>40</v>
      </c>
      <c r="E103">
        <v>0</v>
      </c>
      <c r="F103">
        <v>1</v>
      </c>
      <c r="G103">
        <v>0</v>
      </c>
      <c r="H103">
        <v>8</v>
      </c>
      <c r="I103">
        <v>2.0794415416798357</v>
      </c>
      <c r="J103">
        <v>5</v>
      </c>
      <c r="K103">
        <v>0.625</v>
      </c>
      <c r="L103" s="2">
        <v>0.125</v>
      </c>
      <c r="M103">
        <v>1</v>
      </c>
      <c r="N103">
        <v>1</v>
      </c>
      <c r="O103">
        <v>14.61</v>
      </c>
      <c r="P103">
        <v>2.6817062257626079</v>
      </c>
      <c r="Q103">
        <v>60.63</v>
      </c>
      <c r="R103">
        <v>4.1047898200836395</v>
      </c>
      <c r="S103">
        <v>0.98</v>
      </c>
      <c r="T103">
        <v>1.6094379124341003</v>
      </c>
      <c r="U103">
        <v>5</v>
      </c>
      <c r="V103">
        <v>1</v>
      </c>
      <c r="Y103">
        <v>1549242</v>
      </c>
      <c r="Z103">
        <v>14.253276337022092</v>
      </c>
      <c r="AA103">
        <v>14</v>
      </c>
      <c r="AB103">
        <v>2.6390573296152584</v>
      </c>
      <c r="AD103">
        <v>5.8000000000000003E-2</v>
      </c>
      <c r="AE103">
        <v>0.33600000000000002</v>
      </c>
      <c r="AF103" s="1">
        <v>0.17261904761904762</v>
      </c>
      <c r="AG103">
        <v>16.228100000000001</v>
      </c>
      <c r="AH103">
        <v>53</v>
      </c>
      <c r="AI103">
        <v>1.3874389000000001E-2</v>
      </c>
      <c r="AJ103">
        <v>2.3231601000000001E-2</v>
      </c>
      <c r="AK103">
        <v>0.31864975800000001</v>
      </c>
      <c r="AL103">
        <v>1617.873</v>
      </c>
      <c r="AM103">
        <v>7.3888676025723923</v>
      </c>
      <c r="AN103">
        <v>1.1986650139999999</v>
      </c>
      <c r="AO103">
        <v>1158.1824999999999</v>
      </c>
      <c r="AP103">
        <v>7.054607245024628</v>
      </c>
      <c r="AQ103">
        <v>-6.2248999999999999</v>
      </c>
      <c r="AR103">
        <v>-13.793100000000001</v>
      </c>
    </row>
    <row r="104" spans="1:44" x14ac:dyDescent="0.55000000000000004">
      <c r="A104" t="str">
        <f>VLOOKUP(B104,[1]!Table1[[Ticker ]:[Company Name]],2,FALSE)</f>
        <v>AGF Management Ltd</v>
      </c>
      <c r="B104" t="s">
        <v>61</v>
      </c>
      <c r="C104">
        <v>2014</v>
      </c>
      <c r="D104">
        <v>40</v>
      </c>
      <c r="E104">
        <v>0</v>
      </c>
      <c r="F104">
        <v>1</v>
      </c>
      <c r="G104">
        <v>0</v>
      </c>
      <c r="H104">
        <v>8</v>
      </c>
      <c r="I104">
        <v>2.0794415416798357</v>
      </c>
      <c r="J104">
        <v>5</v>
      </c>
      <c r="K104">
        <v>0.625</v>
      </c>
      <c r="L104" s="2">
        <v>0.25</v>
      </c>
      <c r="M104">
        <v>2</v>
      </c>
      <c r="N104">
        <v>1</v>
      </c>
      <c r="O104">
        <v>13.52</v>
      </c>
      <c r="P104">
        <v>2.6041700706148179</v>
      </c>
      <c r="Q104">
        <v>61</v>
      </c>
      <c r="R104">
        <v>4.1108738641733114</v>
      </c>
      <c r="S104">
        <v>1</v>
      </c>
      <c r="T104">
        <v>1.6094379124341003</v>
      </c>
      <c r="U104">
        <v>5</v>
      </c>
      <c r="V104">
        <v>1</v>
      </c>
      <c r="Y104">
        <v>1854572</v>
      </c>
      <c r="Z104">
        <v>14.433164499639124</v>
      </c>
      <c r="AA104">
        <v>15</v>
      </c>
      <c r="AB104">
        <v>2.7080502011022101</v>
      </c>
      <c r="AD104">
        <v>6.2E-2</v>
      </c>
      <c r="AE104">
        <v>0.42799999999999999</v>
      </c>
      <c r="AF104" s="1">
        <v>0.14485981308411214</v>
      </c>
      <c r="AG104">
        <v>16.228100000000001</v>
      </c>
      <c r="AH104">
        <v>54</v>
      </c>
      <c r="AI104">
        <v>4.0528031999999999E-2</v>
      </c>
      <c r="AJ104">
        <v>6.5881529999999994E-2</v>
      </c>
      <c r="AK104">
        <v>0.33147696999999998</v>
      </c>
      <c r="AL104">
        <v>1511.423</v>
      </c>
      <c r="AM104">
        <v>7.3208068701498048</v>
      </c>
      <c r="AN104">
        <v>0.78494345399999998</v>
      </c>
      <c r="AO104">
        <v>729.82079999999996</v>
      </c>
      <c r="AP104">
        <v>6.5927990245553696</v>
      </c>
      <c r="AQ104">
        <v>-4.8613999999999997</v>
      </c>
      <c r="AR104">
        <v>176</v>
      </c>
    </row>
    <row r="105" spans="1:44" x14ac:dyDescent="0.55000000000000004">
      <c r="A105" t="str">
        <f>VLOOKUP(B105,[1]!Table1[[Ticker ]:[Company Name]],2,FALSE)</f>
        <v>AGF Management Ltd</v>
      </c>
      <c r="B105" t="s">
        <v>61</v>
      </c>
      <c r="C105">
        <v>2015</v>
      </c>
      <c r="D105">
        <v>40</v>
      </c>
      <c r="E105">
        <v>1</v>
      </c>
      <c r="F105">
        <v>1</v>
      </c>
      <c r="G105">
        <v>0</v>
      </c>
      <c r="H105">
        <v>9</v>
      </c>
      <c r="I105">
        <v>2.1972245773362196</v>
      </c>
      <c r="J105">
        <v>6</v>
      </c>
      <c r="K105">
        <v>0.66666666666666663</v>
      </c>
      <c r="L105" s="2">
        <v>0.33333333333333331</v>
      </c>
      <c r="M105">
        <v>3</v>
      </c>
      <c r="N105">
        <v>1</v>
      </c>
      <c r="O105">
        <v>12.79</v>
      </c>
      <c r="P105">
        <v>2.5486636155907512</v>
      </c>
      <c r="Q105">
        <v>61.332999999999998</v>
      </c>
      <c r="R105">
        <v>4.1163180341434984</v>
      </c>
      <c r="S105">
        <v>1</v>
      </c>
      <c r="T105">
        <v>2.0794415416798357</v>
      </c>
      <c r="U105">
        <v>8</v>
      </c>
      <c r="V105">
        <v>1</v>
      </c>
      <c r="Y105">
        <v>1854572</v>
      </c>
      <c r="Z105">
        <v>14.433164499639124</v>
      </c>
      <c r="AA105">
        <v>16</v>
      </c>
      <c r="AB105">
        <v>2.7725887222397811</v>
      </c>
      <c r="AC105">
        <v>0</v>
      </c>
      <c r="AD105">
        <v>0.03</v>
      </c>
      <c r="AE105">
        <v>0.68899999999999995</v>
      </c>
      <c r="AF105" s="1">
        <v>4.3541364296081277E-2</v>
      </c>
      <c r="AG105">
        <v>17.543900000000001</v>
      </c>
      <c r="AH105">
        <v>55</v>
      </c>
      <c r="AI105">
        <v>3.3424151999999999E-2</v>
      </c>
      <c r="AL105">
        <v>1436.925</v>
      </c>
      <c r="AM105">
        <v>7.2702606926501661</v>
      </c>
      <c r="AO105">
        <v>419.7217</v>
      </c>
      <c r="AP105">
        <v>6.0395918726007682</v>
      </c>
    </row>
    <row r="106" spans="1:44" x14ac:dyDescent="0.55000000000000004">
      <c r="A106" t="str">
        <f>VLOOKUP(B106,[1]!Table1[[Ticker ]:[Company Name]],2,FALSE)</f>
        <v>Alamos Gold Inc</v>
      </c>
      <c r="B106" t="s">
        <v>62</v>
      </c>
      <c r="C106">
        <v>2016</v>
      </c>
      <c r="D106">
        <v>15</v>
      </c>
      <c r="E106">
        <v>1</v>
      </c>
      <c r="F106">
        <v>0</v>
      </c>
      <c r="G106">
        <v>1</v>
      </c>
      <c r="H106">
        <v>9</v>
      </c>
      <c r="I106">
        <v>2.1972245773362196</v>
      </c>
      <c r="J106">
        <v>8</v>
      </c>
      <c r="K106">
        <v>0.88888888888888884</v>
      </c>
      <c r="L106" s="2">
        <v>0.1111111111111111</v>
      </c>
      <c r="M106">
        <v>1</v>
      </c>
      <c r="N106">
        <v>1</v>
      </c>
      <c r="O106">
        <v>2.2200000000000002</v>
      </c>
      <c r="P106">
        <v>0.79750719588418817</v>
      </c>
      <c r="Q106">
        <v>62.110999999999997</v>
      </c>
      <c r="R106">
        <v>4.1289231069085144</v>
      </c>
      <c r="S106">
        <v>0.98</v>
      </c>
      <c r="T106">
        <v>1.791759469228055</v>
      </c>
      <c r="U106">
        <v>6</v>
      </c>
      <c r="V106">
        <v>0</v>
      </c>
      <c r="W106">
        <v>56</v>
      </c>
      <c r="X106">
        <v>4.0253516907351496</v>
      </c>
      <c r="Y106">
        <v>3956175.0759999999</v>
      </c>
      <c r="Z106">
        <v>15.190788226559434</v>
      </c>
      <c r="AA106">
        <v>1.5</v>
      </c>
      <c r="AB106">
        <v>0.40546510810816438</v>
      </c>
      <c r="AC106">
        <v>0</v>
      </c>
      <c r="AD106">
        <v>4.0000000000000001E-3</v>
      </c>
      <c r="AE106">
        <v>0.97099999999999997</v>
      </c>
      <c r="AF106" s="1">
        <v>4.1194644696189494E-3</v>
      </c>
      <c r="AG106">
        <v>35.537199999999999</v>
      </c>
      <c r="AH106">
        <v>1</v>
      </c>
      <c r="AI106">
        <v>-7.1824089999999998E-3</v>
      </c>
      <c r="AJ106">
        <v>-1.0173923E-2</v>
      </c>
      <c r="AK106">
        <v>0.17329771499999999</v>
      </c>
      <c r="AL106">
        <v>2492.1999999999998</v>
      </c>
      <c r="AM106">
        <v>7.8209211335087669</v>
      </c>
      <c r="AN106">
        <v>1.4054980109999999</v>
      </c>
      <c r="AO106">
        <v>2472.8332</v>
      </c>
      <c r="AP106">
        <v>7.8131198168034812</v>
      </c>
      <c r="AQ106">
        <v>35.792700000000004</v>
      </c>
      <c r="AR106">
        <v>97.328199999999995</v>
      </c>
    </row>
    <row r="107" spans="1:44" x14ac:dyDescent="0.55000000000000004">
      <c r="A107" t="str">
        <f>VLOOKUP(B107,[1]!Table1[[Ticker ]:[Company Name]],2,FALSE)</f>
        <v>Alamos Gold Inc</v>
      </c>
      <c r="B107" t="s">
        <v>62</v>
      </c>
      <c r="C107">
        <v>2017</v>
      </c>
      <c r="D107">
        <v>15</v>
      </c>
      <c r="E107">
        <v>1</v>
      </c>
      <c r="F107">
        <v>0</v>
      </c>
      <c r="G107">
        <v>1</v>
      </c>
      <c r="H107">
        <v>9</v>
      </c>
      <c r="I107">
        <v>2.1972245773362196</v>
      </c>
      <c r="J107">
        <v>8</v>
      </c>
      <c r="K107">
        <v>0.88888888888888884</v>
      </c>
      <c r="L107" s="2">
        <v>0.1111111111111111</v>
      </c>
      <c r="M107">
        <v>1</v>
      </c>
      <c r="N107">
        <v>1</v>
      </c>
      <c r="O107">
        <v>3.22</v>
      </c>
      <c r="P107">
        <v>1.1693813595563169</v>
      </c>
      <c r="Q107">
        <v>63.444000000000003</v>
      </c>
      <c r="R107">
        <v>4.1501576270413132</v>
      </c>
      <c r="S107">
        <v>0.96</v>
      </c>
      <c r="T107">
        <v>2.0794415416798357</v>
      </c>
      <c r="U107">
        <v>8</v>
      </c>
      <c r="V107">
        <v>0</v>
      </c>
      <c r="W107">
        <v>57</v>
      </c>
      <c r="X107">
        <v>4.0430512678345503</v>
      </c>
      <c r="Y107">
        <v>4893745.33</v>
      </c>
      <c r="Z107">
        <v>15.403468484442378</v>
      </c>
      <c r="AA107">
        <v>2.5</v>
      </c>
      <c r="AB107">
        <v>0.91629073187415511</v>
      </c>
      <c r="AC107">
        <v>0</v>
      </c>
      <c r="AD107">
        <v>3.0000000000000001E-3</v>
      </c>
      <c r="AE107">
        <v>0.81699999999999995</v>
      </c>
      <c r="AF107" s="1">
        <v>3.6719706242350062E-3</v>
      </c>
      <c r="AG107">
        <v>42.561999999999998</v>
      </c>
      <c r="AH107">
        <v>2</v>
      </c>
      <c r="AI107">
        <v>8.0113240000000002E-3</v>
      </c>
      <c r="AJ107">
        <v>9.9209309999999992E-3</v>
      </c>
      <c r="AK107">
        <v>0</v>
      </c>
      <c r="AL107">
        <v>3320.3</v>
      </c>
      <c r="AM107">
        <v>8.1078104192739673</v>
      </c>
      <c r="AN107">
        <v>1.1884004180000001</v>
      </c>
      <c r="AO107">
        <v>3186.3391999999999</v>
      </c>
      <c r="AP107">
        <v>8.0666279505907355</v>
      </c>
      <c r="AQ107">
        <v>12.567399999999999</v>
      </c>
    </row>
    <row r="108" spans="1:44" x14ac:dyDescent="0.55000000000000004">
      <c r="A108" t="str">
        <f>VLOOKUP(B108,[1]!Table1[[Ticker ]:[Company Name]],2,FALSE)</f>
        <v>Alamos Gold Inc</v>
      </c>
      <c r="B108" t="s">
        <v>62</v>
      </c>
      <c r="C108">
        <v>2018</v>
      </c>
      <c r="D108">
        <v>15</v>
      </c>
      <c r="E108">
        <v>1</v>
      </c>
      <c r="F108">
        <v>0</v>
      </c>
      <c r="G108">
        <v>1</v>
      </c>
      <c r="H108">
        <v>9</v>
      </c>
      <c r="I108">
        <v>2.1972245773362196</v>
      </c>
      <c r="J108">
        <v>8</v>
      </c>
      <c r="K108">
        <v>0.88888888888888884</v>
      </c>
      <c r="L108" s="2">
        <v>0.22222222222222221</v>
      </c>
      <c r="M108">
        <v>2</v>
      </c>
      <c r="N108">
        <v>1</v>
      </c>
      <c r="O108">
        <v>3.91</v>
      </c>
      <c r="P108">
        <v>1.3635373739972745</v>
      </c>
      <c r="Q108">
        <v>62.777999999999999</v>
      </c>
      <c r="R108">
        <v>4.139604693626965</v>
      </c>
      <c r="S108">
        <v>1</v>
      </c>
      <c r="T108">
        <v>1.791759469228055</v>
      </c>
      <c r="U108">
        <v>6</v>
      </c>
      <c r="V108">
        <v>0</v>
      </c>
      <c r="W108">
        <v>58</v>
      </c>
      <c r="X108">
        <v>4.0604430105464191</v>
      </c>
      <c r="Y108">
        <v>3407883.6979999999</v>
      </c>
      <c r="Z108">
        <v>15.041602040175324</v>
      </c>
      <c r="AA108">
        <v>3.5</v>
      </c>
      <c r="AB108">
        <v>1.2527629684953681</v>
      </c>
      <c r="AC108">
        <v>0</v>
      </c>
      <c r="AD108">
        <v>3.0000000000000001E-3</v>
      </c>
      <c r="AE108">
        <v>0.92200000000000004</v>
      </c>
      <c r="AF108" s="1">
        <v>3.2537960954446853E-3</v>
      </c>
      <c r="AG108">
        <v>40.082599999999999</v>
      </c>
      <c r="AH108">
        <v>3</v>
      </c>
      <c r="AI108">
        <v>-2.2186908000000002E-2</v>
      </c>
      <c r="AJ108">
        <v>-2.7898398000000001E-2</v>
      </c>
      <c r="AK108">
        <v>0</v>
      </c>
      <c r="AL108">
        <v>3272.2</v>
      </c>
      <c r="AM108">
        <v>8.0932178205489755</v>
      </c>
      <c r="AN108">
        <v>0.73819974600000005</v>
      </c>
      <c r="AO108">
        <v>1921.0172</v>
      </c>
      <c r="AP108">
        <v>7.5606101163984363</v>
      </c>
      <c r="AQ108">
        <v>20.081099999999999</v>
      </c>
    </row>
    <row r="109" spans="1:44" x14ac:dyDescent="0.55000000000000004">
      <c r="A109" t="str">
        <f>VLOOKUP(B109,[1]!Table1[[Ticker ]:[Company Name]],2,FALSE)</f>
        <v>Alamos Gold Inc</v>
      </c>
      <c r="B109" t="s">
        <v>62</v>
      </c>
      <c r="C109">
        <v>2019</v>
      </c>
      <c r="D109">
        <v>15</v>
      </c>
      <c r="E109">
        <v>1</v>
      </c>
      <c r="F109">
        <v>0</v>
      </c>
      <c r="G109">
        <v>1</v>
      </c>
      <c r="H109">
        <v>10</v>
      </c>
      <c r="I109">
        <v>2.3025850929940459</v>
      </c>
      <c r="J109">
        <v>9</v>
      </c>
      <c r="K109">
        <v>0.9</v>
      </c>
      <c r="L109" s="2">
        <v>0.3</v>
      </c>
      <c r="M109">
        <v>3</v>
      </c>
      <c r="N109">
        <v>1</v>
      </c>
      <c r="O109">
        <v>4.0999999999999996</v>
      </c>
      <c r="P109">
        <v>1.410986973710262</v>
      </c>
      <c r="Q109">
        <v>63.5</v>
      </c>
      <c r="R109">
        <v>4.1510399058986458</v>
      </c>
      <c r="S109">
        <v>1</v>
      </c>
      <c r="T109">
        <v>1.6094379124341003</v>
      </c>
      <c r="U109">
        <v>5</v>
      </c>
      <c r="V109">
        <v>0</v>
      </c>
      <c r="W109">
        <v>59</v>
      </c>
      <c r="X109">
        <v>4.0775374439057197</v>
      </c>
      <c r="Y109">
        <v>4025031.9989999998</v>
      </c>
      <c r="Z109">
        <v>15.20804341886531</v>
      </c>
      <c r="AA109">
        <v>4.5</v>
      </c>
      <c r="AB109">
        <v>1.5040773967762742</v>
      </c>
      <c r="AC109">
        <v>0</v>
      </c>
      <c r="AD109">
        <v>3.0000000000000001E-3</v>
      </c>
      <c r="AE109">
        <v>0.998</v>
      </c>
      <c r="AF109" s="1">
        <v>3.0060120240480962E-3</v>
      </c>
      <c r="AG109">
        <v>40.082599999999999</v>
      </c>
      <c r="AH109">
        <v>4</v>
      </c>
      <c r="AI109">
        <v>2.8293832000000001E-2</v>
      </c>
      <c r="AJ109">
        <v>3.5654657999999999E-2</v>
      </c>
      <c r="AK109">
        <v>0</v>
      </c>
      <c r="AL109">
        <v>3396.5</v>
      </c>
      <c r="AM109">
        <v>8.1305007686313573</v>
      </c>
      <c r="AN109">
        <v>1.1360829960000001</v>
      </c>
      <c r="AO109">
        <v>3062.0844999999999</v>
      </c>
      <c r="AP109">
        <v>8.0268511721791178</v>
      </c>
      <c r="AQ109">
        <v>4.8021000000000003</v>
      </c>
    </row>
    <row r="110" spans="1:44" x14ac:dyDescent="0.55000000000000004">
      <c r="A110" t="str">
        <f>VLOOKUP(B110,[1]!Table1[[Ticker ]:[Company Name]],2,FALSE)</f>
        <v>Agrium Inc</v>
      </c>
      <c r="B110" t="s">
        <v>63</v>
      </c>
      <c r="C110">
        <v>2010</v>
      </c>
      <c r="D110">
        <v>15</v>
      </c>
      <c r="E110">
        <v>0</v>
      </c>
      <c r="F110">
        <v>0</v>
      </c>
      <c r="G110">
        <v>1</v>
      </c>
      <c r="H110">
        <v>11</v>
      </c>
      <c r="I110">
        <v>2.3978952727983707</v>
      </c>
      <c r="J110">
        <v>10</v>
      </c>
      <c r="K110">
        <v>0.90909090909090906</v>
      </c>
      <c r="L110" s="2">
        <v>0.18181818181818182</v>
      </c>
      <c r="M110">
        <v>2</v>
      </c>
      <c r="N110">
        <v>1</v>
      </c>
      <c r="Q110">
        <v>60.91</v>
      </c>
      <c r="R110">
        <v>4.1093973648483928</v>
      </c>
      <c r="S110">
        <v>1</v>
      </c>
      <c r="T110">
        <v>1.9459101490553132</v>
      </c>
      <c r="U110">
        <v>7</v>
      </c>
      <c r="V110">
        <v>0</v>
      </c>
      <c r="Y110">
        <v>8919496.2620000001</v>
      </c>
      <c r="Z110">
        <v>16.003750030091584</v>
      </c>
      <c r="AC110">
        <v>0</v>
      </c>
      <c r="AD110">
        <v>2E-3</v>
      </c>
      <c r="AE110">
        <v>0.7</v>
      </c>
      <c r="AF110" s="1">
        <v>2.8571428571428576E-3</v>
      </c>
      <c r="AG110">
        <v>44.2149</v>
      </c>
      <c r="AH110">
        <v>18</v>
      </c>
      <c r="AI110">
        <v>5.5305616000000002E-2</v>
      </c>
      <c r="AJ110">
        <v>0.137300212</v>
      </c>
      <c r="AK110">
        <v>0.53148469099999995</v>
      </c>
      <c r="AL110">
        <v>12892</v>
      </c>
      <c r="AM110">
        <v>9.4643622429353282</v>
      </c>
      <c r="AN110">
        <v>2.7754682069999999</v>
      </c>
      <c r="AO110">
        <v>14413.0064</v>
      </c>
      <c r="AP110">
        <v>9.5758863001265766</v>
      </c>
      <c r="AQ110">
        <v>17.6799</v>
      </c>
      <c r="AR110">
        <v>98.712400000000002</v>
      </c>
    </row>
    <row r="111" spans="1:44" x14ac:dyDescent="0.55000000000000004">
      <c r="A111" t="str">
        <f>VLOOKUP(B111,[1]!Table1[[Ticker ]:[Company Name]],2,FALSE)</f>
        <v>Agrium Inc</v>
      </c>
      <c r="B111" t="s">
        <v>63</v>
      </c>
      <c r="C111">
        <v>2011</v>
      </c>
      <c r="D111">
        <v>15</v>
      </c>
      <c r="E111">
        <v>0</v>
      </c>
      <c r="F111">
        <v>0</v>
      </c>
      <c r="G111">
        <v>1</v>
      </c>
      <c r="H111">
        <v>11</v>
      </c>
      <c r="I111">
        <v>2.3978952727983707</v>
      </c>
      <c r="J111">
        <v>10</v>
      </c>
      <c r="K111">
        <v>0.90909090909090906</v>
      </c>
      <c r="L111" s="2">
        <v>0.18181818181818182</v>
      </c>
      <c r="M111">
        <v>2</v>
      </c>
      <c r="N111">
        <v>1</v>
      </c>
      <c r="Q111">
        <v>61.908999999999999</v>
      </c>
      <c r="R111">
        <v>4.1256655649212828</v>
      </c>
      <c r="S111">
        <v>1</v>
      </c>
      <c r="T111">
        <v>1.6094379124341003</v>
      </c>
      <c r="U111">
        <v>5</v>
      </c>
      <c r="V111">
        <v>0</v>
      </c>
      <c r="Y111">
        <v>9056557.0490000006</v>
      </c>
      <c r="Z111">
        <v>16.018999589127862</v>
      </c>
      <c r="AC111">
        <v>0</v>
      </c>
      <c r="AD111">
        <v>3.0000000000000001E-3</v>
      </c>
      <c r="AE111">
        <v>0.71699999999999997</v>
      </c>
      <c r="AF111" s="1">
        <v>4.1841004184100423E-3</v>
      </c>
      <c r="AG111">
        <v>50.413200000000003</v>
      </c>
      <c r="AH111">
        <v>19</v>
      </c>
      <c r="AI111">
        <v>0.1043379</v>
      </c>
      <c r="AJ111">
        <v>0.21328562500000001</v>
      </c>
      <c r="AK111">
        <v>0.36761045399999998</v>
      </c>
      <c r="AL111">
        <v>13140</v>
      </c>
      <c r="AM111">
        <v>9.4834162920386014</v>
      </c>
      <c r="AN111">
        <v>1.678825778</v>
      </c>
      <c r="AO111">
        <v>10791.492099999999</v>
      </c>
      <c r="AP111">
        <v>9.2865133341411195</v>
      </c>
      <c r="AQ111">
        <v>44.000700000000002</v>
      </c>
      <c r="AR111">
        <v>105.83150000000001</v>
      </c>
    </row>
    <row r="112" spans="1:44" x14ac:dyDescent="0.55000000000000004">
      <c r="A112" t="str">
        <f>VLOOKUP(B112,[1]!Table1[[Ticker ]:[Company Name]],2,FALSE)</f>
        <v>Agrium Inc</v>
      </c>
      <c r="B112" t="s">
        <v>63</v>
      </c>
      <c r="C112">
        <v>2012</v>
      </c>
      <c r="D112">
        <v>15</v>
      </c>
      <c r="E112">
        <v>0</v>
      </c>
      <c r="F112">
        <v>0</v>
      </c>
      <c r="G112">
        <v>1</v>
      </c>
      <c r="H112">
        <v>11</v>
      </c>
      <c r="I112">
        <v>2.3978952727983707</v>
      </c>
      <c r="J112">
        <v>10</v>
      </c>
      <c r="K112">
        <v>0.90909090909090906</v>
      </c>
      <c r="L112" s="2">
        <v>0.18181818181818182</v>
      </c>
      <c r="M112">
        <v>2</v>
      </c>
      <c r="N112">
        <v>1</v>
      </c>
      <c r="Q112">
        <v>62.908999999999999</v>
      </c>
      <c r="R112">
        <v>4.1416892377315495</v>
      </c>
      <c r="S112">
        <v>0.97</v>
      </c>
      <c r="T112">
        <v>2.3978952727983707</v>
      </c>
      <c r="U112">
        <v>11</v>
      </c>
      <c r="V112">
        <v>0</v>
      </c>
      <c r="Y112">
        <v>11160800.699999999</v>
      </c>
      <c r="Z112">
        <v>16.227918259655553</v>
      </c>
      <c r="AC112">
        <v>0</v>
      </c>
      <c r="AD112">
        <v>2E-3</v>
      </c>
      <c r="AE112">
        <v>0.78400000000000003</v>
      </c>
      <c r="AF112" s="1">
        <v>2.5510204081632651E-3</v>
      </c>
      <c r="AG112">
        <v>49.1736</v>
      </c>
      <c r="AH112">
        <v>20</v>
      </c>
      <c r="AI112">
        <v>9.4527048000000002E-2</v>
      </c>
      <c r="AJ112">
        <v>0.215895954</v>
      </c>
      <c r="AK112">
        <v>0.56372832399999995</v>
      </c>
      <c r="AL112">
        <v>15805</v>
      </c>
      <c r="AM112">
        <v>9.6680816246497177</v>
      </c>
      <c r="AN112">
        <v>2.13967909</v>
      </c>
      <c r="AO112">
        <v>14806.579299999999</v>
      </c>
      <c r="AP112">
        <v>9.6028269082676285</v>
      </c>
      <c r="AQ112">
        <v>3.5811000000000002</v>
      </c>
      <c r="AR112">
        <v>1.4690000000000001</v>
      </c>
    </row>
    <row r="113" spans="1:44" x14ac:dyDescent="0.55000000000000004">
      <c r="A113" t="str">
        <f>VLOOKUP(B113,[1]!Table1[[Ticker ]:[Company Name]],2,FALSE)</f>
        <v>Agrium Inc</v>
      </c>
      <c r="B113" t="s">
        <v>63</v>
      </c>
      <c r="C113">
        <v>2013</v>
      </c>
      <c r="D113">
        <v>15</v>
      </c>
      <c r="E113">
        <v>0</v>
      </c>
      <c r="F113">
        <v>0</v>
      </c>
      <c r="G113">
        <v>1</v>
      </c>
      <c r="H113">
        <v>11</v>
      </c>
      <c r="I113">
        <v>2.3978952727983707</v>
      </c>
      <c r="J113">
        <v>10</v>
      </c>
      <c r="K113">
        <v>0.90909090909090906</v>
      </c>
      <c r="L113" s="2">
        <v>0.18181818181818182</v>
      </c>
      <c r="M113">
        <v>2</v>
      </c>
      <c r="N113">
        <v>1</v>
      </c>
      <c r="O113">
        <v>6.35</v>
      </c>
      <c r="P113">
        <v>1.8484548129046001</v>
      </c>
      <c r="Q113">
        <v>61.363999999999997</v>
      </c>
      <c r="R113">
        <v>4.116823343982527</v>
      </c>
      <c r="S113">
        <v>0.97</v>
      </c>
      <c r="T113">
        <v>2.3025850929940459</v>
      </c>
      <c r="U113">
        <v>10</v>
      </c>
      <c r="V113">
        <v>0</v>
      </c>
      <c r="W113">
        <v>62</v>
      </c>
      <c r="X113">
        <v>4.1271343850450917</v>
      </c>
      <c r="Y113">
        <v>23811719.899999999</v>
      </c>
      <c r="Z113">
        <v>16.985688450209583</v>
      </c>
      <c r="AA113">
        <v>10.25</v>
      </c>
      <c r="AB113">
        <v>2.3272777055844172</v>
      </c>
      <c r="AC113">
        <v>0</v>
      </c>
      <c r="AD113">
        <v>2E-3</v>
      </c>
      <c r="AE113">
        <v>0.7</v>
      </c>
      <c r="AF113" s="1">
        <v>2.8571428571428576E-3</v>
      </c>
      <c r="AG113">
        <v>51.652900000000002</v>
      </c>
      <c r="AH113">
        <v>21</v>
      </c>
      <c r="AI113">
        <v>6.6470551000000003E-2</v>
      </c>
      <c r="AJ113">
        <v>0.15626839300000001</v>
      </c>
      <c r="AK113">
        <v>0.57210123599999996</v>
      </c>
      <c r="AL113">
        <v>15977</v>
      </c>
      <c r="AM113">
        <v>9.6789054670275707</v>
      </c>
      <c r="AN113">
        <v>2.0719381549999998</v>
      </c>
      <c r="AO113">
        <v>14080.8917</v>
      </c>
      <c r="AP113">
        <v>9.552573958672621</v>
      </c>
      <c r="AQ113">
        <v>-1.8534999999999999</v>
      </c>
      <c r="AR113">
        <v>-24.4054</v>
      </c>
    </row>
    <row r="114" spans="1:44" x14ac:dyDescent="0.55000000000000004">
      <c r="A114" t="str">
        <f>VLOOKUP(B114,[1]!Table1[[Ticker ]:[Company Name]],2,FALSE)</f>
        <v>Agrium Inc</v>
      </c>
      <c r="B114" t="s">
        <v>63</v>
      </c>
      <c r="C114">
        <v>2014</v>
      </c>
      <c r="D114">
        <v>15</v>
      </c>
      <c r="E114">
        <v>0</v>
      </c>
      <c r="F114">
        <v>0</v>
      </c>
      <c r="G114">
        <v>1</v>
      </c>
      <c r="H114">
        <v>12</v>
      </c>
      <c r="I114">
        <v>2.4849066497880004</v>
      </c>
      <c r="J114">
        <v>11</v>
      </c>
      <c r="K114">
        <v>0.91666666666666663</v>
      </c>
      <c r="L114" s="2">
        <v>0.16666666666666666</v>
      </c>
      <c r="M114">
        <v>2</v>
      </c>
      <c r="N114">
        <v>1</v>
      </c>
      <c r="O114">
        <v>6.8</v>
      </c>
      <c r="P114">
        <v>1.9169226121820611</v>
      </c>
      <c r="Q114">
        <v>54.582999999999998</v>
      </c>
      <c r="R114">
        <v>3.9997224789583754</v>
      </c>
      <c r="S114">
        <v>0.97</v>
      </c>
      <c r="T114">
        <v>1.6094379124341003</v>
      </c>
      <c r="U114">
        <v>5</v>
      </c>
      <c r="V114">
        <v>0</v>
      </c>
      <c r="W114">
        <v>44</v>
      </c>
      <c r="X114">
        <v>3.784189633918261</v>
      </c>
      <c r="Y114">
        <v>6670698.7779999999</v>
      </c>
      <c r="Z114">
        <v>15.71323517672225</v>
      </c>
      <c r="AA114">
        <v>1</v>
      </c>
      <c r="AB114">
        <v>0</v>
      </c>
      <c r="AC114">
        <v>0</v>
      </c>
      <c r="AD114">
        <v>1E-3</v>
      </c>
      <c r="AE114">
        <v>0.86799999999999999</v>
      </c>
      <c r="AF114" s="1">
        <v>1.152073732718894E-3</v>
      </c>
      <c r="AG114">
        <v>50.413200000000003</v>
      </c>
      <c r="AH114">
        <v>22</v>
      </c>
      <c r="AI114">
        <v>4.1734860999999998E-2</v>
      </c>
      <c r="AJ114">
        <v>0.106774338</v>
      </c>
      <c r="AK114">
        <v>0.76222521300000001</v>
      </c>
      <c r="AL114">
        <v>17108</v>
      </c>
      <c r="AM114">
        <v>9.7473014693467999</v>
      </c>
      <c r="AN114">
        <v>2.3641035439999998</v>
      </c>
      <c r="AO114">
        <v>15808.760399999999</v>
      </c>
      <c r="AP114">
        <v>9.6683195210574944</v>
      </c>
      <c r="AQ114">
        <v>2.0028999999999999</v>
      </c>
      <c r="AR114">
        <v>-24.623799999999999</v>
      </c>
    </row>
    <row r="115" spans="1:44" x14ac:dyDescent="0.55000000000000004">
      <c r="A115" t="str">
        <f>VLOOKUP(B115,[1]!Table1[[Ticker ]:[Company Name]],2,FALSE)</f>
        <v>Agrium Inc</v>
      </c>
      <c r="B115" t="s">
        <v>63</v>
      </c>
      <c r="C115">
        <v>2015</v>
      </c>
      <c r="D115">
        <v>15</v>
      </c>
      <c r="E115">
        <v>1</v>
      </c>
      <c r="F115">
        <v>0</v>
      </c>
      <c r="G115">
        <v>1</v>
      </c>
      <c r="H115">
        <v>9</v>
      </c>
      <c r="I115">
        <v>2.1972245773362196</v>
      </c>
      <c r="J115">
        <v>8</v>
      </c>
      <c r="K115">
        <v>0.88888888888888884</v>
      </c>
      <c r="L115" s="2">
        <v>0.22222222222222221</v>
      </c>
      <c r="M115">
        <v>2</v>
      </c>
      <c r="N115">
        <v>1</v>
      </c>
      <c r="O115">
        <v>8.2100000000000009</v>
      </c>
      <c r="P115">
        <v>2.1053529234643369</v>
      </c>
      <c r="Q115">
        <v>62.332999999999998</v>
      </c>
      <c r="R115">
        <v>4.1324909805785959</v>
      </c>
      <c r="S115">
        <v>0.99</v>
      </c>
      <c r="T115">
        <v>2.0794415416798357</v>
      </c>
      <c r="U115">
        <v>8</v>
      </c>
      <c r="V115">
        <v>0</v>
      </c>
      <c r="W115">
        <v>45</v>
      </c>
      <c r="X115">
        <v>3.8066624897703196</v>
      </c>
      <c r="Y115">
        <v>10442057.060000001</v>
      </c>
      <c r="Z115">
        <v>16.161352157408114</v>
      </c>
      <c r="AA115">
        <v>2</v>
      </c>
      <c r="AB115">
        <v>0.69314718055994529</v>
      </c>
      <c r="AC115">
        <v>0</v>
      </c>
      <c r="AD115">
        <v>1E-3</v>
      </c>
      <c r="AE115">
        <v>0.92400000000000004</v>
      </c>
      <c r="AF115" s="1">
        <v>1.0822510822510823E-3</v>
      </c>
      <c r="AG115">
        <v>51.239699999999999</v>
      </c>
      <c r="AH115">
        <v>23</v>
      </c>
      <c r="AI115">
        <v>6.0328509000000002E-2</v>
      </c>
      <c r="AJ115">
        <v>0.16447477899999999</v>
      </c>
      <c r="AK115">
        <v>0.89162643600000002</v>
      </c>
      <c r="AL115">
        <v>16377</v>
      </c>
      <c r="AM115">
        <v>9.7036331904498674</v>
      </c>
      <c r="AN115">
        <v>2.8445748289999999</v>
      </c>
      <c r="AO115">
        <v>17087.361000000001</v>
      </c>
      <c r="AP115">
        <v>9.7460943463978023</v>
      </c>
      <c r="AQ115">
        <v>-7.7732999999999999</v>
      </c>
      <c r="AR115">
        <v>26.678799999999999</v>
      </c>
    </row>
    <row r="116" spans="1:44" x14ac:dyDescent="0.55000000000000004">
      <c r="A116" t="str">
        <f>VLOOKUP(B116,[1]!Table1[[Ticker ]:[Company Name]],2,FALSE)</f>
        <v>Agrium Inc</v>
      </c>
      <c r="B116" t="s">
        <v>63</v>
      </c>
      <c r="C116">
        <v>2016</v>
      </c>
      <c r="D116">
        <v>15</v>
      </c>
      <c r="E116">
        <v>1</v>
      </c>
      <c r="F116">
        <v>0</v>
      </c>
      <c r="G116">
        <v>1</v>
      </c>
      <c r="H116">
        <v>10</v>
      </c>
      <c r="I116">
        <v>2.3025850929940459</v>
      </c>
      <c r="J116">
        <v>9</v>
      </c>
      <c r="K116">
        <v>0.9</v>
      </c>
      <c r="L116" s="2">
        <v>0.2</v>
      </c>
      <c r="M116">
        <v>2</v>
      </c>
      <c r="N116">
        <v>1</v>
      </c>
      <c r="O116">
        <v>5.61</v>
      </c>
      <c r="P116">
        <v>1.724550719534605</v>
      </c>
      <c r="Q116">
        <v>59.2</v>
      </c>
      <c r="R116">
        <v>4.0809215418899605</v>
      </c>
      <c r="S116">
        <v>0.98</v>
      </c>
      <c r="T116">
        <v>2.3978952727983707</v>
      </c>
      <c r="U116">
        <v>11</v>
      </c>
      <c r="V116">
        <v>0</v>
      </c>
      <c r="W116">
        <v>46</v>
      </c>
      <c r="X116">
        <v>3.8286413964890951</v>
      </c>
      <c r="Y116">
        <v>11519031.720000001</v>
      </c>
      <c r="Z116">
        <v>16.25951115761611</v>
      </c>
      <c r="AA116">
        <v>3</v>
      </c>
      <c r="AB116">
        <v>1.0986122886681098</v>
      </c>
      <c r="AC116">
        <v>0</v>
      </c>
      <c r="AD116">
        <v>1E-3</v>
      </c>
      <c r="AE116">
        <v>0.94299999999999995</v>
      </c>
      <c r="AF116" s="1">
        <v>1.0604453870625664E-3</v>
      </c>
      <c r="AG116">
        <v>46.694200000000002</v>
      </c>
      <c r="AH116">
        <v>24</v>
      </c>
      <c r="AI116">
        <v>3.4899487E-2</v>
      </c>
      <c r="AJ116">
        <v>9.5885972999999999E-2</v>
      </c>
      <c r="AK116">
        <v>0.82798833800000005</v>
      </c>
      <c r="AL116">
        <v>16963</v>
      </c>
      <c r="AM116">
        <v>9.738789780495722</v>
      </c>
      <c r="AN116">
        <v>3.020432783</v>
      </c>
      <c r="AO116">
        <v>18648.151999999998</v>
      </c>
      <c r="AP116">
        <v>9.833502331690525</v>
      </c>
      <c r="AQ116">
        <v>-9.0435999999999996</v>
      </c>
      <c r="AR116">
        <v>-39.828099999999999</v>
      </c>
    </row>
    <row r="117" spans="1:44" x14ac:dyDescent="0.55000000000000004">
      <c r="A117" t="str">
        <f>VLOOKUP(B117,[1]!Table1[[Ticker ]:[Company Name]],2,FALSE)</f>
        <v>Agrium Inc</v>
      </c>
      <c r="B117" t="s">
        <v>63</v>
      </c>
      <c r="C117">
        <v>2017</v>
      </c>
      <c r="D117">
        <v>15</v>
      </c>
      <c r="E117">
        <v>1</v>
      </c>
      <c r="F117">
        <v>0</v>
      </c>
      <c r="G117">
        <v>1</v>
      </c>
      <c r="H117">
        <v>9</v>
      </c>
      <c r="I117">
        <v>2.1972245773362196</v>
      </c>
      <c r="J117">
        <v>9</v>
      </c>
      <c r="K117">
        <v>1</v>
      </c>
      <c r="L117" s="2">
        <v>0.22222222222222221</v>
      </c>
      <c r="M117">
        <v>2</v>
      </c>
      <c r="N117">
        <v>1</v>
      </c>
      <c r="O117">
        <v>7.13</v>
      </c>
      <c r="P117">
        <v>1.9643112344262046</v>
      </c>
      <c r="Q117">
        <v>59.2</v>
      </c>
      <c r="R117">
        <v>4.0809215418899605</v>
      </c>
      <c r="S117">
        <v>0.98</v>
      </c>
      <c r="T117">
        <v>2.3978952727983707</v>
      </c>
      <c r="U117">
        <v>11</v>
      </c>
      <c r="V117">
        <v>0</v>
      </c>
      <c r="W117">
        <v>47</v>
      </c>
      <c r="X117">
        <v>3.8501476017100584</v>
      </c>
      <c r="Y117">
        <v>11519031.720000001</v>
      </c>
      <c r="Z117">
        <v>16.25951115761611</v>
      </c>
      <c r="AA117">
        <v>4</v>
      </c>
      <c r="AB117">
        <v>1.3862943611198906</v>
      </c>
      <c r="AC117">
        <v>0</v>
      </c>
      <c r="AD117">
        <v>1E-3</v>
      </c>
      <c r="AE117">
        <v>0.94299999999999995</v>
      </c>
      <c r="AF117" s="1">
        <v>1.0604453870625664E-3</v>
      </c>
      <c r="AG117">
        <v>20.247900000000001</v>
      </c>
      <c r="AH117">
        <v>25</v>
      </c>
      <c r="AI117">
        <v>1.7277895000000001E-2</v>
      </c>
      <c r="AJ117">
        <v>5.0587466999999997E-2</v>
      </c>
      <c r="AK117">
        <v>0.86080287200000005</v>
      </c>
      <c r="AL117">
        <v>17942</v>
      </c>
      <c r="AM117">
        <v>9.7948996121192291</v>
      </c>
      <c r="AN117">
        <v>3.2597567399999998</v>
      </c>
      <c r="AO117">
        <v>19975.7893</v>
      </c>
      <c r="AP117">
        <v>9.9022762842467937</v>
      </c>
      <c r="AQ117">
        <v>2.2961999999999998</v>
      </c>
      <c r="AR117">
        <v>-14.2857</v>
      </c>
    </row>
    <row r="118" spans="1:44" x14ac:dyDescent="0.55000000000000004">
      <c r="A118" t="str">
        <f>VLOOKUP(B118,[1]!Table1[[Ticker ]:[Company Name]],2,FALSE)</f>
        <v>Agrium Inc</v>
      </c>
      <c r="B118" t="s">
        <v>63</v>
      </c>
      <c r="C118">
        <v>2018</v>
      </c>
      <c r="D118">
        <v>15</v>
      </c>
      <c r="E118">
        <v>1</v>
      </c>
      <c r="F118">
        <v>0</v>
      </c>
      <c r="G118">
        <v>1</v>
      </c>
      <c r="H118">
        <v>9</v>
      </c>
      <c r="I118">
        <v>2.1972245773362196</v>
      </c>
      <c r="J118">
        <v>9</v>
      </c>
      <c r="K118">
        <v>1</v>
      </c>
      <c r="L118" s="2">
        <v>0.22222222222222221</v>
      </c>
      <c r="M118">
        <v>2</v>
      </c>
      <c r="N118">
        <v>1</v>
      </c>
      <c r="O118">
        <v>7.21</v>
      </c>
      <c r="P118">
        <v>1.9754689512968577</v>
      </c>
      <c r="Q118">
        <v>59.2</v>
      </c>
      <c r="R118">
        <v>4.0809215418899605</v>
      </c>
      <c r="S118">
        <v>0.98</v>
      </c>
      <c r="T118">
        <v>2.3978952727983707</v>
      </c>
      <c r="U118">
        <v>11</v>
      </c>
      <c r="V118">
        <v>0</v>
      </c>
      <c r="W118">
        <v>47</v>
      </c>
      <c r="X118">
        <v>3.8501476017100584</v>
      </c>
      <c r="Y118">
        <v>11519031.720000001</v>
      </c>
      <c r="Z118">
        <v>16.25951115761611</v>
      </c>
      <c r="AA118">
        <v>4.08</v>
      </c>
      <c r="AB118">
        <v>1.4060969884160703</v>
      </c>
      <c r="AC118">
        <v>0</v>
      </c>
      <c r="AD118">
        <v>1E-3</v>
      </c>
      <c r="AE118">
        <v>0.20200000000000001</v>
      </c>
      <c r="AF118" s="1">
        <v>4.9504950495049506E-3</v>
      </c>
      <c r="AG118">
        <v>20.247900000000001</v>
      </c>
      <c r="AH118">
        <v>26</v>
      </c>
      <c r="AI118">
        <v>7.8524020999999999E-2</v>
      </c>
      <c r="AJ118">
        <v>0.14628454499999999</v>
      </c>
      <c r="AK118">
        <v>0.37760491299999999</v>
      </c>
      <c r="AL118">
        <v>45502</v>
      </c>
      <c r="AM118">
        <v>10.72551156001696</v>
      </c>
      <c r="AN118">
        <v>0.81784193699999996</v>
      </c>
      <c r="AO118">
        <v>19975.7893</v>
      </c>
      <c r="AP118">
        <v>9.9022762842467937</v>
      </c>
      <c r="AQ118">
        <v>42.641300000000001</v>
      </c>
    </row>
    <row r="119" spans="1:44" x14ac:dyDescent="0.55000000000000004">
      <c r="A119" t="str">
        <f>VLOOKUP(B119,[1]!Table1[[Ticker ]:[Company Name]],2,FALSE)</f>
        <v>Altus Group Ltd/Canada</v>
      </c>
      <c r="B119" t="s">
        <v>64</v>
      </c>
      <c r="C119">
        <v>2017</v>
      </c>
      <c r="D119">
        <v>60</v>
      </c>
      <c r="E119">
        <v>1</v>
      </c>
      <c r="F119">
        <v>0</v>
      </c>
      <c r="G119">
        <v>0</v>
      </c>
      <c r="H119">
        <v>8</v>
      </c>
      <c r="I119">
        <v>2.0794415416798357</v>
      </c>
      <c r="J119">
        <v>7</v>
      </c>
      <c r="K119">
        <v>0.875</v>
      </c>
      <c r="L119" s="2">
        <v>0.375</v>
      </c>
      <c r="M119">
        <v>3</v>
      </c>
      <c r="N119">
        <v>1</v>
      </c>
      <c r="O119">
        <v>5.86</v>
      </c>
      <c r="P119">
        <v>1.7681496035889213</v>
      </c>
      <c r="Q119">
        <v>62.25</v>
      </c>
      <c r="R119">
        <v>4.1311585353448166</v>
      </c>
      <c r="S119">
        <v>0.98</v>
      </c>
      <c r="T119">
        <v>2.3978952727983707</v>
      </c>
      <c r="U119">
        <v>11</v>
      </c>
      <c r="V119">
        <v>0</v>
      </c>
      <c r="W119">
        <v>61</v>
      </c>
      <c r="X119">
        <v>4.1108738641733114</v>
      </c>
      <c r="AA119">
        <v>5.33</v>
      </c>
      <c r="AB119">
        <v>1.6733512381777531</v>
      </c>
      <c r="AC119">
        <v>0</v>
      </c>
      <c r="AD119">
        <v>4.5999999999999999E-2</v>
      </c>
      <c r="AE119">
        <v>0.49</v>
      </c>
      <c r="AF119" s="1">
        <v>9.3877551020408165E-2</v>
      </c>
      <c r="AG119">
        <v>16.1157</v>
      </c>
      <c r="AH119">
        <v>6</v>
      </c>
      <c r="AI119">
        <v>0.15068825199999999</v>
      </c>
      <c r="AJ119">
        <v>0.26553528399999998</v>
      </c>
      <c r="AK119">
        <v>0.365954638</v>
      </c>
      <c r="AL119">
        <v>726.11500000000001</v>
      </c>
      <c r="AM119">
        <v>6.5877084044843484</v>
      </c>
      <c r="AN119">
        <v>3.468286569</v>
      </c>
      <c r="AO119">
        <v>1429.1491000000001</v>
      </c>
      <c r="AP119">
        <v>7.2648345111853549</v>
      </c>
      <c r="AQ119">
        <v>7.6025</v>
      </c>
      <c r="AR119">
        <v>638.4615</v>
      </c>
    </row>
    <row r="120" spans="1:44" x14ac:dyDescent="0.55000000000000004">
      <c r="A120" t="str">
        <f>VLOOKUP(B120,[1]!Table1[[Ticker ]:[Company Name]],2,FALSE)</f>
        <v>Altus Group Ltd/Canada</v>
      </c>
      <c r="B120" t="s">
        <v>64</v>
      </c>
      <c r="C120">
        <v>2018</v>
      </c>
      <c r="D120">
        <v>60</v>
      </c>
      <c r="E120">
        <v>1</v>
      </c>
      <c r="F120">
        <v>0</v>
      </c>
      <c r="G120">
        <v>0</v>
      </c>
      <c r="H120">
        <v>8</v>
      </c>
      <c r="I120">
        <v>2.0794415416798357</v>
      </c>
      <c r="J120">
        <v>6</v>
      </c>
      <c r="K120">
        <v>0.75</v>
      </c>
      <c r="L120" s="2">
        <v>0.375</v>
      </c>
      <c r="M120">
        <v>3</v>
      </c>
      <c r="N120">
        <v>1</v>
      </c>
      <c r="O120">
        <v>6.14</v>
      </c>
      <c r="P120">
        <v>1.8148247421590511</v>
      </c>
      <c r="Q120">
        <v>63.25</v>
      </c>
      <c r="R120">
        <v>4.1470951276076295</v>
      </c>
      <c r="S120">
        <v>0.99</v>
      </c>
      <c r="T120">
        <v>2.3025850929940459</v>
      </c>
      <c r="U120">
        <v>10</v>
      </c>
      <c r="V120">
        <v>0</v>
      </c>
      <c r="W120">
        <v>62</v>
      </c>
      <c r="X120">
        <v>4.1271343850450917</v>
      </c>
      <c r="AA120">
        <v>6.33</v>
      </c>
      <c r="AB120">
        <v>1.8453002361560848</v>
      </c>
      <c r="AC120">
        <v>0</v>
      </c>
      <c r="AD120">
        <v>1.7000000000000001E-2</v>
      </c>
      <c r="AE120">
        <v>0.73199999999999998</v>
      </c>
      <c r="AF120" s="1">
        <v>2.3224043715846996E-2</v>
      </c>
      <c r="AG120">
        <v>19.834700000000002</v>
      </c>
      <c r="AH120">
        <v>7</v>
      </c>
      <c r="AI120">
        <v>-2.8015048000000001E-2</v>
      </c>
      <c r="AJ120">
        <v>-5.1444371000000003E-2</v>
      </c>
      <c r="AK120">
        <v>0.36093084800000003</v>
      </c>
      <c r="AL120">
        <v>658.18200000000002</v>
      </c>
      <c r="AM120">
        <v>6.4894814888244472</v>
      </c>
      <c r="AN120">
        <v>2.595525715</v>
      </c>
      <c r="AO120">
        <v>930.3039</v>
      </c>
      <c r="AP120">
        <v>6.8355113069617914</v>
      </c>
      <c r="AQ120">
        <v>7.1064999999999996</v>
      </c>
    </row>
    <row r="121" spans="1:44" x14ac:dyDescent="0.55000000000000004">
      <c r="A121" t="str">
        <f>VLOOKUP(B121,[1]!Table1[[Ticker ]:[Company Name]],2,FALSE)</f>
        <v>Altus Group Ltd/Canada</v>
      </c>
      <c r="B121" t="s">
        <v>64</v>
      </c>
      <c r="C121">
        <v>2019</v>
      </c>
      <c r="D121">
        <v>60</v>
      </c>
      <c r="E121">
        <v>1</v>
      </c>
      <c r="F121">
        <v>0</v>
      </c>
      <c r="G121">
        <v>0</v>
      </c>
      <c r="H121">
        <v>8</v>
      </c>
      <c r="I121">
        <v>2.0794415416798357</v>
      </c>
      <c r="J121">
        <v>6</v>
      </c>
      <c r="K121">
        <v>0.75</v>
      </c>
      <c r="L121" s="2">
        <v>0.375</v>
      </c>
      <c r="M121">
        <v>3</v>
      </c>
      <c r="N121">
        <v>1</v>
      </c>
      <c r="O121">
        <v>6.22</v>
      </c>
      <c r="P121">
        <v>1.827769906751088</v>
      </c>
      <c r="Q121">
        <v>63.25</v>
      </c>
      <c r="R121">
        <v>4.1470951276076295</v>
      </c>
      <c r="S121">
        <v>0.99</v>
      </c>
      <c r="T121">
        <v>2.3025850929940459</v>
      </c>
      <c r="U121">
        <v>10</v>
      </c>
      <c r="V121">
        <v>0</v>
      </c>
      <c r="W121">
        <v>62</v>
      </c>
      <c r="X121">
        <v>4.1271343850450917</v>
      </c>
      <c r="AA121">
        <v>6.42</v>
      </c>
      <c r="AB121">
        <v>1.8594181177018698</v>
      </c>
      <c r="AC121">
        <v>0</v>
      </c>
      <c r="AD121">
        <v>1.2999999999999999E-2</v>
      </c>
      <c r="AE121">
        <v>0.747</v>
      </c>
      <c r="AF121" s="1">
        <v>1.7402945113788485E-2</v>
      </c>
      <c r="AG121">
        <v>19.834700000000002</v>
      </c>
      <c r="AH121">
        <v>8</v>
      </c>
      <c r="AI121">
        <v>2.4749532000000001E-2</v>
      </c>
      <c r="AJ121">
        <v>5.0587790000000001E-2</v>
      </c>
      <c r="AK121">
        <v>0.59570362499999996</v>
      </c>
      <c r="AL121">
        <v>735.125</v>
      </c>
      <c r="AM121">
        <v>6.6000405527801203</v>
      </c>
      <c r="AN121">
        <v>4.238669603</v>
      </c>
      <c r="AO121">
        <v>1524.4459999999999</v>
      </c>
      <c r="AP121">
        <v>7.329386344351299</v>
      </c>
      <c r="AQ121">
        <v>11.164300000000001</v>
      </c>
    </row>
    <row r="122" spans="1:44" x14ac:dyDescent="0.55000000000000004">
      <c r="A122" t="str">
        <f>VLOOKUP(B122,[1]!Table1[[Ticker ]:[Company Name]],2,FALSE)</f>
        <v>Aimia Inc</v>
      </c>
      <c r="B122" t="s">
        <v>65</v>
      </c>
      <c r="C122">
        <v>2010</v>
      </c>
      <c r="D122">
        <v>50</v>
      </c>
      <c r="E122">
        <v>0</v>
      </c>
      <c r="F122">
        <v>0</v>
      </c>
      <c r="G122">
        <v>0</v>
      </c>
      <c r="H122">
        <v>9</v>
      </c>
      <c r="I122">
        <v>2.1972245773362196</v>
      </c>
      <c r="J122">
        <v>8</v>
      </c>
      <c r="K122">
        <v>0.88888888888888884</v>
      </c>
      <c r="L122" s="2">
        <v>0.1111111111111111</v>
      </c>
      <c r="M122">
        <v>1</v>
      </c>
      <c r="N122">
        <v>1</v>
      </c>
      <c r="Q122">
        <v>56.110999999999997</v>
      </c>
      <c r="R122">
        <v>4.0273318717391602</v>
      </c>
      <c r="S122">
        <v>1</v>
      </c>
      <c r="T122">
        <v>2.3025850929940459</v>
      </c>
      <c r="U122">
        <v>10</v>
      </c>
      <c r="V122">
        <v>0</v>
      </c>
      <c r="Y122">
        <v>2809705</v>
      </c>
      <c r="Z122">
        <v>14.848590053592504</v>
      </c>
      <c r="AD122">
        <v>3.0000000000000001E-3</v>
      </c>
      <c r="AE122">
        <v>0.254</v>
      </c>
      <c r="AF122" s="1">
        <v>1.1811023622047244E-2</v>
      </c>
      <c r="AG122">
        <v>22.7273</v>
      </c>
      <c r="AH122">
        <v>2</v>
      </c>
      <c r="AI122">
        <v>2.902763E-3</v>
      </c>
      <c r="AJ122">
        <v>9.1264190000000002E-3</v>
      </c>
      <c r="AK122">
        <v>0.39379002299999999</v>
      </c>
      <c r="AL122">
        <v>5140.9639999999999</v>
      </c>
      <c r="AM122">
        <v>8.5449958895022959</v>
      </c>
      <c r="AN122">
        <v>1.5715061619999999</v>
      </c>
      <c r="AO122">
        <v>2569.6372999999999</v>
      </c>
      <c r="AP122">
        <v>7.8515200395250462</v>
      </c>
      <c r="AQ122">
        <v>43.108199999999997</v>
      </c>
      <c r="AR122">
        <v>-95.555599999999998</v>
      </c>
    </row>
    <row r="123" spans="1:44" x14ac:dyDescent="0.55000000000000004">
      <c r="A123" t="str">
        <f>VLOOKUP(B123,[1]!Table1[[Ticker ]:[Company Name]],2,FALSE)</f>
        <v>Aimia Inc</v>
      </c>
      <c r="B123" t="s">
        <v>65</v>
      </c>
      <c r="C123">
        <v>2011</v>
      </c>
      <c r="D123">
        <v>50</v>
      </c>
      <c r="E123">
        <v>0</v>
      </c>
      <c r="F123">
        <v>0</v>
      </c>
      <c r="G123">
        <v>0</v>
      </c>
      <c r="H123">
        <v>9</v>
      </c>
      <c r="I123">
        <v>2.1972245773362196</v>
      </c>
      <c r="J123">
        <v>8</v>
      </c>
      <c r="K123">
        <v>0.88888888888888884</v>
      </c>
      <c r="L123" s="2">
        <v>0.1111111111111111</v>
      </c>
      <c r="M123">
        <v>1</v>
      </c>
      <c r="N123">
        <v>1</v>
      </c>
      <c r="Q123">
        <v>57</v>
      </c>
      <c r="R123">
        <v>4.0430512678345503</v>
      </c>
      <c r="S123">
        <v>1</v>
      </c>
      <c r="T123">
        <v>2.1972245773362196</v>
      </c>
      <c r="U123">
        <v>9</v>
      </c>
      <c r="V123">
        <v>0</v>
      </c>
      <c r="Y123">
        <v>3944092</v>
      </c>
      <c r="Z123">
        <v>15.18772932100461</v>
      </c>
      <c r="AD123">
        <v>2E-3</v>
      </c>
      <c r="AE123">
        <v>0.38500000000000001</v>
      </c>
      <c r="AF123" s="1">
        <v>5.1948051948051948E-3</v>
      </c>
      <c r="AG123">
        <v>14.875999999999999</v>
      </c>
      <c r="AH123">
        <v>3</v>
      </c>
      <c r="AI123">
        <v>-1.2100817E-2</v>
      </c>
      <c r="AJ123">
        <v>-4.6208034000000002E-2</v>
      </c>
      <c r="AK123">
        <v>0.45425847499999999</v>
      </c>
      <c r="AL123">
        <v>4931.7330000000002</v>
      </c>
      <c r="AM123">
        <v>8.5034457265657739</v>
      </c>
      <c r="AN123">
        <v>1.6081784299999999</v>
      </c>
      <c r="AO123">
        <v>2076.9737</v>
      </c>
      <c r="AP123">
        <v>7.638667161301961</v>
      </c>
      <c r="AQ123">
        <v>2.9018999999999999</v>
      </c>
    </row>
    <row r="124" spans="1:44" x14ac:dyDescent="0.55000000000000004">
      <c r="A124" t="str">
        <f>VLOOKUP(B124,[1]!Table1[[Ticker ]:[Company Name]],2,FALSE)</f>
        <v>Aimia Inc</v>
      </c>
      <c r="B124" t="s">
        <v>65</v>
      </c>
      <c r="C124">
        <v>2012</v>
      </c>
      <c r="D124">
        <v>50</v>
      </c>
      <c r="E124">
        <v>0</v>
      </c>
      <c r="F124">
        <v>0</v>
      </c>
      <c r="G124">
        <v>0</v>
      </c>
      <c r="H124">
        <v>10</v>
      </c>
      <c r="I124">
        <v>2.3025850929940459</v>
      </c>
      <c r="J124">
        <v>9</v>
      </c>
      <c r="K124">
        <v>0.9</v>
      </c>
      <c r="L124" s="2">
        <v>0.2</v>
      </c>
      <c r="M124">
        <v>2</v>
      </c>
      <c r="N124">
        <v>1</v>
      </c>
      <c r="Q124">
        <v>57.6</v>
      </c>
      <c r="R124">
        <v>4.0535225677018456</v>
      </c>
      <c r="S124">
        <v>1</v>
      </c>
      <c r="T124">
        <v>2.0794415416798357</v>
      </c>
      <c r="U124">
        <v>8</v>
      </c>
      <c r="V124">
        <v>0</v>
      </c>
      <c r="Y124">
        <v>4309122</v>
      </c>
      <c r="Z124">
        <v>15.276244729030779</v>
      </c>
      <c r="AD124">
        <v>2E-3</v>
      </c>
      <c r="AE124">
        <v>0.27700000000000002</v>
      </c>
      <c r="AF124" s="1">
        <v>7.2202166064981943E-3</v>
      </c>
      <c r="AG124">
        <v>20.661200000000001</v>
      </c>
      <c r="AH124">
        <v>4</v>
      </c>
      <c r="AI124">
        <v>3.1545687000000003E-2</v>
      </c>
      <c r="AJ124">
        <v>0.12494206099999999</v>
      </c>
      <c r="AK124">
        <v>0.59873477900000005</v>
      </c>
      <c r="AL124">
        <v>5246.5810000000001</v>
      </c>
      <c r="AM124">
        <v>8.5653319053427914</v>
      </c>
      <c r="AN124">
        <v>1.9337521799999999</v>
      </c>
      <c r="AO124">
        <v>2561.5835000000002</v>
      </c>
      <c r="AP124">
        <v>7.848380900935009</v>
      </c>
      <c r="AQ124">
        <v>6.2862999999999998</v>
      </c>
    </row>
    <row r="125" spans="1:44" x14ac:dyDescent="0.55000000000000004">
      <c r="A125" t="str">
        <f>VLOOKUP(B125,[1]!Table1[[Ticker ]:[Company Name]],2,FALSE)</f>
        <v>Aimia Inc</v>
      </c>
      <c r="B125" t="s">
        <v>65</v>
      </c>
      <c r="C125">
        <v>2013</v>
      </c>
      <c r="D125">
        <v>50</v>
      </c>
      <c r="E125">
        <v>0</v>
      </c>
      <c r="F125">
        <v>0</v>
      </c>
      <c r="G125">
        <v>0</v>
      </c>
      <c r="H125">
        <v>10</v>
      </c>
      <c r="I125">
        <v>2.3025850929940459</v>
      </c>
      <c r="J125">
        <v>9</v>
      </c>
      <c r="K125">
        <v>0.9</v>
      </c>
      <c r="L125" s="2">
        <v>0.2</v>
      </c>
      <c r="M125">
        <v>2</v>
      </c>
      <c r="N125">
        <v>1</v>
      </c>
      <c r="O125">
        <v>4.53</v>
      </c>
      <c r="P125">
        <v>1.5107219394949427</v>
      </c>
      <c r="Q125">
        <v>58.7</v>
      </c>
      <c r="R125">
        <v>4.0724397268340509</v>
      </c>
      <c r="S125">
        <v>1</v>
      </c>
      <c r="T125">
        <v>2.9957322735539909</v>
      </c>
      <c r="U125">
        <v>20</v>
      </c>
      <c r="V125">
        <v>0</v>
      </c>
      <c r="W125">
        <v>53</v>
      </c>
      <c r="X125">
        <v>3.970291913552122</v>
      </c>
      <c r="Y125">
        <v>3916578</v>
      </c>
      <c r="Z125">
        <v>15.18072887133221</v>
      </c>
      <c r="AA125">
        <v>1.67</v>
      </c>
      <c r="AB125">
        <v>0.51282362642866375</v>
      </c>
      <c r="AC125">
        <v>0</v>
      </c>
      <c r="AD125">
        <v>2E-3</v>
      </c>
      <c r="AE125">
        <v>0.48399999999999999</v>
      </c>
      <c r="AF125" s="1">
        <v>4.1322314049586778E-3</v>
      </c>
      <c r="AG125">
        <v>23.140499999999999</v>
      </c>
      <c r="AH125">
        <v>5</v>
      </c>
      <c r="AI125">
        <v>-9.3335588999999997E-2</v>
      </c>
      <c r="AJ125">
        <v>-0.64468178700000001</v>
      </c>
      <c r="AK125">
        <v>1.0283901099999999</v>
      </c>
      <c r="AL125">
        <v>5338.5959999999995</v>
      </c>
      <c r="AM125">
        <v>8.582717976036049</v>
      </c>
      <c r="AN125">
        <v>4.3649527109999999</v>
      </c>
      <c r="AO125">
        <v>3373.7156</v>
      </c>
      <c r="AP125">
        <v>8.1237699679112048</v>
      </c>
      <c r="AQ125">
        <v>-25.584299999999999</v>
      </c>
    </row>
    <row r="126" spans="1:44" x14ac:dyDescent="0.55000000000000004">
      <c r="A126" t="str">
        <f>VLOOKUP(B126,[1]!Table1[[Ticker ]:[Company Name]],2,FALSE)</f>
        <v>Aimia Inc</v>
      </c>
      <c r="B126" t="s">
        <v>65</v>
      </c>
      <c r="C126">
        <v>2014</v>
      </c>
      <c r="D126">
        <v>50</v>
      </c>
      <c r="E126">
        <v>0</v>
      </c>
      <c r="F126">
        <v>0</v>
      </c>
      <c r="G126">
        <v>0</v>
      </c>
      <c r="H126">
        <v>9</v>
      </c>
      <c r="I126">
        <v>2.1972245773362196</v>
      </c>
      <c r="J126">
        <v>8</v>
      </c>
      <c r="K126">
        <v>0.88888888888888884</v>
      </c>
      <c r="L126" s="2">
        <v>0.22222222222222221</v>
      </c>
      <c r="M126">
        <v>2</v>
      </c>
      <c r="N126">
        <v>1</v>
      </c>
      <c r="O126">
        <v>5.25</v>
      </c>
      <c r="P126">
        <v>1.6582280766035324</v>
      </c>
      <c r="Q126">
        <v>58.889000000000003</v>
      </c>
      <c r="R126">
        <v>4.0756543160006213</v>
      </c>
      <c r="S126">
        <v>1</v>
      </c>
      <c r="T126">
        <v>2.0794415416798357</v>
      </c>
      <c r="U126">
        <v>8</v>
      </c>
      <c r="V126">
        <v>0</v>
      </c>
      <c r="W126">
        <v>54</v>
      </c>
      <c r="X126">
        <v>3.9889840465642745</v>
      </c>
      <c r="Y126">
        <v>5652736</v>
      </c>
      <c r="Z126">
        <v>15.547650233700113</v>
      </c>
      <c r="AA126">
        <v>2.67</v>
      </c>
      <c r="AB126">
        <v>0.98207847241215818</v>
      </c>
      <c r="AC126">
        <v>0</v>
      </c>
      <c r="AD126">
        <v>2E-3</v>
      </c>
      <c r="AE126">
        <v>0.52300000000000002</v>
      </c>
      <c r="AF126" s="1">
        <v>3.8240917782026767E-3</v>
      </c>
      <c r="AG126">
        <v>23.140499999999999</v>
      </c>
      <c r="AH126">
        <v>6</v>
      </c>
      <c r="AI126">
        <v>-7.4563349999999997E-3</v>
      </c>
      <c r="AJ126">
        <v>-5.1752922E-2</v>
      </c>
      <c r="AK126">
        <v>0.83010145099999999</v>
      </c>
      <c r="AL126">
        <v>5404.8</v>
      </c>
      <c r="AM126">
        <v>8.5950427266134817</v>
      </c>
      <c r="AN126">
        <v>3.2527082319999998</v>
      </c>
      <c r="AO126">
        <v>2532.8838999999998</v>
      </c>
      <c r="AP126">
        <v>7.8371138139729339</v>
      </c>
      <c r="AQ126">
        <v>47.518900000000002</v>
      </c>
      <c r="AR126">
        <v>88.135599999999997</v>
      </c>
    </row>
    <row r="127" spans="1:44" x14ac:dyDescent="0.55000000000000004">
      <c r="A127" t="str">
        <f>VLOOKUP(B127,[1]!Table1[[Ticker ]:[Company Name]],2,FALSE)</f>
        <v>Aimia Inc</v>
      </c>
      <c r="B127" t="s">
        <v>65</v>
      </c>
      <c r="C127">
        <v>2015</v>
      </c>
      <c r="D127">
        <v>50</v>
      </c>
      <c r="E127">
        <v>1</v>
      </c>
      <c r="F127">
        <v>0</v>
      </c>
      <c r="G127">
        <v>0</v>
      </c>
      <c r="H127">
        <v>9</v>
      </c>
      <c r="I127">
        <v>2.1972245773362196</v>
      </c>
      <c r="J127">
        <v>8</v>
      </c>
      <c r="K127">
        <v>0.88888888888888884</v>
      </c>
      <c r="L127" s="2">
        <v>0.22222222222222221</v>
      </c>
      <c r="M127">
        <v>2</v>
      </c>
      <c r="N127">
        <v>1</v>
      </c>
      <c r="O127">
        <v>6.25</v>
      </c>
      <c r="P127">
        <v>1.8325814637483102</v>
      </c>
      <c r="Q127">
        <v>59.889000000000003</v>
      </c>
      <c r="R127">
        <v>4.0924928488586261</v>
      </c>
      <c r="S127">
        <v>0.98</v>
      </c>
      <c r="T127">
        <v>2.3978952727983707</v>
      </c>
      <c r="U127">
        <v>11</v>
      </c>
      <c r="V127">
        <v>0</v>
      </c>
      <c r="W127">
        <v>55</v>
      </c>
      <c r="X127">
        <v>4.0073331852324712</v>
      </c>
      <c r="Y127">
        <v>3826836</v>
      </c>
      <c r="Z127">
        <v>15.157548910079624</v>
      </c>
      <c r="AA127">
        <v>3.67</v>
      </c>
      <c r="AB127">
        <v>1.3001916620664788</v>
      </c>
      <c r="AC127">
        <v>0</v>
      </c>
      <c r="AD127">
        <v>2E-3</v>
      </c>
      <c r="AE127">
        <v>0.59</v>
      </c>
      <c r="AF127" s="1">
        <v>3.3898305084745766E-3</v>
      </c>
      <c r="AG127">
        <v>25.206600000000002</v>
      </c>
      <c r="AH127">
        <v>7</v>
      </c>
      <c r="AI127">
        <v>1.91E-5</v>
      </c>
      <c r="AJ127">
        <v>1.9825499999999999E-4</v>
      </c>
      <c r="AK127">
        <v>1.2833068990000001</v>
      </c>
      <c r="AL127">
        <v>5224.7</v>
      </c>
      <c r="AM127">
        <v>8.5611526589166917</v>
      </c>
      <c r="AN127">
        <v>2.9247406819999999</v>
      </c>
      <c r="AO127">
        <v>1475.2392</v>
      </c>
      <c r="AP127">
        <v>7.2965754251173953</v>
      </c>
      <c r="AQ127">
        <v>-0.33210000000000001</v>
      </c>
      <c r="AR127">
        <v>68.571399999999997</v>
      </c>
    </row>
    <row r="128" spans="1:44" x14ac:dyDescent="0.55000000000000004">
      <c r="A128" t="str">
        <f>VLOOKUP(B128,[1]!Table1[[Ticker ]:[Company Name]],2,FALSE)</f>
        <v>Aimia Inc</v>
      </c>
      <c r="B128" t="s">
        <v>65</v>
      </c>
      <c r="C128">
        <v>2016</v>
      </c>
      <c r="D128">
        <v>50</v>
      </c>
      <c r="E128">
        <v>1</v>
      </c>
      <c r="F128">
        <v>0</v>
      </c>
      <c r="G128">
        <v>0</v>
      </c>
      <c r="H128">
        <v>12</v>
      </c>
      <c r="I128">
        <v>2.4849066497880004</v>
      </c>
      <c r="J128">
        <v>11</v>
      </c>
      <c r="K128">
        <v>0.91666666666666663</v>
      </c>
      <c r="L128" s="2">
        <v>0.25</v>
      </c>
      <c r="M128">
        <v>3</v>
      </c>
      <c r="N128">
        <v>1</v>
      </c>
      <c r="O128">
        <v>5.53</v>
      </c>
      <c r="P128">
        <v>1.7101878155342434</v>
      </c>
      <c r="Q128">
        <v>59.25</v>
      </c>
      <c r="R128">
        <v>4.0817657800152407</v>
      </c>
      <c r="S128">
        <v>0.98</v>
      </c>
      <c r="T128">
        <v>2.3978952727983707</v>
      </c>
      <c r="U128">
        <v>11</v>
      </c>
      <c r="V128">
        <v>0</v>
      </c>
      <c r="W128">
        <v>56</v>
      </c>
      <c r="X128">
        <v>4.0253516907351496</v>
      </c>
      <c r="Y128">
        <v>4503189</v>
      </c>
      <c r="Z128">
        <v>15.320296370421563</v>
      </c>
      <c r="AA128">
        <v>4.67</v>
      </c>
      <c r="AB128">
        <v>1.5411590716808059</v>
      </c>
      <c r="AC128">
        <v>0</v>
      </c>
      <c r="AD128">
        <v>2E-3</v>
      </c>
      <c r="AE128">
        <v>0.69599999999999995</v>
      </c>
      <c r="AF128" s="1">
        <v>2.873563218390805E-3</v>
      </c>
      <c r="AG128">
        <v>19.421500000000002</v>
      </c>
      <c r="AH128">
        <v>8</v>
      </c>
      <c r="AI128">
        <v>-1.4707187E-2</v>
      </c>
      <c r="AJ128">
        <v>-0.57402597399999999</v>
      </c>
      <c r="AK128">
        <v>3.881385281</v>
      </c>
      <c r="AL128">
        <v>4508</v>
      </c>
      <c r="AM128">
        <v>8.4136088751596674</v>
      </c>
      <c r="AN128">
        <v>11.70888485</v>
      </c>
      <c r="AO128">
        <v>1352.3761999999999</v>
      </c>
      <c r="AP128">
        <v>7.209618472335193</v>
      </c>
      <c r="AQ128">
        <v>-28.501200000000001</v>
      </c>
      <c r="AR128">
        <v>-718.18179999999995</v>
      </c>
    </row>
    <row r="129" spans="1:44" x14ac:dyDescent="0.55000000000000004">
      <c r="A129" t="str">
        <f>VLOOKUP(B129,[1]!Table1[[Ticker ]:[Company Name]],2,FALSE)</f>
        <v>Aimia Inc</v>
      </c>
      <c r="B129" t="s">
        <v>65</v>
      </c>
      <c r="C129">
        <v>2017</v>
      </c>
      <c r="D129">
        <v>50</v>
      </c>
      <c r="E129">
        <v>1</v>
      </c>
      <c r="F129">
        <v>0</v>
      </c>
      <c r="G129">
        <v>0</v>
      </c>
      <c r="H129">
        <v>9</v>
      </c>
      <c r="I129">
        <v>2.1972245773362196</v>
      </c>
      <c r="J129">
        <v>8</v>
      </c>
      <c r="K129">
        <v>0.88888888888888884</v>
      </c>
      <c r="L129" s="2">
        <v>0.1111111111111111</v>
      </c>
      <c r="M129">
        <v>1</v>
      </c>
      <c r="N129">
        <v>1</v>
      </c>
      <c r="O129">
        <v>4.8099999999999996</v>
      </c>
      <c r="P129">
        <v>1.5706970841176697</v>
      </c>
      <c r="Q129">
        <v>59.222000000000001</v>
      </c>
      <c r="R129">
        <v>4.0812930944773695</v>
      </c>
      <c r="S129">
        <v>0.98</v>
      </c>
      <c r="T129">
        <v>2.6390573296152584</v>
      </c>
      <c r="U129">
        <v>14</v>
      </c>
      <c r="V129">
        <v>0</v>
      </c>
      <c r="W129">
        <v>49</v>
      </c>
      <c r="X129">
        <v>3.8918202981106265</v>
      </c>
      <c r="Y129">
        <v>6187301</v>
      </c>
      <c r="Z129">
        <v>15.638009523725726</v>
      </c>
      <c r="AA129">
        <v>1</v>
      </c>
      <c r="AB129">
        <v>0</v>
      </c>
      <c r="AC129">
        <v>0</v>
      </c>
      <c r="AD129">
        <v>2E-3</v>
      </c>
      <c r="AE129">
        <v>0.56699999999999995</v>
      </c>
      <c r="AF129" s="1">
        <v>3.5273368606701942E-3</v>
      </c>
      <c r="AG129">
        <v>18.181799999999999</v>
      </c>
      <c r="AH129">
        <v>9</v>
      </c>
      <c r="AI129">
        <v>-6.6466815999999998E-2</v>
      </c>
      <c r="AK129">
        <v>-2.0330316740000001</v>
      </c>
      <c r="AL129">
        <v>4069.7</v>
      </c>
      <c r="AM129">
        <v>8.3113245656462098</v>
      </c>
      <c r="AN129">
        <v>-2.5775063349999998</v>
      </c>
      <c r="AO129">
        <v>569.62890000000004</v>
      </c>
      <c r="AP129">
        <v>6.3449850961702206</v>
      </c>
      <c r="AQ129">
        <v>-86.807299999999998</v>
      </c>
      <c r="AR129">
        <v>-45.555599999999998</v>
      </c>
    </row>
    <row r="130" spans="1:44" x14ac:dyDescent="0.55000000000000004">
      <c r="A130" t="str">
        <f>VLOOKUP(B130,[1]!Table1[[Ticker ]:[Company Name]],2,FALSE)</f>
        <v>AltaGas Ltd</v>
      </c>
      <c r="B130" t="s">
        <v>66</v>
      </c>
      <c r="C130">
        <v>2010</v>
      </c>
      <c r="D130">
        <v>55</v>
      </c>
      <c r="E130">
        <v>0</v>
      </c>
      <c r="F130">
        <v>0</v>
      </c>
      <c r="G130">
        <v>1</v>
      </c>
      <c r="H130">
        <v>9</v>
      </c>
      <c r="I130">
        <v>2.1972245773362196</v>
      </c>
      <c r="J130">
        <v>8</v>
      </c>
      <c r="K130">
        <v>0.88888888888888884</v>
      </c>
      <c r="L130" s="2">
        <v>0</v>
      </c>
      <c r="M130">
        <v>0</v>
      </c>
      <c r="N130">
        <v>0</v>
      </c>
      <c r="Q130">
        <v>64.778000000000006</v>
      </c>
      <c r="R130">
        <v>4.1709660395401214</v>
      </c>
      <c r="S130">
        <v>1</v>
      </c>
      <c r="T130">
        <v>1.9459101490553132</v>
      </c>
      <c r="U130">
        <v>7</v>
      </c>
      <c r="V130">
        <v>1</v>
      </c>
      <c r="W130">
        <v>56</v>
      </c>
      <c r="X130">
        <v>4.0253516907351496</v>
      </c>
      <c r="Y130">
        <v>1982701</v>
      </c>
      <c r="Z130">
        <v>14.499970614489264</v>
      </c>
      <c r="AA130">
        <v>0.5</v>
      </c>
      <c r="AB130">
        <v>-0.69314718055994529</v>
      </c>
      <c r="AC130">
        <v>0</v>
      </c>
      <c r="AD130">
        <v>0.16300000000000001</v>
      </c>
      <c r="AE130">
        <v>0.28299999999999997</v>
      </c>
      <c r="AF130" s="1">
        <v>0.57597173144876335</v>
      </c>
      <c r="AG130">
        <v>13.6364</v>
      </c>
      <c r="AH130">
        <v>17</v>
      </c>
      <c r="AI130">
        <v>3.6788593000000001E-2</v>
      </c>
      <c r="AJ130">
        <v>8.3616357000000002E-2</v>
      </c>
      <c r="AK130">
        <v>0.74687105399999998</v>
      </c>
      <c r="AL130">
        <v>2752.538</v>
      </c>
      <c r="AM130">
        <v>7.9202786741327822</v>
      </c>
      <c r="AN130">
        <v>1.4707026489999999</v>
      </c>
      <c r="AO130">
        <v>1781.0664999999999</v>
      </c>
      <c r="AP130">
        <v>7.4849676211664296</v>
      </c>
      <c r="AQ130">
        <v>7.1820000000000004</v>
      </c>
      <c r="AR130">
        <v>-33.8889</v>
      </c>
    </row>
    <row r="131" spans="1:44" x14ac:dyDescent="0.55000000000000004">
      <c r="A131" t="str">
        <f>VLOOKUP(B131,[1]!Table1[[Ticker ]:[Company Name]],2,FALSE)</f>
        <v>AltaGas Ltd</v>
      </c>
      <c r="B131" t="s">
        <v>66</v>
      </c>
      <c r="C131">
        <v>2011</v>
      </c>
      <c r="D131">
        <v>55</v>
      </c>
      <c r="E131">
        <v>0</v>
      </c>
      <c r="F131">
        <v>0</v>
      </c>
      <c r="G131">
        <v>1</v>
      </c>
      <c r="H131">
        <v>9</v>
      </c>
      <c r="I131">
        <v>2.1972245773362196</v>
      </c>
      <c r="J131">
        <v>8</v>
      </c>
      <c r="K131">
        <v>0.88888888888888884</v>
      </c>
      <c r="L131" s="2">
        <v>0.1111111111111111</v>
      </c>
      <c r="M131">
        <v>1</v>
      </c>
      <c r="N131">
        <v>1</v>
      </c>
      <c r="Q131">
        <v>63.777999999999999</v>
      </c>
      <c r="R131">
        <v>4.1554083032978344</v>
      </c>
      <c r="S131">
        <v>1</v>
      </c>
      <c r="T131">
        <v>2.1972245773362196</v>
      </c>
      <c r="U131">
        <v>9</v>
      </c>
      <c r="V131">
        <v>1</v>
      </c>
      <c r="W131">
        <v>57</v>
      </c>
      <c r="X131">
        <v>4.0430512678345503</v>
      </c>
      <c r="Y131">
        <v>2740259</v>
      </c>
      <c r="Z131">
        <v>14.823562999444441</v>
      </c>
      <c r="AA131">
        <v>1.5</v>
      </c>
      <c r="AB131">
        <v>0.40546510810816438</v>
      </c>
      <c r="AC131">
        <v>0</v>
      </c>
      <c r="AD131">
        <v>4.9000000000000002E-2</v>
      </c>
      <c r="AE131">
        <v>0.28399999999999997</v>
      </c>
      <c r="AF131" s="1">
        <v>0.17253521126760565</v>
      </c>
      <c r="AG131">
        <v>14.875999999999999</v>
      </c>
      <c r="AH131">
        <v>18</v>
      </c>
      <c r="AI131">
        <v>2.6075396000000001E-2</v>
      </c>
      <c r="AJ131">
        <v>6.8144339999999998E-2</v>
      </c>
      <c r="AK131">
        <v>0.98258068099999996</v>
      </c>
      <c r="AL131">
        <v>3556.2260000000001</v>
      </c>
      <c r="AM131">
        <v>8.1764551491699713</v>
      </c>
      <c r="AN131">
        <v>2.0794150149999999</v>
      </c>
      <c r="AO131">
        <v>2829.643</v>
      </c>
      <c r="AP131">
        <v>7.9479058342700091</v>
      </c>
      <c r="AQ131">
        <v>-5.5919999999999996</v>
      </c>
      <c r="AR131">
        <v>-17.647099999999998</v>
      </c>
    </row>
    <row r="132" spans="1:44" x14ac:dyDescent="0.55000000000000004">
      <c r="A132" t="str">
        <f>VLOOKUP(B132,[1]!Table1[[Ticker ]:[Company Name]],2,FALSE)</f>
        <v>AltaGas Ltd</v>
      </c>
      <c r="B132" t="s">
        <v>66</v>
      </c>
      <c r="C132">
        <v>2012</v>
      </c>
      <c r="D132">
        <v>55</v>
      </c>
      <c r="E132">
        <v>0</v>
      </c>
      <c r="F132">
        <v>0</v>
      </c>
      <c r="G132">
        <v>1</v>
      </c>
      <c r="H132">
        <v>9</v>
      </c>
      <c r="I132">
        <v>2.1972245773362196</v>
      </c>
      <c r="J132">
        <v>8</v>
      </c>
      <c r="K132">
        <v>0.88888888888888884</v>
      </c>
      <c r="L132" s="2">
        <v>0.1111111111111111</v>
      </c>
      <c r="M132">
        <v>1</v>
      </c>
      <c r="N132">
        <v>1</v>
      </c>
      <c r="Q132">
        <v>64.778000000000006</v>
      </c>
      <c r="R132">
        <v>4.1709660395401214</v>
      </c>
      <c r="S132">
        <v>1</v>
      </c>
      <c r="T132">
        <v>1.9459101490553132</v>
      </c>
      <c r="U132">
        <v>7</v>
      </c>
      <c r="V132">
        <v>1</v>
      </c>
      <c r="W132">
        <v>58</v>
      </c>
      <c r="X132">
        <v>4.0604430105464191</v>
      </c>
      <c r="Y132">
        <v>2500189</v>
      </c>
      <c r="Z132">
        <v>14.731876886980894</v>
      </c>
      <c r="AA132">
        <v>2.5</v>
      </c>
      <c r="AB132">
        <v>0.91629073187415511</v>
      </c>
      <c r="AC132">
        <v>0</v>
      </c>
      <c r="AD132">
        <v>4.2999999999999997E-2</v>
      </c>
      <c r="AE132">
        <v>0.29099999999999998</v>
      </c>
      <c r="AF132" s="1">
        <v>0.14776632302405499</v>
      </c>
      <c r="AG132">
        <v>15.289300000000001</v>
      </c>
      <c r="AH132">
        <v>19</v>
      </c>
      <c r="AI132">
        <v>1.9683343999999998E-2</v>
      </c>
      <c r="AJ132">
        <v>5.8390427000000002E-2</v>
      </c>
      <c r="AK132">
        <v>1.3513001570000001</v>
      </c>
      <c r="AL132">
        <v>5932.3760000000002</v>
      </c>
      <c r="AM132">
        <v>8.6881800862794201</v>
      </c>
      <c r="AN132">
        <v>1.7595402929999999</v>
      </c>
      <c r="AO132">
        <v>3518.7233999999999</v>
      </c>
      <c r="AP132">
        <v>8.1658535323567634</v>
      </c>
      <c r="AQ132">
        <v>11.568300000000001</v>
      </c>
      <c r="AR132">
        <v>9.1837</v>
      </c>
    </row>
    <row r="133" spans="1:44" x14ac:dyDescent="0.55000000000000004">
      <c r="A133" t="str">
        <f>VLOOKUP(B133,[1]!Table1[[Ticker ]:[Company Name]],2,FALSE)</f>
        <v>AltaGas Ltd</v>
      </c>
      <c r="B133" t="s">
        <v>66</v>
      </c>
      <c r="C133">
        <v>2013</v>
      </c>
      <c r="D133">
        <v>55</v>
      </c>
      <c r="E133">
        <v>0</v>
      </c>
      <c r="F133">
        <v>0</v>
      </c>
      <c r="G133">
        <v>1</v>
      </c>
      <c r="H133">
        <v>9</v>
      </c>
      <c r="I133">
        <v>2.1972245773362196</v>
      </c>
      <c r="J133">
        <v>8</v>
      </c>
      <c r="K133">
        <v>0.88888888888888884</v>
      </c>
      <c r="L133" s="2">
        <v>0.1111111111111111</v>
      </c>
      <c r="M133">
        <v>1</v>
      </c>
      <c r="N133">
        <v>1</v>
      </c>
      <c r="O133">
        <v>7.81</v>
      </c>
      <c r="P133">
        <v>2.0554049638515948</v>
      </c>
      <c r="Q133">
        <v>65.778000000000006</v>
      </c>
      <c r="R133">
        <v>4.1862854359204578</v>
      </c>
      <c r="S133">
        <v>0.99</v>
      </c>
      <c r="T133">
        <v>2.3025850929940459</v>
      </c>
      <c r="U133">
        <v>10</v>
      </c>
      <c r="V133">
        <v>1</v>
      </c>
      <c r="W133">
        <v>59</v>
      </c>
      <c r="X133">
        <v>4.0775374439057197</v>
      </c>
      <c r="Y133">
        <v>3220449</v>
      </c>
      <c r="Z133">
        <v>14.985031348793388</v>
      </c>
      <c r="AA133">
        <v>3.5</v>
      </c>
      <c r="AB133">
        <v>1.2527629684953681</v>
      </c>
      <c r="AC133">
        <v>0</v>
      </c>
      <c r="AD133">
        <v>2.5000000000000001E-2</v>
      </c>
      <c r="AE133">
        <v>0.30499999999999999</v>
      </c>
      <c r="AF133" s="1">
        <v>8.1967213114754106E-2</v>
      </c>
      <c r="AG133">
        <v>15.289300000000001</v>
      </c>
      <c r="AH133">
        <v>20</v>
      </c>
      <c r="AI133">
        <v>2.7607320000000001E-2</v>
      </c>
      <c r="AJ133">
        <v>7.1072627999999999E-2</v>
      </c>
      <c r="AK133">
        <v>1.147269836</v>
      </c>
      <c r="AL133">
        <v>7284.3</v>
      </c>
      <c r="AM133">
        <v>8.8934766261608225</v>
      </c>
      <c r="AN133">
        <v>1.756271567</v>
      </c>
      <c r="AO133">
        <v>4969.3703999999998</v>
      </c>
      <c r="AP133">
        <v>8.5110484309855927</v>
      </c>
      <c r="AQ133">
        <v>43.749400000000001</v>
      </c>
      <c r="AR133">
        <v>45.794400000000003</v>
      </c>
    </row>
    <row r="134" spans="1:44" x14ac:dyDescent="0.55000000000000004">
      <c r="A134" t="str">
        <f>VLOOKUP(B134,[1]!Table1[[Ticker ]:[Company Name]],2,FALSE)</f>
        <v>AltaGas Ltd</v>
      </c>
      <c r="B134" t="s">
        <v>66</v>
      </c>
      <c r="C134">
        <v>2014</v>
      </c>
      <c r="D134">
        <v>55</v>
      </c>
      <c r="E134">
        <v>0</v>
      </c>
      <c r="F134">
        <v>0</v>
      </c>
      <c r="G134">
        <v>1</v>
      </c>
      <c r="H134">
        <v>9</v>
      </c>
      <c r="I134">
        <v>2.1972245773362196</v>
      </c>
      <c r="J134">
        <v>8</v>
      </c>
      <c r="K134">
        <v>0.88888888888888884</v>
      </c>
      <c r="L134" s="2">
        <v>0.1111111111111111</v>
      </c>
      <c r="M134">
        <v>1</v>
      </c>
      <c r="N134">
        <v>1</v>
      </c>
      <c r="O134">
        <v>8.81</v>
      </c>
      <c r="P134">
        <v>2.1758874399480881</v>
      </c>
      <c r="Q134">
        <v>66.778000000000006</v>
      </c>
      <c r="R134">
        <v>4.2013736849804726</v>
      </c>
      <c r="S134">
        <v>1</v>
      </c>
      <c r="T134">
        <v>1.9459101490553132</v>
      </c>
      <c r="U134">
        <v>7</v>
      </c>
      <c r="V134">
        <v>1</v>
      </c>
      <c r="W134">
        <v>60</v>
      </c>
      <c r="X134">
        <v>4.0943445622221004</v>
      </c>
      <c r="Y134">
        <v>3081939</v>
      </c>
      <c r="Z134">
        <v>14.941069502323693</v>
      </c>
      <c r="AA134">
        <v>4.5</v>
      </c>
      <c r="AB134">
        <v>1.5040773967762742</v>
      </c>
      <c r="AC134">
        <v>0</v>
      </c>
      <c r="AD134">
        <v>2.4E-2</v>
      </c>
      <c r="AE134">
        <v>0.24</v>
      </c>
      <c r="AF134" s="1">
        <v>0.1</v>
      </c>
      <c r="AG134">
        <v>16.1157</v>
      </c>
      <c r="AH134">
        <v>21</v>
      </c>
      <c r="AI134">
        <v>1.5496212000000001E-2</v>
      </c>
      <c r="AJ134">
        <v>3.6399753999999999E-2</v>
      </c>
      <c r="AK134">
        <v>0.92848749399999997</v>
      </c>
      <c r="AL134">
        <v>8395.6</v>
      </c>
      <c r="AM134">
        <v>9.0354630380714607</v>
      </c>
      <c r="AN134">
        <v>1.621384841</v>
      </c>
      <c r="AO134">
        <v>5795.1536999999998</v>
      </c>
      <c r="AP134">
        <v>8.6647772782866657</v>
      </c>
      <c r="AQ134">
        <v>17.0061</v>
      </c>
      <c r="AR134">
        <v>-51.923099999999998</v>
      </c>
    </row>
    <row r="135" spans="1:44" x14ac:dyDescent="0.55000000000000004">
      <c r="A135" t="str">
        <f>VLOOKUP(B135,[1]!Table1[[Ticker ]:[Company Name]],2,FALSE)</f>
        <v>AltaGas Ltd</v>
      </c>
      <c r="B135" t="s">
        <v>66</v>
      </c>
      <c r="C135">
        <v>2015</v>
      </c>
      <c r="D135">
        <v>55</v>
      </c>
      <c r="E135">
        <v>1</v>
      </c>
      <c r="F135">
        <v>0</v>
      </c>
      <c r="G135">
        <v>1</v>
      </c>
      <c r="H135">
        <v>11</v>
      </c>
      <c r="I135">
        <v>2.3978952727983707</v>
      </c>
      <c r="J135">
        <v>10</v>
      </c>
      <c r="K135">
        <v>0.90909090909090906</v>
      </c>
      <c r="L135" s="2">
        <v>0.18181818181818182</v>
      </c>
      <c r="M135">
        <v>2</v>
      </c>
      <c r="N135">
        <v>1</v>
      </c>
      <c r="O135">
        <v>8.0500000000000007</v>
      </c>
      <c r="P135">
        <v>2.0856720914304723</v>
      </c>
      <c r="Q135">
        <v>66.453999999999994</v>
      </c>
      <c r="R135">
        <v>4.1965099789833857</v>
      </c>
      <c r="S135">
        <v>1</v>
      </c>
      <c r="T135">
        <v>2.1972245773362196</v>
      </c>
      <c r="U135">
        <v>9</v>
      </c>
      <c r="V135">
        <v>1</v>
      </c>
      <c r="W135">
        <v>61</v>
      </c>
      <c r="X135">
        <v>4.1108738641733114</v>
      </c>
      <c r="Y135">
        <v>2553004</v>
      </c>
      <c r="Z135">
        <v>14.752781263006568</v>
      </c>
      <c r="AA135">
        <v>5.5</v>
      </c>
      <c r="AB135">
        <v>1.7047480922384253</v>
      </c>
      <c r="AC135">
        <v>0</v>
      </c>
      <c r="AD135">
        <v>2.3E-2</v>
      </c>
      <c r="AE135">
        <v>0.31900000000000001</v>
      </c>
      <c r="AF135" s="1">
        <v>7.2100313479623826E-2</v>
      </c>
      <c r="AG135">
        <v>16.1157</v>
      </c>
      <c r="AH135">
        <v>22</v>
      </c>
      <c r="AI135">
        <v>5.059656E-3</v>
      </c>
      <c r="AJ135">
        <v>1.2158271999999999E-2</v>
      </c>
      <c r="AK135">
        <v>0.98755621100000002</v>
      </c>
      <c r="AL135">
        <v>10099.5</v>
      </c>
      <c r="AM135">
        <v>9.2202411966534452</v>
      </c>
      <c r="AN135">
        <v>1.0823622500000001</v>
      </c>
      <c r="AO135">
        <v>4549.0603000000001</v>
      </c>
      <c r="AP135">
        <v>8.4226759631427335</v>
      </c>
      <c r="AQ135">
        <v>-9.0704999999999991</v>
      </c>
      <c r="AR135">
        <v>-90.666700000000006</v>
      </c>
    </row>
    <row r="136" spans="1:44" x14ac:dyDescent="0.55000000000000004">
      <c r="A136" t="str">
        <f>VLOOKUP(B136,[1]!Table1[[Ticker ]:[Company Name]],2,FALSE)</f>
        <v>AltaGas Ltd</v>
      </c>
      <c r="B136" t="s">
        <v>66</v>
      </c>
      <c r="C136">
        <v>2016</v>
      </c>
      <c r="D136">
        <v>55</v>
      </c>
      <c r="E136">
        <v>1</v>
      </c>
      <c r="F136">
        <v>0</v>
      </c>
      <c r="G136">
        <v>1</v>
      </c>
      <c r="H136">
        <v>9</v>
      </c>
      <c r="I136">
        <v>2.1972245773362196</v>
      </c>
      <c r="J136">
        <v>8</v>
      </c>
      <c r="K136">
        <v>0.88888888888888884</v>
      </c>
      <c r="L136" s="2">
        <v>0.22222222222222221</v>
      </c>
      <c r="M136">
        <v>2</v>
      </c>
      <c r="N136">
        <v>1</v>
      </c>
      <c r="O136">
        <v>8.69</v>
      </c>
      <c r="P136">
        <v>2.1621729392773008</v>
      </c>
      <c r="Q136">
        <v>66.332999999999998</v>
      </c>
      <c r="R136">
        <v>4.1946875109181283</v>
      </c>
      <c r="S136">
        <v>1</v>
      </c>
      <c r="T136">
        <v>2.3978952727983707</v>
      </c>
      <c r="U136">
        <v>11</v>
      </c>
      <c r="V136">
        <v>0</v>
      </c>
      <c r="W136">
        <v>53</v>
      </c>
      <c r="X136">
        <v>3.970291913552122</v>
      </c>
      <c r="Y136">
        <v>5663569</v>
      </c>
      <c r="Z136">
        <v>15.549564816827582</v>
      </c>
      <c r="AA136">
        <v>0.75</v>
      </c>
      <c r="AB136">
        <v>-0.2876820724517809</v>
      </c>
      <c r="AC136">
        <v>0</v>
      </c>
      <c r="AD136">
        <v>1.9E-2</v>
      </c>
      <c r="AE136">
        <v>0.45100000000000001</v>
      </c>
      <c r="AF136" s="1">
        <v>4.2128603104212861E-2</v>
      </c>
      <c r="AG136">
        <v>28.5124</v>
      </c>
      <c r="AH136">
        <v>23</v>
      </c>
      <c r="AI136">
        <v>1.9949807E-2</v>
      </c>
      <c r="AJ136">
        <v>4.4091520000000002E-2</v>
      </c>
      <c r="AK136">
        <v>0.84044719899999998</v>
      </c>
      <c r="AL136">
        <v>10200.6</v>
      </c>
      <c r="AM136">
        <v>9.2302018210717378</v>
      </c>
      <c r="AN136">
        <v>1.2212216490000001</v>
      </c>
      <c r="AO136">
        <v>5636.4264000000003</v>
      </c>
      <c r="AP136">
        <v>8.6370055266507304</v>
      </c>
      <c r="AQ136">
        <v>0.81069999999999998</v>
      </c>
      <c r="AR136">
        <v>1314.2856999999999</v>
      </c>
    </row>
    <row r="137" spans="1:44" x14ac:dyDescent="0.55000000000000004">
      <c r="A137" t="str">
        <f>VLOOKUP(B137,[1]!Table1[[Ticker ]:[Company Name]],2,FALSE)</f>
        <v>AltaGas Ltd</v>
      </c>
      <c r="B137" t="s">
        <v>66</v>
      </c>
      <c r="C137">
        <v>2017</v>
      </c>
      <c r="D137">
        <v>55</v>
      </c>
      <c r="E137">
        <v>1</v>
      </c>
      <c r="F137">
        <v>0</v>
      </c>
      <c r="G137">
        <v>1</v>
      </c>
      <c r="H137">
        <v>9</v>
      </c>
      <c r="I137">
        <v>2.1972245773362196</v>
      </c>
      <c r="J137">
        <v>8</v>
      </c>
      <c r="K137">
        <v>0.88888888888888884</v>
      </c>
      <c r="L137" s="2">
        <v>0.22222222222222221</v>
      </c>
      <c r="M137">
        <v>2</v>
      </c>
      <c r="N137">
        <v>1</v>
      </c>
      <c r="O137">
        <v>8.26</v>
      </c>
      <c r="P137">
        <v>2.1114245875328868</v>
      </c>
      <c r="Q137">
        <v>64.555999999999997</v>
      </c>
      <c r="R137">
        <v>4.1675330641735764</v>
      </c>
      <c r="S137">
        <v>1</v>
      </c>
      <c r="T137">
        <v>2.5649493574615367</v>
      </c>
      <c r="U137">
        <v>13</v>
      </c>
      <c r="V137">
        <v>0</v>
      </c>
      <c r="W137">
        <v>54</v>
      </c>
      <c r="X137">
        <v>3.9889840465642745</v>
      </c>
      <c r="Y137">
        <v>4592884</v>
      </c>
      <c r="Z137">
        <v>15.340018707164917</v>
      </c>
      <c r="AA137">
        <v>1.75</v>
      </c>
      <c r="AB137">
        <v>0.55961578793542266</v>
      </c>
      <c r="AC137">
        <v>0</v>
      </c>
      <c r="AD137">
        <v>1.7999999999999999E-2</v>
      </c>
      <c r="AE137">
        <v>0.42699999999999999</v>
      </c>
      <c r="AF137" s="1">
        <v>4.2154566744730677E-2</v>
      </c>
      <c r="AG137">
        <v>21.9008</v>
      </c>
      <c r="AH137">
        <v>24</v>
      </c>
      <c r="AI137">
        <v>9.1305989999999997E-3</v>
      </c>
      <c r="AJ137">
        <v>1.9744784000000001E-2</v>
      </c>
      <c r="AK137">
        <v>0.79155888900000004</v>
      </c>
      <c r="AL137">
        <v>10032.200000000001</v>
      </c>
      <c r="AM137">
        <v>9.2135551988781259</v>
      </c>
      <c r="AN137">
        <v>1.5933283760000001</v>
      </c>
      <c r="AO137">
        <v>7391.7690000000002</v>
      </c>
      <c r="AP137">
        <v>8.9081223628332289</v>
      </c>
      <c r="AQ137">
        <v>18.972300000000001</v>
      </c>
      <c r="AR137">
        <v>-81.818200000000004</v>
      </c>
    </row>
    <row r="138" spans="1:44" x14ac:dyDescent="0.55000000000000004">
      <c r="A138" t="str">
        <f>VLOOKUP(B138,[1]!Table1[[Ticker ]:[Company Name]],2,FALSE)</f>
        <v>AltaGas Ltd</v>
      </c>
      <c r="B138" t="s">
        <v>66</v>
      </c>
      <c r="C138">
        <v>2018</v>
      </c>
      <c r="D138">
        <v>55</v>
      </c>
      <c r="E138">
        <v>1</v>
      </c>
      <c r="F138">
        <v>0</v>
      </c>
      <c r="G138">
        <v>1</v>
      </c>
      <c r="H138">
        <v>12</v>
      </c>
      <c r="I138">
        <v>2.4849066497880004</v>
      </c>
      <c r="J138">
        <v>9</v>
      </c>
      <c r="K138">
        <v>0.75</v>
      </c>
      <c r="L138" s="2">
        <v>0.25</v>
      </c>
      <c r="M138">
        <v>3</v>
      </c>
      <c r="N138">
        <v>1</v>
      </c>
      <c r="O138">
        <v>6.93</v>
      </c>
      <c r="P138">
        <v>1.9358598132018119</v>
      </c>
      <c r="Q138">
        <v>64.5</v>
      </c>
      <c r="R138">
        <v>4.1666652238017265</v>
      </c>
      <c r="S138">
        <v>0.98</v>
      </c>
      <c r="T138">
        <v>2.9957322735539909</v>
      </c>
      <c r="U138">
        <v>20</v>
      </c>
      <c r="V138">
        <v>0</v>
      </c>
      <c r="W138">
        <v>55</v>
      </c>
      <c r="X138">
        <v>4.0073331852324712</v>
      </c>
      <c r="Y138">
        <v>6935452</v>
      </c>
      <c r="Z138">
        <v>15.752156786247395</v>
      </c>
      <c r="AA138">
        <v>0.08</v>
      </c>
      <c r="AB138">
        <v>-2.5257286443082556</v>
      </c>
      <c r="AC138">
        <v>0</v>
      </c>
      <c r="AD138">
        <v>1.2E-2</v>
      </c>
      <c r="AE138">
        <v>0.3</v>
      </c>
      <c r="AF138" s="1">
        <v>0.04</v>
      </c>
      <c r="AG138">
        <v>21.9008</v>
      </c>
      <c r="AH138">
        <v>25</v>
      </c>
      <c r="AI138">
        <v>-1.8524589000000001E-2</v>
      </c>
      <c r="AJ138">
        <v>-5.6948771000000002E-2</v>
      </c>
      <c r="AK138">
        <v>1.330724327</v>
      </c>
      <c r="AL138">
        <v>23487.7</v>
      </c>
      <c r="AM138">
        <v>10.064232158853109</v>
      </c>
      <c r="AN138">
        <v>0.49624958800000002</v>
      </c>
      <c r="AO138">
        <v>3791.4461000000001</v>
      </c>
      <c r="AP138">
        <v>8.2405027820304468</v>
      </c>
      <c r="AQ138">
        <v>62.5501</v>
      </c>
    </row>
    <row r="139" spans="1:44" x14ac:dyDescent="0.55000000000000004">
      <c r="A139" t="str">
        <f>VLOOKUP(B139,[1]!Table1[[Ticker ]:[Company Name]],2,FALSE)</f>
        <v>AltaGas Ltd</v>
      </c>
      <c r="B139" t="s">
        <v>66</v>
      </c>
      <c r="C139">
        <v>2019</v>
      </c>
      <c r="D139">
        <v>55</v>
      </c>
      <c r="E139">
        <v>1</v>
      </c>
      <c r="F139">
        <v>0</v>
      </c>
      <c r="G139">
        <v>1</v>
      </c>
      <c r="H139">
        <v>10</v>
      </c>
      <c r="I139">
        <v>2.3025850929940459</v>
      </c>
      <c r="J139">
        <v>8</v>
      </c>
      <c r="K139">
        <v>0.8</v>
      </c>
      <c r="L139" s="2">
        <v>0.2</v>
      </c>
      <c r="M139">
        <v>2</v>
      </c>
      <c r="N139">
        <v>1</v>
      </c>
      <c r="O139">
        <v>7.49</v>
      </c>
      <c r="P139">
        <v>2.0135687975291283</v>
      </c>
      <c r="Q139">
        <v>64.400000000000006</v>
      </c>
      <c r="R139">
        <v>4.165113633110308</v>
      </c>
      <c r="S139">
        <v>0.98</v>
      </c>
      <c r="T139">
        <v>2.1972245773362196</v>
      </c>
      <c r="U139">
        <v>9</v>
      </c>
      <c r="V139">
        <v>0</v>
      </c>
      <c r="W139">
        <v>56</v>
      </c>
      <c r="X139">
        <v>4.0253516907351496</v>
      </c>
      <c r="Y139">
        <v>7841594</v>
      </c>
      <c r="Z139">
        <v>15.874952687987157</v>
      </c>
      <c r="AA139">
        <v>1.08</v>
      </c>
      <c r="AB139">
        <v>7.6961041136128394E-2</v>
      </c>
      <c r="AC139">
        <v>0</v>
      </c>
      <c r="AD139">
        <v>7.0000000000000001E-3</v>
      </c>
      <c r="AE139">
        <v>0.38300000000000001</v>
      </c>
      <c r="AF139" s="1">
        <v>1.8276762402088774E-2</v>
      </c>
      <c r="AG139">
        <v>21.9008</v>
      </c>
      <c r="AH139">
        <v>26</v>
      </c>
      <c r="AI139">
        <v>4.2107656E-2</v>
      </c>
      <c r="AJ139">
        <v>0.11311204</v>
      </c>
      <c r="AK139">
        <v>1.016637716</v>
      </c>
      <c r="AL139">
        <v>19794.5</v>
      </c>
      <c r="AM139">
        <v>9.8931594003174563</v>
      </c>
      <c r="AN139">
        <v>0.74800466799999998</v>
      </c>
      <c r="AO139">
        <v>5511.8968000000004</v>
      </c>
      <c r="AP139">
        <v>8.6146640897315745</v>
      </c>
      <c r="AQ139">
        <v>29.090599999999998</v>
      </c>
    </row>
    <row r="140" spans="1:44" x14ac:dyDescent="0.55000000000000004">
      <c r="A140" t="str">
        <f>VLOOKUP(B140,[1]!Table1[[Ticker ]:[Company Name]],2,FALSE)</f>
        <v>Aphria Inc</v>
      </c>
      <c r="B140" t="s">
        <v>67</v>
      </c>
      <c r="C140">
        <v>2018</v>
      </c>
      <c r="D140">
        <v>35</v>
      </c>
      <c r="E140">
        <v>1</v>
      </c>
      <c r="F140">
        <v>0</v>
      </c>
      <c r="G140">
        <v>0</v>
      </c>
      <c r="H140">
        <v>7</v>
      </c>
      <c r="I140">
        <v>1.9459101490553132</v>
      </c>
      <c r="J140">
        <v>4</v>
      </c>
      <c r="K140">
        <v>0.5714285714285714</v>
      </c>
      <c r="L140" s="2">
        <v>0.14285714285714285</v>
      </c>
      <c r="M140">
        <v>1</v>
      </c>
      <c r="N140">
        <v>1</v>
      </c>
      <c r="O140">
        <v>1.69</v>
      </c>
      <c r="P140">
        <v>0.52472852893498212</v>
      </c>
      <c r="Q140">
        <v>55.856999999999999</v>
      </c>
      <c r="R140">
        <v>4.0227948533820248</v>
      </c>
      <c r="S140">
        <v>0.82</v>
      </c>
      <c r="T140">
        <v>3.2188758248682006</v>
      </c>
      <c r="U140">
        <v>25</v>
      </c>
      <c r="V140">
        <v>1</v>
      </c>
      <c r="W140">
        <v>39</v>
      </c>
      <c r="X140">
        <v>3.6635616461296463</v>
      </c>
      <c r="AA140">
        <v>3.08</v>
      </c>
      <c r="AB140">
        <v>1.1249295969854831</v>
      </c>
      <c r="AC140">
        <v>0</v>
      </c>
      <c r="AD140">
        <v>7.8E-2</v>
      </c>
      <c r="AE140">
        <v>8.4000000000000005E-2</v>
      </c>
      <c r="AF140" s="1">
        <v>0.92857142857142849</v>
      </c>
      <c r="AG140">
        <v>15.289300000000001</v>
      </c>
      <c r="AH140">
        <v>7</v>
      </c>
      <c r="AI140">
        <v>2.2409390000000001E-2</v>
      </c>
      <c r="AJ140">
        <v>2.5092173999999998E-2</v>
      </c>
      <c r="AK140">
        <v>2.648874E-2</v>
      </c>
      <c r="AL140">
        <v>1314.0920000000001</v>
      </c>
      <c r="AM140">
        <v>7.1809012118143052</v>
      </c>
      <c r="AN140">
        <v>1.670625166</v>
      </c>
      <c r="AO140">
        <v>1960.634</v>
      </c>
      <c r="AP140">
        <v>7.5810231693073744</v>
      </c>
      <c r="AQ140">
        <v>80.625</v>
      </c>
      <c r="AR140">
        <v>350</v>
      </c>
    </row>
    <row r="141" spans="1:44" x14ac:dyDescent="0.55000000000000004">
      <c r="A141" t="str">
        <f>VLOOKUP(B141,[1]!Table1[[Ticker ]:[Company Name]],2,FALSE)</f>
        <v>Aphria Inc</v>
      </c>
      <c r="B141" t="s">
        <v>67</v>
      </c>
      <c r="C141">
        <v>2019</v>
      </c>
      <c r="D141">
        <v>35</v>
      </c>
      <c r="E141">
        <v>1</v>
      </c>
      <c r="F141">
        <v>0</v>
      </c>
      <c r="G141">
        <v>0</v>
      </c>
      <c r="H141">
        <v>9</v>
      </c>
      <c r="I141">
        <v>2.1972245773362196</v>
      </c>
      <c r="J141">
        <v>8</v>
      </c>
      <c r="K141">
        <v>0.88888888888888884</v>
      </c>
      <c r="L141" s="2">
        <v>0.1111111111111111</v>
      </c>
      <c r="M141">
        <v>1</v>
      </c>
      <c r="N141">
        <v>1</v>
      </c>
      <c r="O141">
        <v>1.06</v>
      </c>
      <c r="P141">
        <v>5.8268908123975824E-2</v>
      </c>
      <c r="Q141">
        <v>55.110999999999997</v>
      </c>
      <c r="R141">
        <v>4.0093493332576431</v>
      </c>
      <c r="S141">
        <v>0.95</v>
      </c>
      <c r="T141">
        <v>3.2958368660043291</v>
      </c>
      <c r="U141">
        <v>27</v>
      </c>
      <c r="V141">
        <v>1</v>
      </c>
      <c r="W141">
        <v>61</v>
      </c>
      <c r="X141">
        <v>4.1108738641733114</v>
      </c>
      <c r="Y141">
        <v>10473280</v>
      </c>
      <c r="Z141">
        <v>16.164337809812775</v>
      </c>
      <c r="AA141">
        <v>0.83</v>
      </c>
      <c r="AB141">
        <v>-0.18632957819149348</v>
      </c>
      <c r="AC141">
        <v>0</v>
      </c>
      <c r="AD141">
        <v>7.8E-2</v>
      </c>
      <c r="AE141">
        <v>0.14799999999999999</v>
      </c>
      <c r="AF141" s="1">
        <v>0.52702702702702708</v>
      </c>
      <c r="AG141">
        <v>15.289300000000001</v>
      </c>
      <c r="AH141">
        <v>8</v>
      </c>
      <c r="AI141">
        <v>-6.7574760000000001E-3</v>
      </c>
      <c r="AJ141">
        <v>-9.5196440000000007E-3</v>
      </c>
      <c r="AK141">
        <v>0.28190990599999999</v>
      </c>
      <c r="AL141">
        <v>2441.5920000000001</v>
      </c>
      <c r="AM141">
        <v>7.8004055645447963</v>
      </c>
      <c r="AN141">
        <v>0.98408040100000005</v>
      </c>
      <c r="AO141">
        <v>1705.5618999999999</v>
      </c>
      <c r="AP141">
        <v>7.4416498955419117</v>
      </c>
      <c r="AQ141">
        <v>542.27859999999998</v>
      </c>
    </row>
    <row r="142" spans="1:44" x14ac:dyDescent="0.55000000000000004">
      <c r="A142" t="str">
        <f>VLOOKUP(B142,[1]!Table1[[Ticker ]:[Company Name]],2,FALSE)</f>
        <v>Allied Properties Real Estate Investment</v>
      </c>
      <c r="B142" t="s">
        <v>68</v>
      </c>
      <c r="C142">
        <v>2010</v>
      </c>
      <c r="D142">
        <v>60</v>
      </c>
      <c r="E142">
        <v>0</v>
      </c>
      <c r="F142">
        <v>0</v>
      </c>
      <c r="G142">
        <v>0</v>
      </c>
      <c r="H142">
        <v>7</v>
      </c>
      <c r="I142">
        <v>1.9459101490553132</v>
      </c>
      <c r="J142">
        <v>6</v>
      </c>
      <c r="K142">
        <v>0.8571428571428571</v>
      </c>
      <c r="L142" s="2">
        <v>0</v>
      </c>
      <c r="M142">
        <v>0</v>
      </c>
      <c r="N142">
        <v>0</v>
      </c>
      <c r="S142">
        <v>0.97</v>
      </c>
      <c r="T142">
        <v>2.0794415416798357</v>
      </c>
      <c r="U142">
        <v>8</v>
      </c>
      <c r="V142">
        <v>0</v>
      </c>
      <c r="W142">
        <v>54</v>
      </c>
      <c r="X142">
        <v>3.9889840465642745</v>
      </c>
      <c r="Y142">
        <v>2881767</v>
      </c>
      <c r="Z142">
        <v>14.873914205639057</v>
      </c>
      <c r="AA142">
        <v>8.25</v>
      </c>
      <c r="AB142">
        <v>2.1102132003465894</v>
      </c>
      <c r="AC142">
        <v>0</v>
      </c>
      <c r="AD142">
        <v>2.8000000000000001E-2</v>
      </c>
      <c r="AE142">
        <v>0.38100000000000001</v>
      </c>
      <c r="AF142" s="1">
        <v>7.3490813648293962E-2</v>
      </c>
      <c r="AG142">
        <v>12.396699999999999</v>
      </c>
      <c r="AH142">
        <v>8</v>
      </c>
      <c r="AI142">
        <v>6.4028265000000001E-2</v>
      </c>
      <c r="AJ142">
        <v>0.12138257600000001</v>
      </c>
      <c r="AK142">
        <v>0.82846179900000005</v>
      </c>
      <c r="AL142">
        <v>1583.0039999999999</v>
      </c>
      <c r="AM142">
        <v>7.3670795867255769</v>
      </c>
      <c r="AN142">
        <v>1.0842008759999999</v>
      </c>
      <c r="AO142">
        <v>905.33050000000003</v>
      </c>
      <c r="AP142">
        <v>6.8083000704032237</v>
      </c>
      <c r="AQ142">
        <v>20.350899999999999</v>
      </c>
      <c r="AR142">
        <v>410</v>
      </c>
    </row>
    <row r="143" spans="1:44" x14ac:dyDescent="0.55000000000000004">
      <c r="A143" t="str">
        <f>VLOOKUP(B143,[1]!Table1[[Ticker ]:[Company Name]],2,FALSE)</f>
        <v>Allied Properties Real Estate Investment</v>
      </c>
      <c r="B143" t="s">
        <v>68</v>
      </c>
      <c r="C143">
        <v>2011</v>
      </c>
      <c r="D143">
        <v>60</v>
      </c>
      <c r="E143">
        <v>0</v>
      </c>
      <c r="F143">
        <v>0</v>
      </c>
      <c r="G143">
        <v>0</v>
      </c>
      <c r="H143">
        <v>6</v>
      </c>
      <c r="I143">
        <v>1.791759469228055</v>
      </c>
      <c r="J143">
        <v>5</v>
      </c>
      <c r="K143">
        <v>0.83333333333333337</v>
      </c>
      <c r="L143" s="2">
        <v>0</v>
      </c>
      <c r="M143">
        <v>0</v>
      </c>
      <c r="N143">
        <v>0</v>
      </c>
      <c r="Q143">
        <v>65.17</v>
      </c>
      <c r="R143">
        <v>4.1769992403442888</v>
      </c>
      <c r="S143">
        <v>0.98</v>
      </c>
      <c r="T143">
        <v>2.3025850929940459</v>
      </c>
      <c r="U143">
        <v>10</v>
      </c>
      <c r="V143">
        <v>0</v>
      </c>
      <c r="W143">
        <v>55</v>
      </c>
      <c r="X143">
        <v>4.0073331852324712</v>
      </c>
      <c r="Y143">
        <v>1631436</v>
      </c>
      <c r="Z143">
        <v>14.30497116654152</v>
      </c>
      <c r="AA143">
        <v>9.25</v>
      </c>
      <c r="AB143">
        <v>2.224623551524334</v>
      </c>
      <c r="AC143">
        <v>0</v>
      </c>
      <c r="AD143">
        <v>1.7999999999999999E-2</v>
      </c>
      <c r="AE143">
        <v>0.47</v>
      </c>
      <c r="AF143" s="1">
        <v>3.8297872340425532E-2</v>
      </c>
      <c r="AG143">
        <v>13.223100000000001</v>
      </c>
      <c r="AH143">
        <v>9</v>
      </c>
      <c r="AI143">
        <v>7.3485526999999995E-2</v>
      </c>
      <c r="AJ143">
        <v>0.13898461600000001</v>
      </c>
      <c r="AK143">
        <v>0.82964071900000003</v>
      </c>
      <c r="AL143">
        <v>2159.0509999999999</v>
      </c>
      <c r="AM143">
        <v>7.6774240522830555</v>
      </c>
      <c r="AN143">
        <v>1.1348847799999999</v>
      </c>
      <c r="AO143">
        <v>1295.5368000000001</v>
      </c>
      <c r="AP143">
        <v>7.1666804056195623</v>
      </c>
      <c r="AQ143">
        <v>9.0859000000000005</v>
      </c>
      <c r="AR143">
        <v>32.1569</v>
      </c>
    </row>
    <row r="144" spans="1:44" x14ac:dyDescent="0.55000000000000004">
      <c r="A144" t="str">
        <f>VLOOKUP(B144,[1]!Table1[[Ticker ]:[Company Name]],2,FALSE)</f>
        <v>Allied Properties Real Estate Investment</v>
      </c>
      <c r="B144" t="s">
        <v>68</v>
      </c>
      <c r="C144">
        <v>2012</v>
      </c>
      <c r="D144">
        <v>60</v>
      </c>
      <c r="E144">
        <v>0</v>
      </c>
      <c r="F144">
        <v>0</v>
      </c>
      <c r="G144">
        <v>0</v>
      </c>
      <c r="H144">
        <v>7</v>
      </c>
      <c r="I144">
        <v>1.9459101490553132</v>
      </c>
      <c r="J144">
        <v>6</v>
      </c>
      <c r="K144">
        <v>0.8571428571428571</v>
      </c>
      <c r="L144" s="2">
        <v>0</v>
      </c>
      <c r="M144">
        <v>0</v>
      </c>
      <c r="N144">
        <v>0</v>
      </c>
      <c r="Q144">
        <v>66.143000000000001</v>
      </c>
      <c r="R144">
        <v>4.1918190648558022</v>
      </c>
      <c r="S144">
        <v>0.99</v>
      </c>
      <c r="T144">
        <v>2.3025850929940459</v>
      </c>
      <c r="U144">
        <v>10</v>
      </c>
      <c r="V144">
        <v>0</v>
      </c>
      <c r="W144">
        <v>56</v>
      </c>
      <c r="X144">
        <v>4.0253516907351496</v>
      </c>
      <c r="Y144">
        <v>1705184</v>
      </c>
      <c r="Z144">
        <v>14.349183580765601</v>
      </c>
      <c r="AA144">
        <v>10.25</v>
      </c>
      <c r="AB144">
        <v>2.3272777055844172</v>
      </c>
      <c r="AC144">
        <v>0</v>
      </c>
      <c r="AD144">
        <v>1.4E-2</v>
      </c>
      <c r="AE144">
        <v>0.39900000000000002</v>
      </c>
      <c r="AF144" s="1">
        <v>3.5087719298245612E-2</v>
      </c>
      <c r="AG144">
        <v>14.4628</v>
      </c>
      <c r="AH144">
        <v>10</v>
      </c>
      <c r="AI144">
        <v>0.121189321</v>
      </c>
      <c r="AJ144">
        <v>0.20803785699999999</v>
      </c>
      <c r="AK144">
        <v>0.66602086599999999</v>
      </c>
      <c r="AL144">
        <v>3051.556</v>
      </c>
      <c r="AM144">
        <v>8.0234069034465065</v>
      </c>
      <c r="AN144">
        <v>1.186476493</v>
      </c>
      <c r="AO144">
        <v>2109.1257000000001</v>
      </c>
      <c r="AP144">
        <v>7.6540287804096332</v>
      </c>
      <c r="AQ144">
        <v>31.426200000000001</v>
      </c>
      <c r="AR144">
        <v>94.361999999999995</v>
      </c>
    </row>
    <row r="145" spans="1:44" x14ac:dyDescent="0.55000000000000004">
      <c r="A145" t="str">
        <f>VLOOKUP(B145,[1]!Table1[[Ticker ]:[Company Name]],2,FALSE)</f>
        <v>Allied Properties Real Estate Investment</v>
      </c>
      <c r="B145" t="s">
        <v>68</v>
      </c>
      <c r="C145">
        <v>2013</v>
      </c>
      <c r="D145">
        <v>60</v>
      </c>
      <c r="E145">
        <v>0</v>
      </c>
      <c r="F145">
        <v>0</v>
      </c>
      <c r="G145">
        <v>0</v>
      </c>
      <c r="H145">
        <v>7</v>
      </c>
      <c r="I145">
        <v>1.9459101490553132</v>
      </c>
      <c r="J145">
        <v>6</v>
      </c>
      <c r="K145">
        <v>0.8571428571428571</v>
      </c>
      <c r="L145" s="2">
        <v>0</v>
      </c>
      <c r="M145">
        <v>0</v>
      </c>
      <c r="N145">
        <v>0</v>
      </c>
      <c r="O145">
        <v>8.57</v>
      </c>
      <c r="P145">
        <v>2.1482677326096886</v>
      </c>
      <c r="Q145">
        <v>67.143000000000001</v>
      </c>
      <c r="R145">
        <v>4.2068246733061017</v>
      </c>
      <c r="S145">
        <v>1</v>
      </c>
      <c r="T145">
        <v>1.9459101490553132</v>
      </c>
      <c r="U145">
        <v>7</v>
      </c>
      <c r="V145">
        <v>0</v>
      </c>
      <c r="W145">
        <v>57</v>
      </c>
      <c r="X145">
        <v>4.0430512678345503</v>
      </c>
      <c r="Y145">
        <v>2242506</v>
      </c>
      <c r="Z145">
        <v>14.623104548496793</v>
      </c>
      <c r="AA145">
        <v>11.25</v>
      </c>
      <c r="AB145">
        <v>2.4203681286504293</v>
      </c>
      <c r="AC145">
        <v>0</v>
      </c>
      <c r="AD145">
        <v>1.2E-2</v>
      </c>
      <c r="AE145">
        <v>0.42899999999999999</v>
      </c>
      <c r="AF145" s="1">
        <v>2.7972027972027972E-2</v>
      </c>
      <c r="AG145">
        <v>14.4628</v>
      </c>
      <c r="AH145">
        <v>11</v>
      </c>
      <c r="AI145">
        <v>6.8166425000000003E-2</v>
      </c>
      <c r="AJ145">
        <v>0.115348956</v>
      </c>
      <c r="AK145">
        <v>0.64349639400000003</v>
      </c>
      <c r="AL145">
        <v>3500.6089999999999</v>
      </c>
      <c r="AM145">
        <v>8.1606922323412601</v>
      </c>
      <c r="AN145">
        <v>1.0819305619999999</v>
      </c>
      <c r="AO145">
        <v>2238.2049000000002</v>
      </c>
      <c r="AP145">
        <v>7.7134294396407563</v>
      </c>
      <c r="AQ145">
        <v>17.700500000000002</v>
      </c>
      <c r="AR145">
        <v>-45.9542</v>
      </c>
    </row>
    <row r="146" spans="1:44" x14ac:dyDescent="0.55000000000000004">
      <c r="A146" t="str">
        <f>VLOOKUP(B146,[1]!Table1[[Ticker ]:[Company Name]],2,FALSE)</f>
        <v>Allied Properties Real Estate Investment</v>
      </c>
      <c r="B146" t="s">
        <v>68</v>
      </c>
      <c r="C146">
        <v>2014</v>
      </c>
      <c r="D146">
        <v>60</v>
      </c>
      <c r="E146">
        <v>0</v>
      </c>
      <c r="F146">
        <v>0</v>
      </c>
      <c r="G146">
        <v>0</v>
      </c>
      <c r="H146">
        <v>7</v>
      </c>
      <c r="I146">
        <v>1.9459101490553132</v>
      </c>
      <c r="J146">
        <v>6</v>
      </c>
      <c r="K146">
        <v>0.8571428571428571</v>
      </c>
      <c r="L146" s="2">
        <v>0</v>
      </c>
      <c r="M146">
        <v>0</v>
      </c>
      <c r="N146">
        <v>0</v>
      </c>
      <c r="O146">
        <v>9.57</v>
      </c>
      <c r="P146">
        <v>2.258633205464863</v>
      </c>
      <c r="Q146">
        <v>68.143000000000001</v>
      </c>
      <c r="R146">
        <v>4.2216084382668893</v>
      </c>
      <c r="S146">
        <v>0.98</v>
      </c>
      <c r="T146">
        <v>1.9459101490553132</v>
      </c>
      <c r="U146">
        <v>7</v>
      </c>
      <c r="V146">
        <v>0</v>
      </c>
      <c r="W146">
        <v>58</v>
      </c>
      <c r="X146">
        <v>4.0604430105464191</v>
      </c>
      <c r="Y146">
        <v>2699073</v>
      </c>
      <c r="Z146">
        <v>14.808418938688842</v>
      </c>
      <c r="AA146">
        <v>12.25</v>
      </c>
      <c r="AB146">
        <v>2.5055259369907361</v>
      </c>
      <c r="AC146">
        <v>0</v>
      </c>
      <c r="AD146">
        <v>1.7999999999999999E-2</v>
      </c>
      <c r="AE146">
        <v>0.41099999999999998</v>
      </c>
      <c r="AF146" s="1">
        <v>4.3795620437956206E-2</v>
      </c>
      <c r="AG146">
        <v>16.5289</v>
      </c>
      <c r="AH146">
        <v>12</v>
      </c>
      <c r="AI146">
        <v>3.8593654999999998E-2</v>
      </c>
      <c r="AJ146">
        <v>6.5139905999999997E-2</v>
      </c>
      <c r="AK146">
        <v>0.63906746299999995</v>
      </c>
      <c r="AL146">
        <v>3932.7190000000001</v>
      </c>
      <c r="AM146">
        <v>8.2770863231465963</v>
      </c>
      <c r="AN146">
        <v>1.199797599</v>
      </c>
      <c r="AO146">
        <v>2795.5655999999999</v>
      </c>
      <c r="AP146">
        <v>7.9357897264764716</v>
      </c>
      <c r="AQ146">
        <v>8.7725000000000009</v>
      </c>
      <c r="AR146">
        <v>-39.6541</v>
      </c>
    </row>
    <row r="147" spans="1:44" x14ac:dyDescent="0.55000000000000004">
      <c r="A147" t="str">
        <f>VLOOKUP(B147,[1]!Table1[[Ticker ]:[Company Name]],2,FALSE)</f>
        <v>Allied Properties Real Estate Investment</v>
      </c>
      <c r="B147" t="s">
        <v>68</v>
      </c>
      <c r="C147">
        <v>2015</v>
      </c>
      <c r="D147">
        <v>60</v>
      </c>
      <c r="E147">
        <v>1</v>
      </c>
      <c r="F147">
        <v>0</v>
      </c>
      <c r="G147">
        <v>0</v>
      </c>
      <c r="H147">
        <v>8</v>
      </c>
      <c r="I147">
        <v>2.0794415416798357</v>
      </c>
      <c r="J147">
        <v>6</v>
      </c>
      <c r="K147">
        <v>0.75</v>
      </c>
      <c r="L147" s="2">
        <v>0.125</v>
      </c>
      <c r="M147">
        <v>1</v>
      </c>
      <c r="N147">
        <v>1</v>
      </c>
      <c r="O147">
        <v>9.33</v>
      </c>
      <c r="P147">
        <v>2.2332350148592526</v>
      </c>
      <c r="Q147">
        <v>67.625</v>
      </c>
      <c r="R147">
        <v>4.2139777371666458</v>
      </c>
      <c r="S147">
        <v>1</v>
      </c>
      <c r="T147">
        <v>1.791759469228055</v>
      </c>
      <c r="U147">
        <v>6</v>
      </c>
      <c r="V147">
        <v>0</v>
      </c>
      <c r="W147">
        <v>59</v>
      </c>
      <c r="X147">
        <v>4.0775374439057197</v>
      </c>
      <c r="Y147">
        <v>2548000</v>
      </c>
      <c r="Z147">
        <v>14.750819295674191</v>
      </c>
      <c r="AA147">
        <v>13.25</v>
      </c>
      <c r="AB147">
        <v>2.5839975524322312</v>
      </c>
      <c r="AC147">
        <v>0</v>
      </c>
      <c r="AD147">
        <v>1.7999999999999999E-2</v>
      </c>
      <c r="AE147">
        <v>0.44700000000000001</v>
      </c>
      <c r="AF147" s="1">
        <v>4.0268456375838924E-2</v>
      </c>
      <c r="AG147">
        <v>17.355399999999999</v>
      </c>
      <c r="AH147">
        <v>13</v>
      </c>
      <c r="AI147">
        <v>5.7084848000000001E-2</v>
      </c>
      <c r="AJ147">
        <v>9.8145601999999998E-2</v>
      </c>
      <c r="AK147">
        <v>0.65738843999999996</v>
      </c>
      <c r="AL147">
        <v>4455.9459999999999</v>
      </c>
      <c r="AM147">
        <v>8.4019946630417692</v>
      </c>
      <c r="AN147">
        <v>0.94138380899999996</v>
      </c>
      <c r="AO147">
        <v>2439.8136</v>
      </c>
      <c r="AP147">
        <v>7.7996769219264968</v>
      </c>
      <c r="AQ147">
        <v>8.2524999999999995</v>
      </c>
      <c r="AR147">
        <v>53.540399999999998</v>
      </c>
    </row>
    <row r="148" spans="1:44" x14ac:dyDescent="0.55000000000000004">
      <c r="A148" t="str">
        <f>VLOOKUP(B148,[1]!Table1[[Ticker ]:[Company Name]],2,FALSE)</f>
        <v>Allied Properties Real Estate Investment</v>
      </c>
      <c r="B148" t="s">
        <v>68</v>
      </c>
      <c r="C148">
        <v>2016</v>
      </c>
      <c r="D148">
        <v>60</v>
      </c>
      <c r="E148">
        <v>1</v>
      </c>
      <c r="F148">
        <v>0</v>
      </c>
      <c r="G148">
        <v>0</v>
      </c>
      <c r="H148">
        <v>8</v>
      </c>
      <c r="I148">
        <v>2.0794415416798357</v>
      </c>
      <c r="J148">
        <v>6</v>
      </c>
      <c r="K148">
        <v>0.75</v>
      </c>
      <c r="L148" s="2">
        <v>0.125</v>
      </c>
      <c r="M148">
        <v>1</v>
      </c>
      <c r="N148">
        <v>1</v>
      </c>
      <c r="O148">
        <v>10.33</v>
      </c>
      <c r="P148">
        <v>2.3350522831315472</v>
      </c>
      <c r="Q148">
        <v>68.625</v>
      </c>
      <c r="R148">
        <v>4.2286568998296943</v>
      </c>
      <c r="S148">
        <v>0.98</v>
      </c>
      <c r="T148">
        <v>1.791759469228055</v>
      </c>
      <c r="U148">
        <v>6</v>
      </c>
      <c r="V148">
        <v>0</v>
      </c>
      <c r="W148">
        <v>60</v>
      </c>
      <c r="X148">
        <v>4.0943445622221004</v>
      </c>
      <c r="Y148">
        <v>2696250</v>
      </c>
      <c r="Z148">
        <v>14.807372476685503</v>
      </c>
      <c r="AA148">
        <v>14.25</v>
      </c>
      <c r="AB148">
        <v>2.6567569067146595</v>
      </c>
      <c r="AC148">
        <v>0</v>
      </c>
      <c r="AD148">
        <v>1.7000000000000001E-2</v>
      </c>
      <c r="AE148">
        <v>0.502</v>
      </c>
      <c r="AF148" s="1">
        <v>3.3864541832669327E-2</v>
      </c>
      <c r="AG148">
        <v>17.355399999999999</v>
      </c>
      <c r="AH148">
        <v>14</v>
      </c>
      <c r="AI148">
        <v>6.2200629E-2</v>
      </c>
      <c r="AJ148">
        <v>0.107332238</v>
      </c>
      <c r="AK148">
        <v>0.68226540000000002</v>
      </c>
      <c r="AL148">
        <v>5213.8540000000003</v>
      </c>
      <c r="AM148">
        <v>8.5590745925670664</v>
      </c>
      <c r="AN148">
        <v>1.007511453</v>
      </c>
      <c r="AO148">
        <v>3044.2019</v>
      </c>
      <c r="AP148">
        <v>8.0209940439830767</v>
      </c>
      <c r="AQ148">
        <v>6.6559999999999997</v>
      </c>
      <c r="AR148">
        <v>22.2561</v>
      </c>
    </row>
    <row r="149" spans="1:44" x14ac:dyDescent="0.55000000000000004">
      <c r="A149" t="str">
        <f>VLOOKUP(B149,[1]!Table1[[Ticker ]:[Company Name]],2,FALSE)</f>
        <v>Allied Properties Real Estate Investment</v>
      </c>
      <c r="B149" t="s">
        <v>68</v>
      </c>
      <c r="C149">
        <v>2017</v>
      </c>
      <c r="D149">
        <v>60</v>
      </c>
      <c r="E149">
        <v>1</v>
      </c>
      <c r="F149">
        <v>0</v>
      </c>
      <c r="G149">
        <v>0</v>
      </c>
      <c r="H149">
        <v>8</v>
      </c>
      <c r="I149">
        <v>2.0794415416798357</v>
      </c>
      <c r="J149">
        <v>6</v>
      </c>
      <c r="K149">
        <v>0.75</v>
      </c>
      <c r="L149" s="2">
        <v>0.125</v>
      </c>
      <c r="M149">
        <v>1</v>
      </c>
      <c r="N149">
        <v>1</v>
      </c>
      <c r="O149">
        <v>11.33</v>
      </c>
      <c r="P149">
        <v>2.4274540750399152</v>
      </c>
      <c r="Q149">
        <v>69.625</v>
      </c>
      <c r="R149">
        <v>4.2431236982474481</v>
      </c>
      <c r="S149">
        <v>0.98</v>
      </c>
      <c r="T149">
        <v>2.0794415416798357</v>
      </c>
      <c r="U149">
        <v>8</v>
      </c>
      <c r="V149">
        <v>0</v>
      </c>
      <c r="W149">
        <v>61</v>
      </c>
      <c r="X149">
        <v>4.1108738641733114</v>
      </c>
      <c r="Y149">
        <v>3216444</v>
      </c>
      <c r="Z149">
        <v>14.983786959453123</v>
      </c>
      <c r="AA149">
        <v>15.25</v>
      </c>
      <c r="AB149">
        <v>2.7245795030534206</v>
      </c>
      <c r="AC149">
        <v>0</v>
      </c>
      <c r="AD149">
        <v>1.6E-2</v>
      </c>
      <c r="AE149">
        <v>0.42499999999999999</v>
      </c>
      <c r="AF149" s="1">
        <v>3.7647058823529415E-2</v>
      </c>
      <c r="AG149">
        <v>17.355399999999999</v>
      </c>
      <c r="AH149">
        <v>15</v>
      </c>
      <c r="AI149">
        <v>6.1466623999999997E-2</v>
      </c>
      <c r="AJ149">
        <v>0.100861308</v>
      </c>
      <c r="AK149">
        <v>0.59586781899999997</v>
      </c>
      <c r="AL149">
        <v>5823.6319999999996</v>
      </c>
      <c r="AM149">
        <v>8.6696794010669649</v>
      </c>
      <c r="AN149">
        <v>1.0995208540000001</v>
      </c>
      <c r="AO149">
        <v>3902.2237</v>
      </c>
      <c r="AP149">
        <v>8.2693018491143562</v>
      </c>
      <c r="AQ149">
        <v>7.58</v>
      </c>
      <c r="AR149">
        <v>1.4963</v>
      </c>
    </row>
    <row r="150" spans="1:44" x14ac:dyDescent="0.55000000000000004">
      <c r="A150" t="str">
        <f>VLOOKUP(B150,[1]!Table1[[Ticker ]:[Company Name]],2,FALSE)</f>
        <v>Allied Properties Real Estate Investment</v>
      </c>
      <c r="B150" t="s">
        <v>68</v>
      </c>
      <c r="C150">
        <v>2018</v>
      </c>
      <c r="D150">
        <v>60</v>
      </c>
      <c r="E150">
        <v>1</v>
      </c>
      <c r="F150">
        <v>0</v>
      </c>
      <c r="G150">
        <v>0</v>
      </c>
      <c r="H150">
        <v>8</v>
      </c>
      <c r="I150">
        <v>2.0794415416798357</v>
      </c>
      <c r="J150">
        <v>6</v>
      </c>
      <c r="K150">
        <v>0.75</v>
      </c>
      <c r="L150" s="2">
        <v>0.25</v>
      </c>
      <c r="M150">
        <v>2</v>
      </c>
      <c r="N150">
        <v>1</v>
      </c>
      <c r="O150">
        <v>10.39</v>
      </c>
      <c r="P150">
        <v>2.340843805111136</v>
      </c>
      <c r="Q150">
        <v>68.375</v>
      </c>
      <c r="R150">
        <v>4.2250072607421449</v>
      </c>
      <c r="S150">
        <v>1</v>
      </c>
      <c r="T150">
        <v>1.6094379124341003</v>
      </c>
      <c r="U150">
        <v>5</v>
      </c>
      <c r="V150">
        <v>0</v>
      </c>
      <c r="W150">
        <v>62</v>
      </c>
      <c r="X150">
        <v>4.1271343850450917</v>
      </c>
      <c r="Y150">
        <v>4053238</v>
      </c>
      <c r="Z150">
        <v>15.21502662582075</v>
      </c>
      <c r="AA150">
        <v>16.25</v>
      </c>
      <c r="AB150">
        <v>2.7880929087757464</v>
      </c>
      <c r="AC150">
        <v>0</v>
      </c>
      <c r="AD150">
        <v>1.4999999999999999E-2</v>
      </c>
      <c r="AE150">
        <v>0.40600000000000003</v>
      </c>
      <c r="AF150" s="1">
        <v>3.694581280788177E-2</v>
      </c>
      <c r="AG150">
        <v>18.181799999999999</v>
      </c>
      <c r="AH150">
        <v>16</v>
      </c>
      <c r="AI150">
        <v>8.1525572000000004E-2</v>
      </c>
      <c r="AJ150">
        <v>0.12350116999999999</v>
      </c>
      <c r="AK150">
        <v>0.46709083600000001</v>
      </c>
      <c r="AL150">
        <v>6627.0739999999996</v>
      </c>
      <c r="AM150">
        <v>8.7989186584662029</v>
      </c>
      <c r="AN150">
        <v>1.051720875</v>
      </c>
      <c r="AO150">
        <v>4600.9243999999999</v>
      </c>
      <c r="AP150">
        <v>8.4340125188098689</v>
      </c>
      <c r="AQ150">
        <v>4.0865</v>
      </c>
      <c r="AR150">
        <v>35.872199999999999</v>
      </c>
    </row>
    <row r="151" spans="1:44" x14ac:dyDescent="0.55000000000000004">
      <c r="A151" t="str">
        <f>VLOOKUP(B151,[1]!Table1[[Ticker ]:[Company Name]],2,FALSE)</f>
        <v>Allied Properties Real Estate Investment</v>
      </c>
      <c r="B151" t="s">
        <v>68</v>
      </c>
      <c r="C151">
        <v>2019</v>
      </c>
      <c r="D151">
        <v>60</v>
      </c>
      <c r="E151">
        <v>1</v>
      </c>
      <c r="F151">
        <v>0</v>
      </c>
      <c r="G151">
        <v>0</v>
      </c>
      <c r="H151">
        <v>7</v>
      </c>
      <c r="I151">
        <v>1.9459101490553132</v>
      </c>
      <c r="J151">
        <v>5</v>
      </c>
      <c r="K151">
        <v>0.7142857142857143</v>
      </c>
      <c r="L151" s="2">
        <v>0.2857142857142857</v>
      </c>
      <c r="M151">
        <v>2</v>
      </c>
      <c r="N151">
        <v>1</v>
      </c>
      <c r="O151">
        <v>11.35</v>
      </c>
      <c r="P151">
        <v>2.4292177439274116</v>
      </c>
      <c r="Q151">
        <v>68.429000000000002</v>
      </c>
      <c r="R151">
        <v>4.2257967113840058</v>
      </c>
      <c r="S151">
        <v>1</v>
      </c>
      <c r="T151">
        <v>2.0794415416798357</v>
      </c>
      <c r="U151">
        <v>8</v>
      </c>
      <c r="V151">
        <v>0</v>
      </c>
      <c r="W151">
        <v>63</v>
      </c>
      <c r="X151">
        <v>4.1431347263915326</v>
      </c>
      <c r="Y151">
        <v>4090807</v>
      </c>
      <c r="Z151">
        <v>15.224252819069273</v>
      </c>
      <c r="AA151">
        <v>17.25</v>
      </c>
      <c r="AB151">
        <v>2.8478121434773689</v>
      </c>
      <c r="AC151">
        <v>0</v>
      </c>
      <c r="AD151">
        <v>1.2999999999999999E-2</v>
      </c>
      <c r="AE151">
        <v>0.39100000000000001</v>
      </c>
      <c r="AF151" s="1">
        <v>3.3248081841432221E-2</v>
      </c>
      <c r="AG151">
        <v>18.181799999999999</v>
      </c>
      <c r="AH151">
        <v>17</v>
      </c>
      <c r="AI151">
        <v>7.5721570000000002E-2</v>
      </c>
      <c r="AJ151">
        <v>0.11004828999999999</v>
      </c>
      <c r="AK151">
        <v>0.40407898399999997</v>
      </c>
      <c r="AL151">
        <v>8309.6929999999993</v>
      </c>
      <c r="AM151">
        <v>9.0251779437254314</v>
      </c>
      <c r="AN151">
        <v>1.1185645829999999</v>
      </c>
      <c r="AO151">
        <v>6395.6156000000001</v>
      </c>
      <c r="AP151">
        <v>8.7633679720852253</v>
      </c>
      <c r="AQ151">
        <v>24.0731</v>
      </c>
      <c r="AR151">
        <v>1.2658</v>
      </c>
    </row>
    <row r="152" spans="1:44" x14ac:dyDescent="0.55000000000000004">
      <c r="A152" t="str">
        <f>VLOOKUP(B152,[1]!Table1[[Ticker ]:[Company Name]],2,FALSE)</f>
        <v>Algonquin Power &amp; Utilities Corp</v>
      </c>
      <c r="B152" t="s">
        <v>69</v>
      </c>
      <c r="C152">
        <v>2012</v>
      </c>
      <c r="D152">
        <v>55</v>
      </c>
      <c r="E152">
        <v>0</v>
      </c>
      <c r="F152">
        <v>0</v>
      </c>
      <c r="G152">
        <v>1</v>
      </c>
      <c r="H152">
        <v>6</v>
      </c>
      <c r="I152">
        <v>1.791759469228055</v>
      </c>
      <c r="J152">
        <v>3</v>
      </c>
      <c r="K152">
        <v>0.5</v>
      </c>
      <c r="L152" s="2">
        <v>0</v>
      </c>
      <c r="M152">
        <v>0</v>
      </c>
      <c r="N152">
        <v>0</v>
      </c>
      <c r="Q152">
        <v>56.5</v>
      </c>
      <c r="R152">
        <v>4.0342406381523954</v>
      </c>
      <c r="S152">
        <v>1</v>
      </c>
      <c r="T152">
        <v>2.3978952727983707</v>
      </c>
      <c r="U152">
        <v>11</v>
      </c>
      <c r="V152">
        <v>0</v>
      </c>
      <c r="Y152">
        <v>1012231</v>
      </c>
      <c r="Z152">
        <v>13.827667363651564</v>
      </c>
      <c r="AC152">
        <v>0</v>
      </c>
      <c r="AD152">
        <v>7.0000000000000001E-3</v>
      </c>
      <c r="AE152">
        <v>0.184</v>
      </c>
      <c r="AF152" s="1">
        <v>3.8043478260869568E-2</v>
      </c>
      <c r="AG152">
        <v>11.157</v>
      </c>
      <c r="AH152">
        <v>24</v>
      </c>
      <c r="AI152">
        <v>5.2062920000000004E-3</v>
      </c>
      <c r="AJ152">
        <v>1.0318760999999999E-2</v>
      </c>
      <c r="AK152">
        <v>0.55043867000000002</v>
      </c>
      <c r="AL152">
        <v>2793.2354999999998</v>
      </c>
      <c r="AM152">
        <v>7.9349558803283209</v>
      </c>
      <c r="AN152">
        <v>0.82210177799999995</v>
      </c>
      <c r="AO152">
        <v>1158.6016</v>
      </c>
      <c r="AP152">
        <v>7.0549690396386113</v>
      </c>
      <c r="AQ152">
        <v>28.845300000000002</v>
      </c>
      <c r="AR152">
        <v>-61.904800000000002</v>
      </c>
    </row>
    <row r="153" spans="1:44" x14ac:dyDescent="0.55000000000000004">
      <c r="A153" t="str">
        <f>VLOOKUP(B153,[1]!Table1[[Ticker ]:[Company Name]],2,FALSE)</f>
        <v>Algonquin Power &amp; Utilities Corp</v>
      </c>
      <c r="B153" t="s">
        <v>69</v>
      </c>
      <c r="C153">
        <v>2013</v>
      </c>
      <c r="D153">
        <v>55</v>
      </c>
      <c r="E153">
        <v>0</v>
      </c>
      <c r="F153">
        <v>0</v>
      </c>
      <c r="G153">
        <v>1</v>
      </c>
      <c r="H153">
        <v>6</v>
      </c>
      <c r="I153">
        <v>1.791759469228055</v>
      </c>
      <c r="J153">
        <v>3</v>
      </c>
      <c r="K153">
        <v>0.5</v>
      </c>
      <c r="L153" s="2">
        <v>0</v>
      </c>
      <c r="M153">
        <v>0</v>
      </c>
      <c r="N153">
        <v>0</v>
      </c>
      <c r="O153">
        <v>9.24</v>
      </c>
      <c r="P153">
        <v>2.2235418856535927</v>
      </c>
      <c r="Q153">
        <v>58</v>
      </c>
      <c r="R153">
        <v>4.0604430105464191</v>
      </c>
      <c r="S153">
        <v>1</v>
      </c>
      <c r="T153">
        <v>2.3025850929940459</v>
      </c>
      <c r="U153">
        <v>10</v>
      </c>
      <c r="V153">
        <v>0</v>
      </c>
      <c r="W153">
        <v>53</v>
      </c>
      <c r="X153">
        <v>3.970291913552122</v>
      </c>
      <c r="Y153">
        <v>1695099</v>
      </c>
      <c r="Z153">
        <v>14.343251704170706</v>
      </c>
      <c r="AA153">
        <v>4.08</v>
      </c>
      <c r="AB153">
        <v>1.4060969884160703</v>
      </c>
      <c r="AC153">
        <v>0</v>
      </c>
      <c r="AD153">
        <v>4.0000000000000001E-3</v>
      </c>
      <c r="AE153">
        <v>0.186</v>
      </c>
      <c r="AF153" s="1">
        <v>2.1505376344086023E-2</v>
      </c>
      <c r="AG153">
        <v>35.537199999999999</v>
      </c>
      <c r="AH153">
        <v>25</v>
      </c>
      <c r="AI153">
        <v>6.0321669999999997E-3</v>
      </c>
      <c r="AJ153">
        <v>1.4288950999999999E-2</v>
      </c>
      <c r="AK153">
        <v>0.85649483400000004</v>
      </c>
      <c r="AL153">
        <v>3267.3663999999999</v>
      </c>
      <c r="AM153">
        <v>8.0917395571337671</v>
      </c>
      <c r="AN153">
        <v>1.094182827</v>
      </c>
      <c r="AO153">
        <v>1509.2484999999999</v>
      </c>
      <c r="AP153">
        <v>7.3193671238049136</v>
      </c>
      <c r="AQ153">
        <v>93.600700000000003</v>
      </c>
      <c r="AR153">
        <v>250</v>
      </c>
    </row>
    <row r="154" spans="1:44" x14ac:dyDescent="0.55000000000000004">
      <c r="A154" t="str">
        <f>VLOOKUP(B154,[1]!Table1[[Ticker ]:[Company Name]],2,FALSE)</f>
        <v>Algonquin Power &amp; Utilities Corp</v>
      </c>
      <c r="B154" t="s">
        <v>69</v>
      </c>
      <c r="C154">
        <v>2014</v>
      </c>
      <c r="D154">
        <v>55</v>
      </c>
      <c r="E154">
        <v>0</v>
      </c>
      <c r="F154">
        <v>0</v>
      </c>
      <c r="G154">
        <v>1</v>
      </c>
      <c r="H154">
        <v>8</v>
      </c>
      <c r="I154">
        <v>2.0794415416798357</v>
      </c>
      <c r="J154">
        <v>6</v>
      </c>
      <c r="K154">
        <v>0.75</v>
      </c>
      <c r="L154" s="2">
        <v>0.25</v>
      </c>
      <c r="M154">
        <v>2</v>
      </c>
      <c r="N154">
        <v>1</v>
      </c>
      <c r="O154">
        <v>7.78</v>
      </c>
      <c r="P154">
        <v>2.0515563381903004</v>
      </c>
      <c r="Q154">
        <v>59</v>
      </c>
      <c r="R154">
        <v>4.0775374439057197</v>
      </c>
      <c r="S154">
        <v>1</v>
      </c>
      <c r="T154">
        <v>2.3978952727983707</v>
      </c>
      <c r="U154">
        <v>11</v>
      </c>
      <c r="V154">
        <v>0</v>
      </c>
      <c r="W154">
        <v>54</v>
      </c>
      <c r="X154">
        <v>3.9889840465642745</v>
      </c>
      <c r="Y154">
        <v>1716090</v>
      </c>
      <c r="Z154">
        <v>14.355559005207168</v>
      </c>
      <c r="AA154">
        <v>5.08</v>
      </c>
      <c r="AB154">
        <v>1.6253112615903906</v>
      </c>
      <c r="AC154">
        <v>0</v>
      </c>
      <c r="AD154">
        <v>4.0000000000000001E-3</v>
      </c>
      <c r="AE154">
        <v>0.192</v>
      </c>
      <c r="AF154" s="1">
        <v>2.0833333333333332E-2</v>
      </c>
      <c r="AG154">
        <v>16.5289</v>
      </c>
      <c r="AH154">
        <v>26</v>
      </c>
      <c r="AI154">
        <v>1.9410848000000001E-2</v>
      </c>
      <c r="AJ154">
        <v>4.3082658000000003E-2</v>
      </c>
      <c r="AK154">
        <v>0.68796086099999998</v>
      </c>
      <c r="AL154">
        <v>3532.3701999999998</v>
      </c>
      <c r="AM154">
        <v>8.169724369368371</v>
      </c>
      <c r="AN154">
        <v>1.442404985</v>
      </c>
      <c r="AO154">
        <v>2295.5958999999998</v>
      </c>
      <c r="AP154">
        <v>7.7387477402071729</v>
      </c>
      <c r="AQ154">
        <v>39.438299999999998</v>
      </c>
      <c r="AR154">
        <v>14.2857</v>
      </c>
    </row>
    <row r="155" spans="1:44" x14ac:dyDescent="0.55000000000000004">
      <c r="A155" t="str">
        <f>VLOOKUP(B155,[1]!Table1[[Ticker ]:[Company Name]],2,FALSE)</f>
        <v>Algonquin Power &amp; Utilities Corp</v>
      </c>
      <c r="B155" t="s">
        <v>69</v>
      </c>
      <c r="C155">
        <v>2015</v>
      </c>
      <c r="D155">
        <v>55</v>
      </c>
      <c r="E155">
        <v>1</v>
      </c>
      <c r="F155">
        <v>0</v>
      </c>
      <c r="G155">
        <v>1</v>
      </c>
      <c r="H155">
        <v>8</v>
      </c>
      <c r="I155">
        <v>2.0794415416798357</v>
      </c>
      <c r="J155">
        <v>6</v>
      </c>
      <c r="K155">
        <v>0.75</v>
      </c>
      <c r="L155" s="2">
        <v>0.25</v>
      </c>
      <c r="M155">
        <v>2</v>
      </c>
      <c r="N155">
        <v>1</v>
      </c>
      <c r="O155">
        <v>8.7799999999999994</v>
      </c>
      <c r="P155">
        <v>2.1724764076470251</v>
      </c>
      <c r="Q155">
        <v>60</v>
      </c>
      <c r="R155">
        <v>4.0943445622221004</v>
      </c>
      <c r="S155">
        <v>0.98</v>
      </c>
      <c r="T155">
        <v>2.4849066497880004</v>
      </c>
      <c r="U155">
        <v>12</v>
      </c>
      <c r="V155">
        <v>0</v>
      </c>
      <c r="W155">
        <v>55</v>
      </c>
      <c r="X155">
        <v>4.0073331852324712</v>
      </c>
      <c r="Y155">
        <v>2047158</v>
      </c>
      <c r="Z155">
        <v>14.53196304779077</v>
      </c>
      <c r="AA155">
        <v>6.08</v>
      </c>
      <c r="AB155">
        <v>1.8050046959780757</v>
      </c>
      <c r="AC155">
        <v>0</v>
      </c>
      <c r="AD155">
        <v>5.0000000000000001E-3</v>
      </c>
      <c r="AE155">
        <v>0.254</v>
      </c>
      <c r="AF155" s="1">
        <v>1.968503937007874E-2</v>
      </c>
      <c r="AG155">
        <v>15.289300000000001</v>
      </c>
      <c r="AH155">
        <v>27</v>
      </c>
      <c r="AI155">
        <v>2.5483621000000001E-2</v>
      </c>
      <c r="AJ155">
        <v>5.4887124000000002E-2</v>
      </c>
      <c r="AK155">
        <v>0.64151937299999995</v>
      </c>
      <c r="AL155">
        <v>3609.8676999999998</v>
      </c>
      <c r="AM155">
        <v>8.1914264024559191</v>
      </c>
      <c r="AN155">
        <v>1.643548155</v>
      </c>
      <c r="AO155">
        <v>2754.6370000000002</v>
      </c>
      <c r="AP155">
        <v>7.9210409524702747</v>
      </c>
      <c r="AQ155">
        <v>9.1587999999999994</v>
      </c>
      <c r="AR155">
        <v>34.375</v>
      </c>
    </row>
    <row r="156" spans="1:44" x14ac:dyDescent="0.55000000000000004">
      <c r="A156" t="str">
        <f>VLOOKUP(B156,[1]!Table1[[Ticker ]:[Company Name]],2,FALSE)</f>
        <v>Algonquin Power &amp; Utilities Corp</v>
      </c>
      <c r="B156" t="s">
        <v>69</v>
      </c>
      <c r="C156">
        <v>2016</v>
      </c>
      <c r="D156">
        <v>55</v>
      </c>
      <c r="E156">
        <v>1</v>
      </c>
      <c r="F156">
        <v>0</v>
      </c>
      <c r="G156">
        <v>1</v>
      </c>
      <c r="H156">
        <v>9</v>
      </c>
      <c r="I156">
        <v>2.1972245773362196</v>
      </c>
      <c r="J156">
        <v>7</v>
      </c>
      <c r="K156">
        <v>0.77777777777777779</v>
      </c>
      <c r="L156" s="2">
        <v>0.33333333333333331</v>
      </c>
      <c r="M156">
        <v>3</v>
      </c>
      <c r="N156">
        <v>1</v>
      </c>
      <c r="O156">
        <v>8.76</v>
      </c>
      <c r="P156">
        <v>2.1701959049482999</v>
      </c>
      <c r="Q156">
        <v>59.667000000000002</v>
      </c>
      <c r="R156">
        <v>4.0887791037492187</v>
      </c>
      <c r="S156">
        <v>1</v>
      </c>
      <c r="T156">
        <v>2.1972245773362196</v>
      </c>
      <c r="U156">
        <v>9</v>
      </c>
      <c r="V156">
        <v>0</v>
      </c>
      <c r="W156">
        <v>56</v>
      </c>
      <c r="X156">
        <v>4.0253516907351496</v>
      </c>
      <c r="Y156">
        <v>3573895</v>
      </c>
      <c r="Z156">
        <v>15.089166595422714</v>
      </c>
      <c r="AA156">
        <v>7.08</v>
      </c>
      <c r="AB156">
        <v>1.9572739077056285</v>
      </c>
      <c r="AC156">
        <v>0</v>
      </c>
      <c r="AD156">
        <v>1.2999999999999999E-2</v>
      </c>
      <c r="AE156">
        <v>0.27800000000000002</v>
      </c>
      <c r="AF156" s="1">
        <v>4.6762589928057548E-2</v>
      </c>
      <c r="AG156">
        <v>18.594999999999999</v>
      </c>
      <c r="AH156">
        <v>28</v>
      </c>
      <c r="AI156">
        <v>1.6123676E-2</v>
      </c>
      <c r="AJ156">
        <v>5.2879862E-2</v>
      </c>
      <c r="AK156">
        <v>1.6983821750000001</v>
      </c>
      <c r="AL156">
        <v>6133.4274999999998</v>
      </c>
      <c r="AM156">
        <v>8.7215090080719762</v>
      </c>
      <c r="AN156">
        <v>1.664498198</v>
      </c>
      <c r="AO156">
        <v>3112.8652999999999</v>
      </c>
      <c r="AP156">
        <v>8.0432988993480237</v>
      </c>
      <c r="AQ156">
        <v>6.6315999999999997</v>
      </c>
      <c r="AR156">
        <v>2.3256000000000001</v>
      </c>
    </row>
    <row r="157" spans="1:44" x14ac:dyDescent="0.55000000000000004">
      <c r="A157" t="str">
        <f>VLOOKUP(B157,[1]!Table1[[Ticker ]:[Company Name]],2,FALSE)</f>
        <v>Algonquin Power &amp; Utilities Corp</v>
      </c>
      <c r="B157" t="s">
        <v>69</v>
      </c>
      <c r="C157">
        <v>2017</v>
      </c>
      <c r="D157">
        <v>55</v>
      </c>
      <c r="E157">
        <v>1</v>
      </c>
      <c r="F157">
        <v>0</v>
      </c>
      <c r="G157">
        <v>1</v>
      </c>
      <c r="H157">
        <v>9</v>
      </c>
      <c r="I157">
        <v>2.1972245773362196</v>
      </c>
      <c r="J157">
        <v>7</v>
      </c>
      <c r="K157">
        <v>0.77777777777777779</v>
      </c>
      <c r="L157" s="2">
        <v>0.33333333333333331</v>
      </c>
      <c r="M157">
        <v>3</v>
      </c>
      <c r="N157">
        <v>1</v>
      </c>
      <c r="O157">
        <v>8.92</v>
      </c>
      <c r="P157">
        <v>2.1882959465919178</v>
      </c>
      <c r="Q157">
        <v>61</v>
      </c>
      <c r="R157">
        <v>4.1108738641733114</v>
      </c>
      <c r="S157">
        <v>0.97</v>
      </c>
      <c r="T157">
        <v>2.7725887222397811</v>
      </c>
      <c r="U157">
        <v>16</v>
      </c>
      <c r="V157">
        <v>0</v>
      </c>
      <c r="W157">
        <v>57</v>
      </c>
      <c r="X157">
        <v>4.0430512678345503</v>
      </c>
      <c r="Y157">
        <v>3933718</v>
      </c>
      <c r="Z157">
        <v>15.185095592596177</v>
      </c>
      <c r="AA157">
        <v>8.08</v>
      </c>
      <c r="AB157">
        <v>2.0893918725330041</v>
      </c>
      <c r="AC157">
        <v>0</v>
      </c>
      <c r="AD157">
        <v>1.2E-2</v>
      </c>
      <c r="AE157">
        <v>0.43</v>
      </c>
      <c r="AF157" s="1">
        <v>2.7906976744186046E-2</v>
      </c>
      <c r="AG157">
        <v>22.314</v>
      </c>
      <c r="AH157">
        <v>29</v>
      </c>
      <c r="AI157">
        <v>1.7702915E-2</v>
      </c>
      <c r="AJ157">
        <v>4.4218343E-2</v>
      </c>
      <c r="AK157">
        <v>0.91637724300000001</v>
      </c>
      <c r="AL157">
        <v>8408.7451000000001</v>
      </c>
      <c r="AM157">
        <v>9.0370275266133184</v>
      </c>
      <c r="AN157">
        <v>1.802664276</v>
      </c>
      <c r="AO157">
        <v>6068.5978999999998</v>
      </c>
      <c r="AP157">
        <v>8.7108828689037239</v>
      </c>
      <c r="AQ157">
        <v>80.454099999999997</v>
      </c>
      <c r="AR157">
        <v>9.0908999999999995</v>
      </c>
    </row>
    <row r="158" spans="1:44" x14ac:dyDescent="0.55000000000000004">
      <c r="A158" t="str">
        <f>VLOOKUP(B158,[1]!Table1[[Ticker ]:[Company Name]],2,FALSE)</f>
        <v>Algonquin Power &amp; Utilities Corp</v>
      </c>
      <c r="B158" t="s">
        <v>69</v>
      </c>
      <c r="C158">
        <v>2018</v>
      </c>
      <c r="D158">
        <v>55</v>
      </c>
      <c r="E158">
        <v>1</v>
      </c>
      <c r="F158">
        <v>0</v>
      </c>
      <c r="G158">
        <v>1</v>
      </c>
      <c r="H158">
        <v>9</v>
      </c>
      <c r="I158">
        <v>2.1972245773362196</v>
      </c>
      <c r="J158">
        <v>7</v>
      </c>
      <c r="K158">
        <v>0.77777777777777779</v>
      </c>
      <c r="L158" s="2">
        <v>0.33333333333333331</v>
      </c>
      <c r="M158">
        <v>3</v>
      </c>
      <c r="N158">
        <v>1</v>
      </c>
      <c r="O158">
        <v>9.92</v>
      </c>
      <c r="P158">
        <v>2.2945529212967815</v>
      </c>
      <c r="Q158">
        <v>62</v>
      </c>
      <c r="R158">
        <v>4.1271343850450917</v>
      </c>
      <c r="S158">
        <v>0.98</v>
      </c>
      <c r="T158">
        <v>2.4849066497880004</v>
      </c>
      <c r="U158">
        <v>12</v>
      </c>
      <c r="V158">
        <v>0</v>
      </c>
      <c r="W158">
        <v>58</v>
      </c>
      <c r="X158">
        <v>4.0604430105464191</v>
      </c>
      <c r="Y158">
        <v>4432823</v>
      </c>
      <c r="Z158">
        <v>15.304547185115933</v>
      </c>
      <c r="AA158">
        <v>9.08</v>
      </c>
      <c r="AB158">
        <v>2.2060741926132019</v>
      </c>
      <c r="AC158">
        <v>0</v>
      </c>
      <c r="AD158">
        <v>1.0999999999999999E-2</v>
      </c>
      <c r="AE158">
        <v>0.53300000000000003</v>
      </c>
      <c r="AF158" s="1">
        <v>2.0637898686679174E-2</v>
      </c>
      <c r="AG158">
        <v>27.2727</v>
      </c>
      <c r="AH158">
        <v>30</v>
      </c>
      <c r="AI158">
        <v>1.9682529000000001E-2</v>
      </c>
      <c r="AJ158">
        <v>4.5806025E-2</v>
      </c>
      <c r="AK158">
        <v>0.826244494</v>
      </c>
      <c r="AL158">
        <v>9398.5889999999999</v>
      </c>
      <c r="AM158">
        <v>9.1483148506080258</v>
      </c>
      <c r="AN158">
        <v>1.6111529550000001</v>
      </c>
      <c r="AO158">
        <v>6506.6540999999997</v>
      </c>
      <c r="AP158">
        <v>8.7805806399446489</v>
      </c>
      <c r="AQ158">
        <v>8.1153999999999993</v>
      </c>
      <c r="AR158">
        <v>2.6917</v>
      </c>
    </row>
    <row r="159" spans="1:44" x14ac:dyDescent="0.55000000000000004">
      <c r="A159" t="str">
        <f>VLOOKUP(B159,[1]!Table1[[Ticker ]:[Company Name]],2,FALSE)</f>
        <v>Algonquin Power &amp; Utilities Corp</v>
      </c>
      <c r="B159" t="s">
        <v>69</v>
      </c>
      <c r="C159">
        <v>2019</v>
      </c>
      <c r="D159">
        <v>55</v>
      </c>
      <c r="E159">
        <v>1</v>
      </c>
      <c r="F159">
        <v>0</v>
      </c>
      <c r="G159">
        <v>1</v>
      </c>
      <c r="H159">
        <v>9</v>
      </c>
      <c r="I159">
        <v>2.1972245773362196</v>
      </c>
      <c r="J159">
        <v>7</v>
      </c>
      <c r="K159">
        <v>0.77777777777777779</v>
      </c>
      <c r="L159" s="2">
        <v>0.33333333333333331</v>
      </c>
      <c r="M159">
        <v>3</v>
      </c>
      <c r="N159">
        <v>1</v>
      </c>
      <c r="O159">
        <v>10.92</v>
      </c>
      <c r="P159">
        <v>2.3905959703167592</v>
      </c>
      <c r="Q159">
        <v>63</v>
      </c>
      <c r="R159">
        <v>4.1431347263915326</v>
      </c>
      <c r="S159">
        <v>0.97</v>
      </c>
      <c r="T159">
        <v>2.5649493574615367</v>
      </c>
      <c r="U159">
        <v>13</v>
      </c>
      <c r="V159">
        <v>0</v>
      </c>
      <c r="W159">
        <v>59</v>
      </c>
      <c r="X159">
        <v>4.0775374439057197</v>
      </c>
      <c r="Y159">
        <v>4621298</v>
      </c>
      <c r="Z159">
        <v>15.346186175979145</v>
      </c>
      <c r="AA159">
        <v>10.08</v>
      </c>
      <c r="AB159">
        <v>2.3105532626432224</v>
      </c>
      <c r="AC159">
        <v>0</v>
      </c>
      <c r="AD159">
        <v>7.0000000000000001E-3</v>
      </c>
      <c r="AE159">
        <v>0.52800000000000002</v>
      </c>
      <c r="AF159" s="1">
        <v>1.3257575757575758E-2</v>
      </c>
      <c r="AG159">
        <v>27.2727</v>
      </c>
      <c r="AH159">
        <v>31</v>
      </c>
      <c r="AI159">
        <v>4.8653755999999999E-2</v>
      </c>
      <c r="AJ159">
        <v>0.112039349</v>
      </c>
      <c r="AK159">
        <v>0.83183925400000003</v>
      </c>
      <c r="AL159">
        <v>10911.47</v>
      </c>
      <c r="AM159">
        <v>9.2975698085224323</v>
      </c>
      <c r="AN159">
        <v>2.0143568539999999</v>
      </c>
      <c r="AO159">
        <v>9544.7700999999997</v>
      </c>
      <c r="AP159">
        <v>9.1637486499609242</v>
      </c>
      <c r="AQ159">
        <v>-1.4280999999999999</v>
      </c>
      <c r="AR159">
        <v>176.3158</v>
      </c>
    </row>
    <row r="160" spans="1:44" x14ac:dyDescent="0.55000000000000004">
      <c r="A160" t="str">
        <f>VLOOKUP(B160,[1]!Table1[[Ticker ]:[Company Name]],2,FALSE)</f>
        <v>Argonaut Gold Inc</v>
      </c>
      <c r="B160" t="s">
        <v>70</v>
      </c>
      <c r="C160">
        <v>2013</v>
      </c>
      <c r="D160">
        <v>15</v>
      </c>
      <c r="E160">
        <v>0</v>
      </c>
      <c r="F160">
        <v>0</v>
      </c>
      <c r="G160">
        <v>1</v>
      </c>
      <c r="H160">
        <v>7</v>
      </c>
      <c r="I160">
        <v>1.9459101490553132</v>
      </c>
      <c r="J160">
        <v>6</v>
      </c>
      <c r="K160">
        <v>0.8571428571428571</v>
      </c>
      <c r="L160" s="2">
        <v>0</v>
      </c>
      <c r="M160">
        <v>0</v>
      </c>
      <c r="N160">
        <v>0</v>
      </c>
      <c r="S160">
        <v>0.98</v>
      </c>
      <c r="T160">
        <v>1.9459101490553132</v>
      </c>
      <c r="U160">
        <v>7</v>
      </c>
      <c r="V160">
        <v>0</v>
      </c>
      <c r="Y160">
        <v>1848810.5889999999</v>
      </c>
      <c r="Z160">
        <v>14.430053065424824</v>
      </c>
      <c r="AA160">
        <v>4.08</v>
      </c>
      <c r="AB160">
        <v>1.4060969884160703</v>
      </c>
      <c r="AD160">
        <v>0.03</v>
      </c>
      <c r="AE160">
        <v>0.64400000000000002</v>
      </c>
      <c r="AF160" s="1">
        <v>4.6583850931677016E-2</v>
      </c>
      <c r="AG160">
        <v>14.4628</v>
      </c>
      <c r="AH160">
        <v>6</v>
      </c>
      <c r="AI160">
        <v>4.91268E-3</v>
      </c>
      <c r="AJ160">
        <v>5.6810860000000001E-3</v>
      </c>
      <c r="AK160">
        <v>1.7285083999999999E-2</v>
      </c>
      <c r="AL160">
        <v>942.05200000000002</v>
      </c>
      <c r="AM160">
        <v>6.8480604747513194</v>
      </c>
      <c r="AN160">
        <v>0.97344141500000003</v>
      </c>
      <c r="AO160">
        <v>792.99749999999995</v>
      </c>
      <c r="AP160">
        <v>6.6758200690447591</v>
      </c>
      <c r="AQ160">
        <v>-11.7882</v>
      </c>
      <c r="AR160">
        <v>-95.588200000000001</v>
      </c>
    </row>
    <row r="161" spans="1:44" x14ac:dyDescent="0.55000000000000004">
      <c r="A161" t="str">
        <f>VLOOKUP(B161,[1]!Table1[[Ticker ]:[Company Name]],2,FALSE)</f>
        <v>Argonaut Gold Inc</v>
      </c>
      <c r="B161" t="s">
        <v>70</v>
      </c>
      <c r="C161">
        <v>2014</v>
      </c>
      <c r="D161">
        <v>15</v>
      </c>
      <c r="E161">
        <v>0</v>
      </c>
      <c r="F161">
        <v>0</v>
      </c>
      <c r="G161">
        <v>1</v>
      </c>
      <c r="H161">
        <v>7</v>
      </c>
      <c r="I161">
        <v>1.9459101490553132</v>
      </c>
      <c r="J161">
        <v>6</v>
      </c>
      <c r="K161">
        <v>0.8571428571428571</v>
      </c>
      <c r="L161" s="2">
        <v>0</v>
      </c>
      <c r="M161">
        <v>0</v>
      </c>
      <c r="N161">
        <v>0</v>
      </c>
      <c r="S161">
        <v>1</v>
      </c>
      <c r="T161">
        <v>1.9459101490553132</v>
      </c>
      <c r="U161">
        <v>7</v>
      </c>
      <c r="V161">
        <v>0</v>
      </c>
      <c r="Y161">
        <v>1308541.504</v>
      </c>
      <c r="Z161">
        <v>14.08442371921125</v>
      </c>
      <c r="AA161">
        <v>5.08</v>
      </c>
      <c r="AB161">
        <v>1.6253112615903906</v>
      </c>
      <c r="AD161">
        <v>2.3E-2</v>
      </c>
      <c r="AE161">
        <v>0.70699999999999996</v>
      </c>
      <c r="AF161" s="1">
        <v>3.2531824611032531E-2</v>
      </c>
      <c r="AG161">
        <v>14.4628</v>
      </c>
      <c r="AH161">
        <v>7</v>
      </c>
      <c r="AI161">
        <v>-4.621689E-3</v>
      </c>
      <c r="AJ161">
        <v>-5.3285040000000004E-3</v>
      </c>
      <c r="AK161">
        <v>1.0272949E-2</v>
      </c>
      <c r="AL161">
        <v>906.59500000000003</v>
      </c>
      <c r="AM161">
        <v>6.8096958233801352</v>
      </c>
      <c r="AN161">
        <v>0.35876589800000003</v>
      </c>
      <c r="AO161">
        <v>282.11090000000002</v>
      </c>
      <c r="AP161">
        <v>5.6423002560420663</v>
      </c>
      <c r="AQ161">
        <v>0.73</v>
      </c>
    </row>
    <row r="162" spans="1:44" x14ac:dyDescent="0.55000000000000004">
      <c r="A162" t="str">
        <f>VLOOKUP(B162,[1]!Table1[[Ticker ]:[Company Name]],2,FALSE)</f>
        <v>Aecon Group Inc</v>
      </c>
      <c r="B162" t="s">
        <v>71</v>
      </c>
      <c r="C162">
        <v>2010</v>
      </c>
      <c r="D162">
        <v>20</v>
      </c>
      <c r="E162">
        <v>0</v>
      </c>
      <c r="F162">
        <v>0</v>
      </c>
      <c r="G162">
        <v>0</v>
      </c>
      <c r="H162">
        <v>8</v>
      </c>
      <c r="I162">
        <v>2.0794415416798357</v>
      </c>
      <c r="J162">
        <v>6</v>
      </c>
      <c r="K162">
        <v>0.75</v>
      </c>
      <c r="L162" s="2">
        <v>0</v>
      </c>
      <c r="M162">
        <v>0</v>
      </c>
      <c r="N162">
        <v>0</v>
      </c>
      <c r="Q162">
        <v>66</v>
      </c>
      <c r="R162">
        <v>4.1896547420264252</v>
      </c>
      <c r="S162">
        <v>0.98</v>
      </c>
      <c r="T162">
        <v>2.4849066497880004</v>
      </c>
      <c r="U162">
        <v>12</v>
      </c>
      <c r="V162">
        <v>1</v>
      </c>
      <c r="Y162">
        <v>1536197</v>
      </c>
      <c r="Z162">
        <v>14.244820439674092</v>
      </c>
      <c r="AC162">
        <v>0</v>
      </c>
      <c r="AD162">
        <v>3.5000000000000003E-2</v>
      </c>
      <c r="AE162">
        <v>0.17199999999999999</v>
      </c>
      <c r="AF162" s="1">
        <v>0.20348837209302328</v>
      </c>
      <c r="AG162">
        <v>11.157</v>
      </c>
      <c r="AH162">
        <v>53</v>
      </c>
      <c r="AI162">
        <v>1.9726548999999999E-2</v>
      </c>
      <c r="AJ162">
        <v>9.1053486000000003E-2</v>
      </c>
      <c r="AK162">
        <v>1.623129343</v>
      </c>
      <c r="AL162">
        <v>2121.4050000000002</v>
      </c>
      <c r="AM162">
        <v>7.6598338840026923</v>
      </c>
      <c r="AN162">
        <v>1.266366477</v>
      </c>
      <c r="AO162">
        <v>582.01949999999999</v>
      </c>
      <c r="AP162">
        <v>6.3665039523247922</v>
      </c>
      <c r="AQ162">
        <v>21.618300000000001</v>
      </c>
      <c r="AR162">
        <v>-7.3170999999999999</v>
      </c>
    </row>
    <row r="163" spans="1:44" x14ac:dyDescent="0.55000000000000004">
      <c r="A163" t="str">
        <f>VLOOKUP(B163,[1]!Table1[[Ticker ]:[Company Name]],2,FALSE)</f>
        <v>Aecon Group Inc</v>
      </c>
      <c r="B163" t="s">
        <v>71</v>
      </c>
      <c r="C163">
        <v>2011</v>
      </c>
      <c r="D163">
        <v>20</v>
      </c>
      <c r="E163">
        <v>0</v>
      </c>
      <c r="F163">
        <v>0</v>
      </c>
      <c r="G163">
        <v>0</v>
      </c>
      <c r="H163">
        <v>8</v>
      </c>
      <c r="I163">
        <v>2.0794415416798357</v>
      </c>
      <c r="J163">
        <v>7</v>
      </c>
      <c r="K163">
        <v>0.875</v>
      </c>
      <c r="L163" s="2">
        <v>0</v>
      </c>
      <c r="M163">
        <v>0</v>
      </c>
      <c r="N163">
        <v>0</v>
      </c>
      <c r="Q163">
        <v>67</v>
      </c>
      <c r="R163">
        <v>4.2046926193909657</v>
      </c>
      <c r="S163">
        <v>0.98</v>
      </c>
      <c r="T163">
        <v>2.3978952727983707</v>
      </c>
      <c r="U163">
        <v>11</v>
      </c>
      <c r="V163">
        <v>1</v>
      </c>
      <c r="W163">
        <v>69</v>
      </c>
      <c r="X163">
        <v>4.2341065045972597</v>
      </c>
      <c r="Y163">
        <v>3390670</v>
      </c>
      <c r="Z163">
        <v>15.036538099946393</v>
      </c>
      <c r="AA163">
        <v>9.58</v>
      </c>
      <c r="AB163">
        <v>2.259677591982769</v>
      </c>
      <c r="AC163">
        <v>0</v>
      </c>
      <c r="AD163">
        <v>3.7999999999999999E-2</v>
      </c>
      <c r="AE163">
        <v>0.313</v>
      </c>
      <c r="AF163" s="1">
        <v>0.12140575079872204</v>
      </c>
      <c r="AG163">
        <v>11.157</v>
      </c>
      <c r="AH163">
        <v>54</v>
      </c>
      <c r="AI163">
        <v>2.900718E-2</v>
      </c>
      <c r="AJ163">
        <v>0.117484593</v>
      </c>
      <c r="AK163">
        <v>1.3340552830000001</v>
      </c>
      <c r="AL163">
        <v>1984.095</v>
      </c>
      <c r="AM163">
        <v>7.5929181697629771</v>
      </c>
      <c r="AN163">
        <v>1.1917166960000001</v>
      </c>
      <c r="AO163">
        <v>583.79459999999995</v>
      </c>
      <c r="AP163">
        <v>6.3695492086341723</v>
      </c>
      <c r="AQ163">
        <v>5.3239000000000001</v>
      </c>
      <c r="AR163">
        <v>40.789499999999997</v>
      </c>
    </row>
    <row r="164" spans="1:44" x14ac:dyDescent="0.55000000000000004">
      <c r="A164" t="str">
        <f>VLOOKUP(B164,[1]!Table1[[Ticker ]:[Company Name]],2,FALSE)</f>
        <v>Aecon Group Inc</v>
      </c>
      <c r="B164" t="s">
        <v>71</v>
      </c>
      <c r="C164">
        <v>2012</v>
      </c>
      <c r="D164">
        <v>20</v>
      </c>
      <c r="E164">
        <v>0</v>
      </c>
      <c r="F164">
        <v>0</v>
      </c>
      <c r="G164">
        <v>0</v>
      </c>
      <c r="H164">
        <v>8</v>
      </c>
      <c r="I164">
        <v>2.0794415416798357</v>
      </c>
      <c r="J164">
        <v>7</v>
      </c>
      <c r="K164">
        <v>0.875</v>
      </c>
      <c r="L164" s="2">
        <v>0</v>
      </c>
      <c r="M164">
        <v>0</v>
      </c>
      <c r="N164">
        <v>0</v>
      </c>
      <c r="Q164">
        <v>68</v>
      </c>
      <c r="R164">
        <v>4.219507705176107</v>
      </c>
      <c r="S164">
        <v>1</v>
      </c>
      <c r="T164">
        <v>2.3025850929940459</v>
      </c>
      <c r="U164">
        <v>10</v>
      </c>
      <c r="V164">
        <v>1</v>
      </c>
      <c r="W164">
        <v>70</v>
      </c>
      <c r="X164">
        <v>4.2484952420493594</v>
      </c>
      <c r="Y164">
        <v>3161464</v>
      </c>
      <c r="Z164">
        <v>14.966545769416131</v>
      </c>
      <c r="AA164">
        <v>10.58</v>
      </c>
      <c r="AB164">
        <v>2.3589654264301534</v>
      </c>
      <c r="AC164">
        <v>0</v>
      </c>
      <c r="AD164">
        <v>2.9000000000000001E-2</v>
      </c>
      <c r="AE164">
        <v>0.27800000000000002</v>
      </c>
      <c r="AF164" s="1">
        <v>0.10431654676258992</v>
      </c>
      <c r="AG164">
        <v>11.157</v>
      </c>
      <c r="AH164">
        <v>55</v>
      </c>
      <c r="AI164">
        <v>4.1637399999999998E-2</v>
      </c>
      <c r="AJ164">
        <v>0.142860825</v>
      </c>
      <c r="AK164">
        <v>0.86807890200000004</v>
      </c>
      <c r="AL164">
        <v>1863.6130000000001</v>
      </c>
      <c r="AM164">
        <v>7.53027235566418</v>
      </c>
      <c r="AN164">
        <v>1.094338848</v>
      </c>
      <c r="AO164">
        <v>594.39890000000003</v>
      </c>
      <c r="AP164">
        <v>6.3875506427961843</v>
      </c>
      <c r="AQ164">
        <v>-0.31290000000000001</v>
      </c>
      <c r="AR164">
        <v>36.448599999999999</v>
      </c>
    </row>
    <row r="165" spans="1:44" x14ac:dyDescent="0.55000000000000004">
      <c r="A165" t="str">
        <f>VLOOKUP(B165,[1]!Table1[[Ticker ]:[Company Name]],2,FALSE)</f>
        <v>Aecon Group Inc</v>
      </c>
      <c r="B165" t="s">
        <v>71</v>
      </c>
      <c r="C165">
        <v>2013</v>
      </c>
      <c r="D165">
        <v>20</v>
      </c>
      <c r="E165">
        <v>0</v>
      </c>
      <c r="F165">
        <v>0</v>
      </c>
      <c r="G165">
        <v>0</v>
      </c>
      <c r="H165">
        <v>8</v>
      </c>
      <c r="I165">
        <v>2.0794415416798357</v>
      </c>
      <c r="J165">
        <v>7</v>
      </c>
      <c r="K165">
        <v>0.875</v>
      </c>
      <c r="L165" s="2">
        <v>0.125</v>
      </c>
      <c r="M165">
        <v>1</v>
      </c>
      <c r="N165">
        <v>1</v>
      </c>
      <c r="O165">
        <v>7.29</v>
      </c>
      <c r="P165">
        <v>1.9865035460205669</v>
      </c>
      <c r="Q165">
        <v>67.75</v>
      </c>
      <c r="R165">
        <v>4.2158244597598102</v>
      </c>
      <c r="S165">
        <v>0.95</v>
      </c>
      <c r="T165">
        <v>2.0794415416798357</v>
      </c>
      <c r="U165">
        <v>8</v>
      </c>
      <c r="V165">
        <v>1</v>
      </c>
      <c r="W165">
        <v>71</v>
      </c>
      <c r="X165">
        <v>4.2626798770413155</v>
      </c>
      <c r="Y165">
        <v>3210865</v>
      </c>
      <c r="Z165">
        <v>14.982050929210555</v>
      </c>
      <c r="AA165">
        <v>11.58</v>
      </c>
      <c r="AB165">
        <v>2.4492794721448492</v>
      </c>
      <c r="AC165">
        <v>0</v>
      </c>
      <c r="AD165">
        <v>2.1999999999999999E-2</v>
      </c>
      <c r="AE165">
        <v>0.41599999999999998</v>
      </c>
      <c r="AF165" s="1">
        <v>5.2884615384615384E-2</v>
      </c>
      <c r="AG165">
        <v>11.983499999999999</v>
      </c>
      <c r="AH165">
        <v>56</v>
      </c>
      <c r="AI165">
        <v>2.0364308000000001E-2</v>
      </c>
      <c r="AJ165">
        <v>6.9208057000000003E-2</v>
      </c>
      <c r="AK165">
        <v>1.0457017289999999</v>
      </c>
      <c r="AL165">
        <v>1993.586</v>
      </c>
      <c r="AM165">
        <v>7.5976903060965659</v>
      </c>
      <c r="AN165">
        <v>1.5336076219999999</v>
      </c>
      <c r="AO165">
        <v>899.62649999999996</v>
      </c>
      <c r="AP165">
        <v>6.8019796771879788</v>
      </c>
      <c r="AQ165">
        <v>6.2866</v>
      </c>
      <c r="AR165">
        <v>-47.260300000000001</v>
      </c>
    </row>
    <row r="166" spans="1:44" x14ac:dyDescent="0.55000000000000004">
      <c r="A166" t="str">
        <f>VLOOKUP(B166,[1]!Table1[[Ticker ]:[Company Name]],2,FALSE)</f>
        <v>Aecon Group Inc</v>
      </c>
      <c r="B166" t="s">
        <v>71</v>
      </c>
      <c r="C166">
        <v>2014</v>
      </c>
      <c r="D166">
        <v>20</v>
      </c>
      <c r="E166">
        <v>0</v>
      </c>
      <c r="F166">
        <v>0</v>
      </c>
      <c r="G166">
        <v>0</v>
      </c>
      <c r="H166">
        <v>9</v>
      </c>
      <c r="I166">
        <v>2.1972245773362196</v>
      </c>
      <c r="J166">
        <v>7</v>
      </c>
      <c r="K166">
        <v>0.77777777777777779</v>
      </c>
      <c r="L166" s="2">
        <v>0.1111111111111111</v>
      </c>
      <c r="M166">
        <v>1</v>
      </c>
      <c r="N166">
        <v>1</v>
      </c>
      <c r="O166">
        <v>6.84</v>
      </c>
      <c r="P166">
        <v>1.922787731634459</v>
      </c>
      <c r="Q166">
        <v>66.778000000000006</v>
      </c>
      <c r="R166">
        <v>4.2013736849804726</v>
      </c>
      <c r="S166">
        <v>0.96</v>
      </c>
      <c r="T166">
        <v>2.0794415416798357</v>
      </c>
      <c r="U166">
        <v>8</v>
      </c>
      <c r="V166">
        <v>0</v>
      </c>
      <c r="W166">
        <v>50</v>
      </c>
      <c r="X166">
        <v>3.912023005428146</v>
      </c>
      <c r="Y166">
        <v>5317093</v>
      </c>
      <c r="Z166">
        <v>15.4864372833999</v>
      </c>
      <c r="AA166">
        <v>0.57999999999999996</v>
      </c>
      <c r="AB166">
        <v>-0.54472717544167215</v>
      </c>
      <c r="AC166">
        <v>0</v>
      </c>
      <c r="AD166">
        <v>2.5999999999999999E-2</v>
      </c>
      <c r="AE166">
        <v>0.45300000000000001</v>
      </c>
      <c r="AF166" s="1">
        <v>5.7395143487858714E-2</v>
      </c>
      <c r="AG166">
        <v>11.983499999999999</v>
      </c>
      <c r="AH166">
        <v>57</v>
      </c>
      <c r="AI166">
        <v>1.6415407E-2</v>
      </c>
      <c r="AJ166">
        <v>4.5799223E-2</v>
      </c>
      <c r="AK166">
        <v>0.67832151799999996</v>
      </c>
      <c r="AL166">
        <v>1830.11</v>
      </c>
      <c r="AM166">
        <v>7.5121313533185932</v>
      </c>
      <c r="AN166">
        <v>0.92164799100000006</v>
      </c>
      <c r="AO166">
        <v>604.55499999999995</v>
      </c>
      <c r="AP166">
        <v>6.4044926502005612</v>
      </c>
      <c r="AQ166">
        <v>-14.8123</v>
      </c>
      <c r="AR166">
        <v>-28.571400000000001</v>
      </c>
    </row>
    <row r="167" spans="1:44" x14ac:dyDescent="0.55000000000000004">
      <c r="A167" t="str">
        <f>VLOOKUP(B167,[1]!Table1[[Ticker ]:[Company Name]],2,FALSE)</f>
        <v>Aecon Group Inc</v>
      </c>
      <c r="B167" t="s">
        <v>71</v>
      </c>
      <c r="C167">
        <v>2015</v>
      </c>
      <c r="D167">
        <v>20</v>
      </c>
      <c r="E167">
        <v>1</v>
      </c>
      <c r="F167">
        <v>0</v>
      </c>
      <c r="G167">
        <v>0</v>
      </c>
      <c r="H167">
        <v>8</v>
      </c>
      <c r="I167">
        <v>2.0794415416798357</v>
      </c>
      <c r="J167">
        <v>6</v>
      </c>
      <c r="K167">
        <v>0.75</v>
      </c>
      <c r="L167" s="2">
        <v>0.125</v>
      </c>
      <c r="M167">
        <v>1</v>
      </c>
      <c r="N167">
        <v>1</v>
      </c>
      <c r="O167">
        <v>7.56</v>
      </c>
      <c r="P167">
        <v>2.0228711901914416</v>
      </c>
      <c r="Q167">
        <v>65.875</v>
      </c>
      <c r="R167">
        <v>4.1877590068615262</v>
      </c>
      <c r="S167">
        <v>1</v>
      </c>
      <c r="T167">
        <v>1.9459101490553132</v>
      </c>
      <c r="U167">
        <v>7</v>
      </c>
      <c r="V167">
        <v>0</v>
      </c>
      <c r="W167">
        <v>51</v>
      </c>
      <c r="X167">
        <v>3.9318256327243257</v>
      </c>
      <c r="Y167">
        <v>3630607</v>
      </c>
      <c r="Z167">
        <v>15.104910409892577</v>
      </c>
      <c r="AA167">
        <v>1.58</v>
      </c>
      <c r="AB167">
        <v>0.45742484703887548</v>
      </c>
      <c r="AC167">
        <v>0</v>
      </c>
      <c r="AD167">
        <v>2.5000000000000001E-2</v>
      </c>
      <c r="AE167">
        <v>0.48699999999999999</v>
      </c>
      <c r="AF167" s="1">
        <v>5.1334702258726904E-2</v>
      </c>
      <c r="AG167">
        <v>21.074400000000001</v>
      </c>
      <c r="AH167">
        <v>58</v>
      </c>
      <c r="AI167">
        <v>3.6640200999999997E-2</v>
      </c>
      <c r="AJ167">
        <v>9.5643490999999997E-2</v>
      </c>
      <c r="AK167">
        <v>0.44896748399999997</v>
      </c>
      <c r="AL167">
        <v>1874.3620000000001</v>
      </c>
      <c r="AM167">
        <v>7.5360236138340069</v>
      </c>
      <c r="AN167">
        <v>1.211113401</v>
      </c>
      <c r="AO167">
        <v>869.64239999999995</v>
      </c>
      <c r="AP167">
        <v>6.7680820926680427</v>
      </c>
      <c r="AQ167">
        <v>11.6295</v>
      </c>
      <c r="AR167">
        <v>121.8182</v>
      </c>
    </row>
    <row r="168" spans="1:44" x14ac:dyDescent="0.55000000000000004">
      <c r="A168" t="str">
        <f>VLOOKUP(B168,[1]!Table1[[Ticker ]:[Company Name]],2,FALSE)</f>
        <v>Aecon Group Inc</v>
      </c>
      <c r="B168" t="s">
        <v>71</v>
      </c>
      <c r="C168">
        <v>2016</v>
      </c>
      <c r="D168">
        <v>20</v>
      </c>
      <c r="E168">
        <v>1</v>
      </c>
      <c r="F168">
        <v>0</v>
      </c>
      <c r="G168">
        <v>0</v>
      </c>
      <c r="H168">
        <v>8</v>
      </c>
      <c r="I168">
        <v>2.0794415416798357</v>
      </c>
      <c r="J168">
        <v>7</v>
      </c>
      <c r="K168">
        <v>0.875</v>
      </c>
      <c r="L168" s="2">
        <v>0.25</v>
      </c>
      <c r="M168">
        <v>2</v>
      </c>
      <c r="N168">
        <v>1</v>
      </c>
      <c r="O168">
        <v>8.31</v>
      </c>
      <c r="P168">
        <v>2.1174596088673567</v>
      </c>
      <c r="Q168">
        <v>67.875</v>
      </c>
      <c r="R168">
        <v>4.2176677782540999</v>
      </c>
      <c r="S168">
        <v>1</v>
      </c>
      <c r="T168">
        <v>1.791759469228055</v>
      </c>
      <c r="U168">
        <v>6</v>
      </c>
      <c r="V168">
        <v>0</v>
      </c>
      <c r="W168">
        <v>74</v>
      </c>
      <c r="X168">
        <v>4.3040650932041702</v>
      </c>
      <c r="Y168">
        <v>14233177</v>
      </c>
      <c r="Z168">
        <v>16.471086205863866</v>
      </c>
      <c r="AA168">
        <v>0.17</v>
      </c>
      <c r="AB168">
        <v>-1.7719568419318752</v>
      </c>
      <c r="AC168">
        <v>0</v>
      </c>
      <c r="AD168">
        <v>2.3E-2</v>
      </c>
      <c r="AE168">
        <v>0.32700000000000001</v>
      </c>
      <c r="AF168" s="1">
        <v>7.0336391437308868E-2</v>
      </c>
      <c r="AG168">
        <v>22.314</v>
      </c>
      <c r="AH168">
        <v>59</v>
      </c>
      <c r="AI168">
        <v>2.3314560000000002E-2</v>
      </c>
      <c r="AJ168">
        <v>6.2044934000000003E-2</v>
      </c>
      <c r="AK168">
        <v>0.41165792400000001</v>
      </c>
      <c r="AL168">
        <v>2005.4849999999999</v>
      </c>
      <c r="AM168">
        <v>7.6036412057505736</v>
      </c>
      <c r="AN168">
        <v>1.162918873</v>
      </c>
      <c r="AO168">
        <v>876.37450000000001</v>
      </c>
      <c r="AP168">
        <v>6.7757935109949479</v>
      </c>
      <c r="AQ168">
        <v>10.1111</v>
      </c>
      <c r="AR168">
        <v>-32.786900000000003</v>
      </c>
    </row>
    <row r="169" spans="1:44" x14ac:dyDescent="0.55000000000000004">
      <c r="A169" t="str">
        <f>VLOOKUP(B169,[1]!Table1[[Ticker ]:[Company Name]],2,FALSE)</f>
        <v>Aecon Group Inc</v>
      </c>
      <c r="B169" t="s">
        <v>71</v>
      </c>
      <c r="C169">
        <v>2017</v>
      </c>
      <c r="D169">
        <v>20</v>
      </c>
      <c r="E169">
        <v>1</v>
      </c>
      <c r="F169">
        <v>0</v>
      </c>
      <c r="G169">
        <v>0</v>
      </c>
      <c r="H169">
        <v>9</v>
      </c>
      <c r="I169">
        <v>2.1972245773362196</v>
      </c>
      <c r="J169">
        <v>8</v>
      </c>
      <c r="K169">
        <v>0.88888888888888884</v>
      </c>
      <c r="L169" s="2">
        <v>0.22222222222222221</v>
      </c>
      <c r="M169">
        <v>2</v>
      </c>
      <c r="N169">
        <v>1</v>
      </c>
      <c r="O169">
        <v>8.34</v>
      </c>
      <c r="P169">
        <v>2.1210632163706555</v>
      </c>
      <c r="Q169">
        <v>67.888999999999996</v>
      </c>
      <c r="R169">
        <v>4.2178740184952481</v>
      </c>
      <c r="S169">
        <v>1</v>
      </c>
      <c r="T169">
        <v>2.1972245773362196</v>
      </c>
      <c r="U169">
        <v>9</v>
      </c>
      <c r="V169">
        <v>0</v>
      </c>
      <c r="W169">
        <v>75</v>
      </c>
      <c r="X169">
        <v>4.3174881135363101</v>
      </c>
      <c r="Y169">
        <v>3526932</v>
      </c>
      <c r="Z169">
        <v>15.075938929191105</v>
      </c>
      <c r="AA169">
        <v>1.17</v>
      </c>
      <c r="AB169">
        <v>0.15700374880966469</v>
      </c>
      <c r="AC169">
        <v>0</v>
      </c>
      <c r="AD169">
        <v>1.2999999999999999E-2</v>
      </c>
      <c r="AE169">
        <v>0.26600000000000001</v>
      </c>
      <c r="AF169" s="1">
        <v>4.8872180451127817E-2</v>
      </c>
      <c r="AG169">
        <v>24.380199999999999</v>
      </c>
      <c r="AH169">
        <v>60</v>
      </c>
      <c r="AI169">
        <v>1.1337564E-2</v>
      </c>
      <c r="AJ169">
        <v>3.7271074000000001E-2</v>
      </c>
      <c r="AK169">
        <v>0.89285624500000005</v>
      </c>
      <c r="AL169">
        <v>2485.19</v>
      </c>
      <c r="AM169">
        <v>7.8181043943604225</v>
      </c>
      <c r="AN169">
        <v>1.553551903</v>
      </c>
      <c r="AO169">
        <v>1174.4464</v>
      </c>
      <c r="AP169">
        <v>7.0685521666165547</v>
      </c>
      <c r="AQ169">
        <v>-12.679399999999999</v>
      </c>
      <c r="AR169">
        <v>-41.4634</v>
      </c>
    </row>
    <row r="170" spans="1:44" x14ac:dyDescent="0.55000000000000004">
      <c r="A170" t="str">
        <f>VLOOKUP(B170,[1]!Table1[[Ticker ]:[Company Name]],2,FALSE)</f>
        <v>Aecon Group Inc</v>
      </c>
      <c r="B170" t="s">
        <v>71</v>
      </c>
      <c r="C170">
        <v>2018</v>
      </c>
      <c r="D170">
        <v>20</v>
      </c>
      <c r="E170">
        <v>1</v>
      </c>
      <c r="F170">
        <v>0</v>
      </c>
      <c r="G170">
        <v>0</v>
      </c>
      <c r="H170">
        <v>10</v>
      </c>
      <c r="I170">
        <v>2.3025850929940459</v>
      </c>
      <c r="J170">
        <v>8</v>
      </c>
      <c r="K170">
        <v>0.8</v>
      </c>
      <c r="L170" s="2">
        <v>0.2</v>
      </c>
      <c r="M170">
        <v>2</v>
      </c>
      <c r="N170">
        <v>1</v>
      </c>
      <c r="O170">
        <v>8.43</v>
      </c>
      <c r="P170">
        <v>2.1317967720137641</v>
      </c>
      <c r="Q170">
        <v>67.8</v>
      </c>
      <c r="R170">
        <v>4.2165621949463494</v>
      </c>
      <c r="S170">
        <v>1</v>
      </c>
      <c r="T170">
        <v>2.4849066497880004</v>
      </c>
      <c r="U170">
        <v>12</v>
      </c>
      <c r="V170">
        <v>0</v>
      </c>
      <c r="W170">
        <v>76</v>
      </c>
      <c r="X170">
        <v>4.3307333402863311</v>
      </c>
      <c r="Y170">
        <v>7375921</v>
      </c>
      <c r="Z170">
        <v>15.813731333749063</v>
      </c>
      <c r="AA170">
        <v>0.33</v>
      </c>
      <c r="AB170">
        <v>-1.1086626245216111</v>
      </c>
      <c r="AC170">
        <v>0</v>
      </c>
      <c r="AD170">
        <v>1.0999999999999999E-2</v>
      </c>
      <c r="AE170">
        <v>0.29399999999999998</v>
      </c>
      <c r="AF170" s="1">
        <v>3.7414965986394558E-2</v>
      </c>
      <c r="AG170">
        <v>23.140499999999999</v>
      </c>
      <c r="AH170">
        <v>61</v>
      </c>
      <c r="AI170">
        <v>2.0122808999999998E-2</v>
      </c>
      <c r="AJ170">
        <v>7.1526746000000002E-2</v>
      </c>
      <c r="AK170">
        <v>0.78264784899999995</v>
      </c>
      <c r="AL170">
        <v>2932.692</v>
      </c>
      <c r="AM170">
        <v>7.9836760515301375</v>
      </c>
      <c r="AN170">
        <v>1.2787885029999999</v>
      </c>
      <c r="AO170">
        <v>1055.0798</v>
      </c>
      <c r="AP170">
        <v>6.9613716828600474</v>
      </c>
      <c r="AQ170">
        <v>16.415099999999999</v>
      </c>
      <c r="AR170">
        <v>106.25</v>
      </c>
    </row>
    <row r="171" spans="1:44" x14ac:dyDescent="0.55000000000000004">
      <c r="A171" t="str">
        <f>VLOOKUP(B171,[1]!Table1[[Ticker ]:[Company Name]],2,FALSE)</f>
        <v>Aecon Group Inc</v>
      </c>
      <c r="B171" t="s">
        <v>71</v>
      </c>
      <c r="C171">
        <v>2019</v>
      </c>
      <c r="D171">
        <v>20</v>
      </c>
      <c r="E171">
        <v>1</v>
      </c>
      <c r="F171">
        <v>0</v>
      </c>
      <c r="G171">
        <v>0</v>
      </c>
      <c r="H171">
        <v>10</v>
      </c>
      <c r="I171">
        <v>2.3025850929940459</v>
      </c>
      <c r="J171">
        <v>8</v>
      </c>
      <c r="K171">
        <v>0.8</v>
      </c>
      <c r="L171" s="2">
        <v>0.3</v>
      </c>
      <c r="M171">
        <v>3</v>
      </c>
      <c r="N171">
        <v>1</v>
      </c>
      <c r="O171">
        <v>6.19</v>
      </c>
      <c r="P171">
        <v>1.8229350866965048</v>
      </c>
      <c r="Q171">
        <v>66.2</v>
      </c>
      <c r="R171">
        <v>4.1926804629429624</v>
      </c>
      <c r="S171">
        <v>0.99</v>
      </c>
      <c r="T171">
        <v>2.1972245773362196</v>
      </c>
      <c r="U171">
        <v>9</v>
      </c>
      <c r="V171">
        <v>0</v>
      </c>
      <c r="W171">
        <v>76</v>
      </c>
      <c r="X171">
        <v>4.3307333402863311</v>
      </c>
      <c r="Y171">
        <v>4285982</v>
      </c>
      <c r="Z171">
        <v>15.270860255286822</v>
      </c>
      <c r="AA171">
        <v>1.33</v>
      </c>
      <c r="AB171">
        <v>0.28517894223366247</v>
      </c>
      <c r="AC171">
        <v>0</v>
      </c>
      <c r="AD171">
        <v>1.2999999999999999E-2</v>
      </c>
      <c r="AE171">
        <v>0.33400000000000002</v>
      </c>
      <c r="AF171" s="1">
        <v>3.8922155688622749E-2</v>
      </c>
      <c r="AG171">
        <v>24.380199999999999</v>
      </c>
      <c r="AH171">
        <v>62</v>
      </c>
      <c r="AI171">
        <v>2.3390518999999999E-2</v>
      </c>
      <c r="AJ171">
        <v>8.4910652000000003E-2</v>
      </c>
      <c r="AK171">
        <v>0.85781052599999996</v>
      </c>
      <c r="AL171">
        <v>3114.6379999999999</v>
      </c>
      <c r="AM171">
        <v>8.0438682125904197</v>
      </c>
      <c r="AN171">
        <v>1.2368159059999999</v>
      </c>
      <c r="AO171">
        <v>1061.1831</v>
      </c>
      <c r="AP171">
        <v>6.9671396967692658</v>
      </c>
      <c r="AQ171">
        <v>5.9432999999999998</v>
      </c>
      <c r="AR171">
        <v>21.2121</v>
      </c>
    </row>
    <row r="172" spans="1:44" x14ac:dyDescent="0.55000000000000004">
      <c r="A172" t="str">
        <f>VLOOKUP(B172,[1]!Table1[[Ticker ]:[Company Name]],2,FALSE)</f>
        <v>ARC Resources Ltd</v>
      </c>
      <c r="B172" t="s">
        <v>72</v>
      </c>
      <c r="C172">
        <v>2010</v>
      </c>
      <c r="D172">
        <v>10</v>
      </c>
      <c r="E172">
        <v>0</v>
      </c>
      <c r="F172">
        <v>0</v>
      </c>
      <c r="G172">
        <v>1</v>
      </c>
      <c r="H172">
        <v>9</v>
      </c>
      <c r="I172">
        <v>2.1972245773362196</v>
      </c>
      <c r="J172">
        <v>8</v>
      </c>
      <c r="K172">
        <v>0.88888888888888884</v>
      </c>
      <c r="L172" s="2">
        <v>0.1111111111111111</v>
      </c>
      <c r="M172">
        <v>1</v>
      </c>
      <c r="N172">
        <v>1</v>
      </c>
      <c r="Q172">
        <v>60.555999999999997</v>
      </c>
      <c r="R172">
        <v>4.1035685567496323</v>
      </c>
      <c r="S172">
        <v>0.96</v>
      </c>
      <c r="T172">
        <v>2.1972245773362196</v>
      </c>
      <c r="U172">
        <v>9</v>
      </c>
      <c r="V172">
        <v>0</v>
      </c>
      <c r="W172">
        <v>47</v>
      </c>
      <c r="X172">
        <v>3.8501476017100584</v>
      </c>
      <c r="Y172">
        <v>2613835</v>
      </c>
      <c r="Z172">
        <v>14.77632904952141</v>
      </c>
      <c r="AA172">
        <v>0</v>
      </c>
      <c r="AC172">
        <v>0</v>
      </c>
      <c r="AD172">
        <v>0</v>
      </c>
      <c r="AE172">
        <v>0</v>
      </c>
      <c r="AF172" s="1"/>
      <c r="AG172">
        <v>38.589199999999998</v>
      </c>
      <c r="AI172">
        <v>4.1935930000000003E-2</v>
      </c>
      <c r="AJ172">
        <v>6.8178897000000002E-2</v>
      </c>
      <c r="AK172">
        <v>0.258160905</v>
      </c>
      <c r="AL172">
        <v>5060.1000000000004</v>
      </c>
      <c r="AM172">
        <v>8.5291415249320792</v>
      </c>
      <c r="AN172">
        <v>2.252783736</v>
      </c>
      <c r="AO172">
        <v>7011.5640999999996</v>
      </c>
      <c r="AP172">
        <v>8.8553160792485706</v>
      </c>
      <c r="AQ172">
        <v>22.940799999999999</v>
      </c>
      <c r="AR172">
        <v>-14.583299999999999</v>
      </c>
    </row>
    <row r="173" spans="1:44" x14ac:dyDescent="0.55000000000000004">
      <c r="A173" t="str">
        <f>VLOOKUP(B173,[1]!Table1[[Ticker ]:[Company Name]],2,FALSE)</f>
        <v>ARC Resources Ltd</v>
      </c>
      <c r="B173" t="s">
        <v>72</v>
      </c>
      <c r="C173">
        <v>2011</v>
      </c>
      <c r="D173">
        <v>10</v>
      </c>
      <c r="E173">
        <v>0</v>
      </c>
      <c r="F173">
        <v>0</v>
      </c>
      <c r="G173">
        <v>1</v>
      </c>
      <c r="H173">
        <v>10</v>
      </c>
      <c r="I173">
        <v>2.3025850929940459</v>
      </c>
      <c r="J173">
        <v>9</v>
      </c>
      <c r="K173">
        <v>0.9</v>
      </c>
      <c r="L173" s="2">
        <v>0.1</v>
      </c>
      <c r="M173">
        <v>1</v>
      </c>
      <c r="N173">
        <v>1</v>
      </c>
      <c r="Q173">
        <v>62.1</v>
      </c>
      <c r="R173">
        <v>4.1287459889394329</v>
      </c>
      <c r="S173">
        <v>0.92</v>
      </c>
      <c r="T173">
        <v>2.1972245773362196</v>
      </c>
      <c r="U173">
        <v>9</v>
      </c>
      <c r="V173">
        <v>0</v>
      </c>
      <c r="W173">
        <v>48</v>
      </c>
      <c r="X173">
        <v>3.8712010109078911</v>
      </c>
      <c r="Y173">
        <v>3077585</v>
      </c>
      <c r="Z173">
        <v>14.939655756480608</v>
      </c>
      <c r="AA173">
        <v>0</v>
      </c>
      <c r="AC173">
        <v>0</v>
      </c>
      <c r="AD173">
        <v>8.9999999999999993E-3</v>
      </c>
      <c r="AE173">
        <v>0.27900000000000003</v>
      </c>
      <c r="AF173" s="1">
        <v>3.2258064516129024E-2</v>
      </c>
      <c r="AG173">
        <v>37.3444</v>
      </c>
      <c r="AI173">
        <v>5.390785E-2</v>
      </c>
      <c r="AJ173">
        <v>9.0771080000000004E-2</v>
      </c>
      <c r="AK173">
        <v>0.240907078</v>
      </c>
      <c r="AL173">
        <v>5323.9</v>
      </c>
      <c r="AM173">
        <v>8.5799613964685797</v>
      </c>
      <c r="AN173">
        <v>2.2872936620000002</v>
      </c>
      <c r="AO173">
        <v>7231.9651000000003</v>
      </c>
      <c r="AP173">
        <v>8.8862660762860326</v>
      </c>
      <c r="AQ173">
        <v>19.3947</v>
      </c>
      <c r="AR173">
        <v>21.9512</v>
      </c>
    </row>
    <row r="174" spans="1:44" x14ac:dyDescent="0.55000000000000004">
      <c r="A174" t="str">
        <f>VLOOKUP(B174,[1]!Table1[[Ticker ]:[Company Name]],2,FALSE)</f>
        <v>ARC Resources Ltd</v>
      </c>
      <c r="B174" t="s">
        <v>72</v>
      </c>
      <c r="C174">
        <v>2012</v>
      </c>
      <c r="D174">
        <v>10</v>
      </c>
      <c r="E174">
        <v>0</v>
      </c>
      <c r="F174">
        <v>0</v>
      </c>
      <c r="G174">
        <v>1</v>
      </c>
      <c r="H174">
        <v>9</v>
      </c>
      <c r="I174">
        <v>2.1972245773362196</v>
      </c>
      <c r="J174">
        <v>8</v>
      </c>
      <c r="K174">
        <v>0.88888888888888884</v>
      </c>
      <c r="L174" s="2">
        <v>0.1111111111111111</v>
      </c>
      <c r="M174">
        <v>1</v>
      </c>
      <c r="N174">
        <v>1</v>
      </c>
      <c r="Q174">
        <v>63</v>
      </c>
      <c r="R174">
        <v>4.1431347263915326</v>
      </c>
      <c r="S174">
        <v>0.94</v>
      </c>
      <c r="T174">
        <v>2.1972245773362196</v>
      </c>
      <c r="U174">
        <v>9</v>
      </c>
      <c r="V174">
        <v>0</v>
      </c>
      <c r="W174">
        <v>49</v>
      </c>
      <c r="X174">
        <v>3.8918202981106265</v>
      </c>
      <c r="Y174">
        <v>6164802</v>
      </c>
      <c r="Z174">
        <v>15.634366577276506</v>
      </c>
      <c r="AA174">
        <v>0</v>
      </c>
      <c r="AC174">
        <v>0</v>
      </c>
      <c r="AD174">
        <v>8.0000000000000002E-3</v>
      </c>
      <c r="AE174">
        <v>0.23400000000000001</v>
      </c>
      <c r="AF174" s="1">
        <v>3.4188034188034185E-2</v>
      </c>
      <c r="AG174">
        <v>39.834000000000003</v>
      </c>
      <c r="AI174">
        <v>2.4737431000000001E-2</v>
      </c>
      <c r="AJ174">
        <v>4.0980952000000001E-2</v>
      </c>
      <c r="AK174">
        <v>0.23181323000000001</v>
      </c>
      <c r="AL174">
        <v>5627.1</v>
      </c>
      <c r="AM174">
        <v>8.6353494907344057</v>
      </c>
      <c r="AN174">
        <v>2.2155013979999998</v>
      </c>
      <c r="AO174">
        <v>7525.3936000000003</v>
      </c>
      <c r="AP174">
        <v>8.9260383938970236</v>
      </c>
      <c r="AQ174">
        <v>-2.0674000000000001</v>
      </c>
      <c r="AR174">
        <v>-53</v>
      </c>
    </row>
    <row r="175" spans="1:44" x14ac:dyDescent="0.55000000000000004">
      <c r="A175" t="str">
        <f>VLOOKUP(B175,[1]!Table1[[Ticker ]:[Company Name]],2,FALSE)</f>
        <v>ARC Resources Ltd</v>
      </c>
      <c r="B175" t="s">
        <v>72</v>
      </c>
      <c r="C175">
        <v>2013</v>
      </c>
      <c r="D175">
        <v>10</v>
      </c>
      <c r="E175">
        <v>0</v>
      </c>
      <c r="F175">
        <v>0</v>
      </c>
      <c r="G175">
        <v>1</v>
      </c>
      <c r="H175">
        <v>10</v>
      </c>
      <c r="I175">
        <v>2.3025850929940459</v>
      </c>
      <c r="J175">
        <v>8</v>
      </c>
      <c r="K175">
        <v>0.8</v>
      </c>
      <c r="L175" s="2">
        <v>0.1</v>
      </c>
      <c r="M175">
        <v>1</v>
      </c>
      <c r="N175">
        <v>1</v>
      </c>
      <c r="O175">
        <v>7.48</v>
      </c>
      <c r="P175">
        <v>2.0122327919863858</v>
      </c>
      <c r="Q175">
        <v>62</v>
      </c>
      <c r="R175">
        <v>4.1271343850450917</v>
      </c>
      <c r="S175">
        <v>0.98</v>
      </c>
      <c r="T175">
        <v>2.0794415416798357</v>
      </c>
      <c r="U175">
        <v>8</v>
      </c>
      <c r="V175">
        <v>0</v>
      </c>
      <c r="W175">
        <v>50</v>
      </c>
      <c r="X175">
        <v>3.912023005428146</v>
      </c>
      <c r="Y175">
        <v>3120892</v>
      </c>
      <c r="Z175">
        <v>14.953629416360679</v>
      </c>
      <c r="AA175">
        <v>1</v>
      </c>
      <c r="AB175">
        <v>0</v>
      </c>
      <c r="AC175">
        <v>0</v>
      </c>
      <c r="AD175">
        <v>7.0000000000000001E-3</v>
      </c>
      <c r="AE175">
        <v>0.27</v>
      </c>
      <c r="AF175" s="1">
        <v>2.5925925925925925E-2</v>
      </c>
      <c r="AG175">
        <v>39.4191</v>
      </c>
      <c r="AI175">
        <v>4.196304E-2</v>
      </c>
      <c r="AJ175">
        <v>7.0875415999999997E-2</v>
      </c>
      <c r="AK175">
        <v>0.265392656</v>
      </c>
      <c r="AL175">
        <v>5736</v>
      </c>
      <c r="AM175">
        <v>8.6545173822794563</v>
      </c>
      <c r="AN175">
        <v>2.7274044050000001</v>
      </c>
      <c r="AO175">
        <v>9262.5380999999998</v>
      </c>
      <c r="AP175">
        <v>9.1337333829562066</v>
      </c>
      <c r="AQ175">
        <v>17.382899999999999</v>
      </c>
      <c r="AR175">
        <v>63.829799999999999</v>
      </c>
    </row>
    <row r="176" spans="1:44" x14ac:dyDescent="0.55000000000000004">
      <c r="A176" t="str">
        <f>VLOOKUP(B176,[1]!Table1[[Ticker ]:[Company Name]],2,FALSE)</f>
        <v>ARC Resources Ltd</v>
      </c>
      <c r="B176" t="s">
        <v>72</v>
      </c>
      <c r="C176">
        <v>2014</v>
      </c>
      <c r="D176">
        <v>10</v>
      </c>
      <c r="E176">
        <v>0</v>
      </c>
      <c r="F176">
        <v>0</v>
      </c>
      <c r="G176">
        <v>1</v>
      </c>
      <c r="H176">
        <v>10</v>
      </c>
      <c r="I176">
        <v>2.3025850929940459</v>
      </c>
      <c r="J176">
        <v>8</v>
      </c>
      <c r="K176">
        <v>0.8</v>
      </c>
      <c r="L176" s="2">
        <v>0.1</v>
      </c>
      <c r="M176">
        <v>1</v>
      </c>
      <c r="N176">
        <v>1</v>
      </c>
      <c r="O176">
        <v>8.48</v>
      </c>
      <c r="P176">
        <v>2.1377104498038118</v>
      </c>
      <c r="Q176">
        <v>63</v>
      </c>
      <c r="R176">
        <v>4.1431347263915326</v>
      </c>
      <c r="S176">
        <v>0.99</v>
      </c>
      <c r="T176">
        <v>1.9459101490553132</v>
      </c>
      <c r="U176">
        <v>7</v>
      </c>
      <c r="V176">
        <v>0</v>
      </c>
      <c r="W176">
        <v>51</v>
      </c>
      <c r="X176">
        <v>3.9318256327243257</v>
      </c>
      <c r="Y176">
        <v>3594484</v>
      </c>
      <c r="Z176">
        <v>15.094911006151198</v>
      </c>
      <c r="AA176">
        <v>2</v>
      </c>
      <c r="AB176">
        <v>0.69314718055994529</v>
      </c>
      <c r="AC176">
        <v>0</v>
      </c>
      <c r="AD176">
        <v>6.0000000000000001E-3</v>
      </c>
      <c r="AE176">
        <v>0.28399999999999997</v>
      </c>
      <c r="AF176" s="1">
        <v>2.1126760563380285E-2</v>
      </c>
      <c r="AG176">
        <v>39.834000000000003</v>
      </c>
      <c r="AI176">
        <v>0.148193819</v>
      </c>
      <c r="AJ176">
        <v>0.26433183900000001</v>
      </c>
      <c r="AK176">
        <v>0.303076446</v>
      </c>
      <c r="AL176">
        <v>6325.5</v>
      </c>
      <c r="AM176">
        <v>8.7523443618547248</v>
      </c>
      <c r="AN176">
        <v>2.2621575159999998</v>
      </c>
      <c r="AO176">
        <v>8022.2892000000002</v>
      </c>
      <c r="AP176">
        <v>8.989979096540317</v>
      </c>
      <c r="AQ176">
        <v>71.688599999999994</v>
      </c>
      <c r="AR176">
        <v>55.844200000000001</v>
      </c>
    </row>
    <row r="177" spans="1:44" x14ac:dyDescent="0.55000000000000004">
      <c r="A177" t="str">
        <f>VLOOKUP(B177,[1]!Table1[[Ticker ]:[Company Name]],2,FALSE)</f>
        <v>ARC Resources Ltd</v>
      </c>
      <c r="B177" t="s">
        <v>72</v>
      </c>
      <c r="C177">
        <v>2015</v>
      </c>
      <c r="D177">
        <v>10</v>
      </c>
      <c r="E177">
        <v>1</v>
      </c>
      <c r="F177">
        <v>0</v>
      </c>
      <c r="G177">
        <v>1</v>
      </c>
      <c r="H177">
        <v>10</v>
      </c>
      <c r="I177">
        <v>2.3025850929940459</v>
      </c>
      <c r="J177">
        <v>8</v>
      </c>
      <c r="K177">
        <v>0.8</v>
      </c>
      <c r="L177" s="2">
        <v>0.1</v>
      </c>
      <c r="M177">
        <v>1</v>
      </c>
      <c r="N177">
        <v>1</v>
      </c>
      <c r="O177">
        <v>9.48</v>
      </c>
      <c r="P177">
        <v>2.2491843162669305</v>
      </c>
      <c r="Q177">
        <v>64</v>
      </c>
      <c r="R177">
        <v>4.1588830833596715</v>
      </c>
      <c r="S177">
        <v>0.97</v>
      </c>
      <c r="T177">
        <v>2.3025850929940459</v>
      </c>
      <c r="U177">
        <v>10</v>
      </c>
      <c r="V177">
        <v>0</v>
      </c>
      <c r="W177">
        <v>52</v>
      </c>
      <c r="X177">
        <v>3.9512437185814275</v>
      </c>
      <c r="Y177">
        <v>3971428</v>
      </c>
      <c r="Z177">
        <v>15.19463628572065</v>
      </c>
      <c r="AA177">
        <v>3</v>
      </c>
      <c r="AB177">
        <v>1.0986122886681098</v>
      </c>
      <c r="AC177">
        <v>0</v>
      </c>
      <c r="AD177">
        <v>8.0000000000000002E-3</v>
      </c>
      <c r="AE177">
        <v>0.36799999999999999</v>
      </c>
      <c r="AF177" s="1">
        <v>2.1739130434782608E-2</v>
      </c>
      <c r="AG177">
        <v>40.249000000000002</v>
      </c>
      <c r="AI177">
        <v>-5.7769462000000001E-2</v>
      </c>
      <c r="AJ177">
        <v>-0.101136196</v>
      </c>
      <c r="AK177">
        <v>0.328847573</v>
      </c>
      <c r="AL177">
        <v>5932.2</v>
      </c>
      <c r="AM177">
        <v>8.6881504181311424</v>
      </c>
      <c r="AN177">
        <v>1.705581526</v>
      </c>
      <c r="AO177">
        <v>5779.3630000000003</v>
      </c>
      <c r="AP177">
        <v>8.6620487479806609</v>
      </c>
      <c r="AQ177">
        <v>-46.942700000000002</v>
      </c>
      <c r="AR177">
        <v>55.844200000000001</v>
      </c>
    </row>
    <row r="178" spans="1:44" x14ac:dyDescent="0.55000000000000004">
      <c r="A178" t="str">
        <f>VLOOKUP(B178,[1]!Table1[[Ticker ]:[Company Name]],2,FALSE)</f>
        <v>ARC Resources Ltd</v>
      </c>
      <c r="B178" t="s">
        <v>72</v>
      </c>
      <c r="C178">
        <v>2016</v>
      </c>
      <c r="D178">
        <v>10</v>
      </c>
      <c r="E178">
        <v>1</v>
      </c>
      <c r="F178">
        <v>0</v>
      </c>
      <c r="G178">
        <v>1</v>
      </c>
      <c r="H178">
        <v>11</v>
      </c>
      <c r="I178">
        <v>2.3978952727983707</v>
      </c>
      <c r="J178">
        <v>9</v>
      </c>
      <c r="K178">
        <v>0.81818181818181823</v>
      </c>
      <c r="L178" s="2">
        <v>0.18181818181818182</v>
      </c>
      <c r="M178">
        <v>2</v>
      </c>
      <c r="N178">
        <v>1</v>
      </c>
      <c r="O178">
        <v>7.72</v>
      </c>
      <c r="P178">
        <v>2.0438143640366846</v>
      </c>
      <c r="Q178">
        <v>63.636000000000003</v>
      </c>
      <c r="R178">
        <v>4.1531793479429933</v>
      </c>
      <c r="S178">
        <v>0.99</v>
      </c>
      <c r="T178">
        <v>2.1972245773362196</v>
      </c>
      <c r="U178">
        <v>9</v>
      </c>
      <c r="V178">
        <v>0</v>
      </c>
      <c r="W178">
        <v>53</v>
      </c>
      <c r="X178">
        <v>3.970291913552122</v>
      </c>
      <c r="Y178">
        <v>3971428</v>
      </c>
      <c r="Z178">
        <v>15.19463628572065</v>
      </c>
      <c r="AA178">
        <v>4</v>
      </c>
      <c r="AB178">
        <v>1.3862943611198906</v>
      </c>
      <c r="AC178">
        <v>0</v>
      </c>
      <c r="AD178">
        <v>8.0000000000000002E-3</v>
      </c>
      <c r="AE178">
        <v>0.42299999999999999</v>
      </c>
      <c r="AF178" s="1">
        <v>1.8912529550827423E-2</v>
      </c>
      <c r="AG178">
        <v>39.004100000000001</v>
      </c>
      <c r="AI178">
        <v>3.3603204999999997E-2</v>
      </c>
      <c r="AJ178">
        <v>5.7765152E-2</v>
      </c>
      <c r="AK178">
        <v>0.29442148800000001</v>
      </c>
      <c r="AL178">
        <v>5990.5</v>
      </c>
      <c r="AM178">
        <v>8.6979301600799541</v>
      </c>
      <c r="AN178">
        <v>2.3417716660000001</v>
      </c>
      <c r="AO178">
        <v>8160.6058999999996</v>
      </c>
      <c r="AP178">
        <v>9.0070736976525563</v>
      </c>
      <c r="AQ178">
        <v>-6.6906999999999996</v>
      </c>
    </row>
    <row r="179" spans="1:44" x14ac:dyDescent="0.55000000000000004">
      <c r="A179" t="str">
        <f>VLOOKUP(B179,[1]!Table1[[Ticker ]:[Company Name]],2,FALSE)</f>
        <v>ARC Resources Ltd</v>
      </c>
      <c r="B179" t="s">
        <v>72</v>
      </c>
      <c r="C179">
        <v>2017</v>
      </c>
      <c r="D179">
        <v>10</v>
      </c>
      <c r="E179">
        <v>1</v>
      </c>
      <c r="F179">
        <v>0</v>
      </c>
      <c r="G179">
        <v>1</v>
      </c>
      <c r="H179">
        <v>11</v>
      </c>
      <c r="I179">
        <v>2.3978952727983707</v>
      </c>
      <c r="J179">
        <v>9</v>
      </c>
      <c r="K179">
        <v>0.81818181818181823</v>
      </c>
      <c r="L179" s="2">
        <v>0.18181818181818182</v>
      </c>
      <c r="M179">
        <v>2</v>
      </c>
      <c r="N179">
        <v>1</v>
      </c>
      <c r="O179">
        <v>8.7200000000000006</v>
      </c>
      <c r="P179">
        <v>2.1656192379208883</v>
      </c>
      <c r="Q179">
        <v>64.817999999999998</v>
      </c>
      <c r="R179">
        <v>4.1715833425629025</v>
      </c>
      <c r="S179">
        <v>0.99</v>
      </c>
      <c r="T179">
        <v>1.9459101490553132</v>
      </c>
      <c r="U179">
        <v>7</v>
      </c>
      <c r="V179">
        <v>0</v>
      </c>
      <c r="W179">
        <v>54</v>
      </c>
      <c r="X179">
        <v>3.9889840465642745</v>
      </c>
      <c r="Y179">
        <v>4496419</v>
      </c>
      <c r="Z179">
        <v>15.318791860163556</v>
      </c>
      <c r="AA179">
        <v>5</v>
      </c>
      <c r="AB179">
        <v>1.6094379124341003</v>
      </c>
      <c r="AC179">
        <v>0</v>
      </c>
      <c r="AD179">
        <v>8.9999999999999993E-3</v>
      </c>
      <c r="AE179">
        <v>0.52200000000000002</v>
      </c>
      <c r="AF179" s="1">
        <v>1.7241379310344827E-2</v>
      </c>
      <c r="AG179">
        <v>39.4191</v>
      </c>
      <c r="AI179">
        <v>6.2483932999999998E-2</v>
      </c>
      <c r="AJ179">
        <v>0.105999073</v>
      </c>
      <c r="AK179">
        <v>0.24838507500000001</v>
      </c>
      <c r="AL179">
        <v>6224</v>
      </c>
      <c r="AM179">
        <v>8.7361680658582284</v>
      </c>
      <c r="AN179">
        <v>1.422185042</v>
      </c>
      <c r="AO179">
        <v>5217.8546999999999</v>
      </c>
      <c r="AP179">
        <v>8.5598416193909923</v>
      </c>
      <c r="AQ179">
        <v>12.972300000000001</v>
      </c>
      <c r="AR179">
        <v>92.982500000000002</v>
      </c>
    </row>
    <row r="180" spans="1:44" x14ac:dyDescent="0.55000000000000004">
      <c r="A180" t="str">
        <f>VLOOKUP(B180,[1]!Table1[[Ticker ]:[Company Name]],2,FALSE)</f>
        <v>ARC Resources Ltd</v>
      </c>
      <c r="B180" t="s">
        <v>72</v>
      </c>
      <c r="C180">
        <v>2018</v>
      </c>
      <c r="D180">
        <v>10</v>
      </c>
      <c r="E180">
        <v>1</v>
      </c>
      <c r="F180">
        <v>0</v>
      </c>
      <c r="G180">
        <v>1</v>
      </c>
      <c r="H180">
        <v>10</v>
      </c>
      <c r="I180">
        <v>2.3025850929940459</v>
      </c>
      <c r="J180">
        <v>9</v>
      </c>
      <c r="K180">
        <v>0.9</v>
      </c>
      <c r="L180" s="2">
        <v>0.2</v>
      </c>
      <c r="M180">
        <v>2</v>
      </c>
      <c r="N180">
        <v>1</v>
      </c>
      <c r="O180">
        <v>9.93</v>
      </c>
      <c r="P180">
        <v>2.2955604780570811</v>
      </c>
      <c r="Q180">
        <v>65</v>
      </c>
      <c r="R180">
        <v>4.1743872698956368</v>
      </c>
      <c r="S180">
        <v>0.98</v>
      </c>
      <c r="T180">
        <v>1.9459101490553132</v>
      </c>
      <c r="U180">
        <v>7</v>
      </c>
      <c r="V180">
        <v>0</v>
      </c>
      <c r="W180">
        <v>55</v>
      </c>
      <c r="X180">
        <v>4.0073331852324712</v>
      </c>
      <c r="Y180">
        <v>4661418</v>
      </c>
      <c r="Z180">
        <v>15.354830251659948</v>
      </c>
      <c r="AA180">
        <v>6</v>
      </c>
      <c r="AB180">
        <v>1.791759469228055</v>
      </c>
      <c r="AC180">
        <v>0</v>
      </c>
      <c r="AD180">
        <v>8.0000000000000002E-3</v>
      </c>
      <c r="AE180">
        <v>0.57299999999999995</v>
      </c>
      <c r="AF180" s="1">
        <v>1.3961605584642236E-2</v>
      </c>
      <c r="AG180">
        <v>39.004100000000001</v>
      </c>
      <c r="AI180">
        <v>3.5537381999999999E-2</v>
      </c>
      <c r="AJ180">
        <v>5.8164209000000001E-2</v>
      </c>
      <c r="AK180">
        <v>0.24734751599999999</v>
      </c>
      <c r="AL180">
        <v>6016.2</v>
      </c>
      <c r="AM180">
        <v>8.7022111097579344</v>
      </c>
      <c r="AN180">
        <v>0.77987608100000005</v>
      </c>
      <c r="AO180">
        <v>2866.6685000000002</v>
      </c>
      <c r="AP180">
        <v>7.9609058331081686</v>
      </c>
      <c r="AQ180">
        <v>12.4415</v>
      </c>
      <c r="AR180">
        <v>-45.454500000000003</v>
      </c>
    </row>
    <row r="181" spans="1:44" x14ac:dyDescent="0.55000000000000004">
      <c r="A181" t="str">
        <f>VLOOKUP(B181,[1]!Table1[[Ticker ]:[Company Name]],2,FALSE)</f>
        <v>ARC Resources Ltd</v>
      </c>
      <c r="B181" t="s">
        <v>72</v>
      </c>
      <c r="C181">
        <v>2019</v>
      </c>
      <c r="D181">
        <v>10</v>
      </c>
      <c r="E181">
        <v>1</v>
      </c>
      <c r="F181">
        <v>0</v>
      </c>
      <c r="G181">
        <v>1</v>
      </c>
      <c r="H181">
        <v>10</v>
      </c>
      <c r="I181">
        <v>2.3025850929940459</v>
      </c>
      <c r="J181">
        <v>9</v>
      </c>
      <c r="K181">
        <v>0.9</v>
      </c>
      <c r="L181" s="2">
        <v>0.2</v>
      </c>
      <c r="M181">
        <v>2</v>
      </c>
      <c r="N181">
        <v>1</v>
      </c>
      <c r="O181">
        <v>9.76</v>
      </c>
      <c r="P181">
        <v>2.2782924004250011</v>
      </c>
      <c r="Q181">
        <v>65</v>
      </c>
      <c r="R181">
        <v>4.1743872698956368</v>
      </c>
      <c r="S181">
        <v>1</v>
      </c>
      <c r="T181">
        <v>1.9459101490553132</v>
      </c>
      <c r="U181">
        <v>7</v>
      </c>
      <c r="V181">
        <v>0</v>
      </c>
      <c r="W181">
        <v>56</v>
      </c>
      <c r="X181">
        <v>4.0253516907351496</v>
      </c>
      <c r="Y181">
        <v>4716407</v>
      </c>
      <c r="Z181">
        <v>15.366557838866406</v>
      </c>
      <c r="AA181">
        <v>7</v>
      </c>
      <c r="AB181">
        <v>1.9459101490553132</v>
      </c>
      <c r="AC181">
        <v>0</v>
      </c>
      <c r="AD181">
        <v>8.0000000000000002E-3</v>
      </c>
      <c r="AE181">
        <v>0.65800000000000003</v>
      </c>
      <c r="AF181" s="1">
        <v>1.2158054711246201E-2</v>
      </c>
      <c r="AG181">
        <v>39.004100000000001</v>
      </c>
      <c r="AI181">
        <v>-4.7764909999999999E-3</v>
      </c>
      <c r="AJ181">
        <v>-8.023489E-3</v>
      </c>
      <c r="AK181">
        <v>0.26855431800000001</v>
      </c>
      <c r="AL181">
        <v>5778.3</v>
      </c>
      <c r="AM181">
        <v>8.6618648007582859</v>
      </c>
      <c r="AN181">
        <v>0.84216881300000002</v>
      </c>
      <c r="AO181">
        <v>2896.9765000000002</v>
      </c>
      <c r="AP181">
        <v>7.9714228858966152</v>
      </c>
      <c r="AQ181">
        <v>-14.501899999999999</v>
      </c>
    </row>
    <row r="182" spans="1:44" x14ac:dyDescent="0.55000000000000004">
      <c r="A182" t="str">
        <f>VLOOKUP(B182,[1]!Table1[[Ticker ]:[Company Name]],2,FALSE)</f>
        <v>Alacer Gold Corp</v>
      </c>
      <c r="B182" t="s">
        <v>73</v>
      </c>
      <c r="C182">
        <v>2010</v>
      </c>
      <c r="D182">
        <v>15</v>
      </c>
      <c r="E182">
        <v>0</v>
      </c>
      <c r="F182">
        <v>0</v>
      </c>
      <c r="G182">
        <v>1</v>
      </c>
      <c r="H182">
        <v>8</v>
      </c>
      <c r="I182">
        <v>2.0794415416798357</v>
      </c>
      <c r="J182">
        <v>6</v>
      </c>
      <c r="K182">
        <v>0.75</v>
      </c>
      <c r="L182" s="2">
        <v>0</v>
      </c>
      <c r="M182">
        <v>0</v>
      </c>
      <c r="N182">
        <v>0</v>
      </c>
      <c r="S182">
        <v>0.87</v>
      </c>
      <c r="T182">
        <v>2.8332133440562162</v>
      </c>
      <c r="U182">
        <v>17</v>
      </c>
      <c r="V182">
        <v>0</v>
      </c>
      <c r="Y182">
        <v>682660.83030000003</v>
      </c>
      <c r="Z182">
        <v>13.433753427071645</v>
      </c>
      <c r="AD182">
        <v>0</v>
      </c>
      <c r="AE182">
        <v>0</v>
      </c>
      <c r="AF182" s="1"/>
      <c r="AG182">
        <v>11.157</v>
      </c>
      <c r="AH182">
        <v>17</v>
      </c>
      <c r="AI182">
        <v>-0.13404207000000001</v>
      </c>
      <c r="AJ182">
        <v>-0.31461020099999998</v>
      </c>
      <c r="AK182">
        <v>1.113670022</v>
      </c>
      <c r="AL182">
        <v>282.09800000000001</v>
      </c>
      <c r="AM182">
        <v>5.6422545282983094</v>
      </c>
      <c r="AN182">
        <v>8.9128338459999998</v>
      </c>
      <c r="AO182">
        <v>1071.2335</v>
      </c>
      <c r="AP182">
        <v>6.9765660672262744</v>
      </c>
      <c r="AR182">
        <v>6.8966000000000003</v>
      </c>
    </row>
    <row r="183" spans="1:44" x14ac:dyDescent="0.55000000000000004">
      <c r="A183" t="str">
        <f>VLOOKUP(B183,[1]!Table1[[Ticker ]:[Company Name]],2,FALSE)</f>
        <v>Alacer Gold Corp</v>
      </c>
      <c r="B183" t="s">
        <v>73</v>
      </c>
      <c r="C183">
        <v>2011</v>
      </c>
      <c r="D183">
        <v>15</v>
      </c>
      <c r="E183">
        <v>0</v>
      </c>
      <c r="F183">
        <v>0</v>
      </c>
      <c r="G183">
        <v>1</v>
      </c>
      <c r="H183">
        <v>8</v>
      </c>
      <c r="I183">
        <v>2.0794415416798357</v>
      </c>
      <c r="J183">
        <v>5</v>
      </c>
      <c r="K183">
        <v>0.625</v>
      </c>
      <c r="L183" s="2">
        <v>0.125</v>
      </c>
      <c r="M183">
        <v>1</v>
      </c>
      <c r="N183">
        <v>1</v>
      </c>
      <c r="S183">
        <v>0.97</v>
      </c>
      <c r="T183">
        <v>2.4849066497880004</v>
      </c>
      <c r="U183">
        <v>12</v>
      </c>
      <c r="V183">
        <v>0</v>
      </c>
      <c r="Y183">
        <v>3874035.5380000002</v>
      </c>
      <c r="Z183">
        <v>15.169807296371122</v>
      </c>
      <c r="AD183">
        <v>5.0000000000000001E-3</v>
      </c>
      <c r="AE183">
        <v>0.63700000000000001</v>
      </c>
      <c r="AF183" s="1">
        <v>7.8492935635792772E-3</v>
      </c>
      <c r="AG183">
        <v>12.809900000000001</v>
      </c>
      <c r="AH183">
        <v>18</v>
      </c>
      <c r="AI183">
        <v>4.1737478000000001E-2</v>
      </c>
      <c r="AJ183">
        <v>5.4028497000000002E-2</v>
      </c>
      <c r="AK183">
        <v>0.143929521</v>
      </c>
      <c r="AL183">
        <v>1802.912</v>
      </c>
      <c r="AM183">
        <v>7.4971584144692063</v>
      </c>
      <c r="AN183">
        <v>2.1015211470000001</v>
      </c>
      <c r="AO183">
        <v>2926.9250999999999</v>
      </c>
      <c r="AP183">
        <v>7.9817076970238512</v>
      </c>
    </row>
    <row r="184" spans="1:44" x14ac:dyDescent="0.55000000000000004">
      <c r="A184" t="str">
        <f>VLOOKUP(B184,[1]!Table1[[Ticker ]:[Company Name]],2,FALSE)</f>
        <v>Alacer Gold Corp</v>
      </c>
      <c r="B184" t="s">
        <v>73</v>
      </c>
      <c r="C184">
        <v>2012</v>
      </c>
      <c r="D184">
        <v>15</v>
      </c>
      <c r="E184">
        <v>0</v>
      </c>
      <c r="F184">
        <v>0</v>
      </c>
      <c r="G184">
        <v>1</v>
      </c>
      <c r="H184">
        <v>7</v>
      </c>
      <c r="I184">
        <v>1.9459101490553132</v>
      </c>
      <c r="J184">
        <v>4</v>
      </c>
      <c r="K184">
        <v>0.5714285714285714</v>
      </c>
      <c r="L184" s="2">
        <v>0.14285714285714285</v>
      </c>
      <c r="M184">
        <v>1</v>
      </c>
      <c r="N184">
        <v>1</v>
      </c>
      <c r="Q184">
        <v>53.856999999999999</v>
      </c>
      <c r="R184">
        <v>3.9863323858692854</v>
      </c>
      <c r="S184">
        <v>0.98</v>
      </c>
      <c r="T184">
        <v>2.0794415416798357</v>
      </c>
      <c r="U184">
        <v>8</v>
      </c>
      <c r="V184">
        <v>0</v>
      </c>
      <c r="W184">
        <v>60</v>
      </c>
      <c r="X184">
        <v>4.0943445622221004</v>
      </c>
      <c r="Y184">
        <v>2348431.6269999999</v>
      </c>
      <c r="Z184">
        <v>14.669258270548694</v>
      </c>
      <c r="AD184">
        <v>7.0000000000000001E-3</v>
      </c>
      <c r="AE184">
        <v>0.52200000000000002</v>
      </c>
      <c r="AF184" s="1">
        <v>1.3409961685823755E-2</v>
      </c>
      <c r="AG184">
        <v>14.875999999999999</v>
      </c>
      <c r="AH184">
        <v>19</v>
      </c>
      <c r="AI184">
        <v>-0.264288566</v>
      </c>
      <c r="AJ184">
        <v>-0.33071959200000001</v>
      </c>
      <c r="AK184">
        <v>5.9434277000000001E-2</v>
      </c>
      <c r="AL184">
        <v>1460.3810000000001</v>
      </c>
      <c r="AM184">
        <v>7.2864526395626399</v>
      </c>
      <c r="AN184">
        <v>1.2782361659999999</v>
      </c>
      <c r="AO184">
        <v>1491.7489</v>
      </c>
      <c r="AP184">
        <v>7.3077044690129469</v>
      </c>
      <c r="AQ184">
        <v>-39.435299999999998</v>
      </c>
      <c r="AR184">
        <v>100</v>
      </c>
    </row>
    <row r="185" spans="1:44" x14ac:dyDescent="0.55000000000000004">
      <c r="A185" t="str">
        <f>VLOOKUP(B185,[1]!Table1[[Ticker ]:[Company Name]],2,FALSE)</f>
        <v>Alacer Gold Corp</v>
      </c>
      <c r="B185" t="s">
        <v>73</v>
      </c>
      <c r="C185">
        <v>2013</v>
      </c>
      <c r="D185">
        <v>15</v>
      </c>
      <c r="E185">
        <v>0</v>
      </c>
      <c r="F185">
        <v>0</v>
      </c>
      <c r="G185">
        <v>1</v>
      </c>
      <c r="H185">
        <v>4</v>
      </c>
      <c r="I185">
        <v>1.3862943611198906</v>
      </c>
      <c r="J185">
        <v>2</v>
      </c>
      <c r="K185">
        <v>0.5</v>
      </c>
      <c r="L185" s="2">
        <v>0</v>
      </c>
      <c r="M185">
        <v>0</v>
      </c>
      <c r="N185">
        <v>0</v>
      </c>
      <c r="O185">
        <v>3.94</v>
      </c>
      <c r="P185">
        <v>1.3711807233098425</v>
      </c>
      <c r="Q185">
        <v>54.75</v>
      </c>
      <c r="R185">
        <v>4.0027773686966102</v>
      </c>
      <c r="S185">
        <v>0.81</v>
      </c>
      <c r="T185">
        <v>2.8332133440562162</v>
      </c>
      <c r="U185">
        <v>17</v>
      </c>
      <c r="V185">
        <v>0</v>
      </c>
      <c r="W185">
        <v>47</v>
      </c>
      <c r="X185">
        <v>3.8501476017100584</v>
      </c>
      <c r="Y185">
        <v>5486307.142</v>
      </c>
      <c r="Z185">
        <v>15.517765935423618</v>
      </c>
      <c r="AA185">
        <v>0.42</v>
      </c>
      <c r="AB185">
        <v>-0.86750056770472306</v>
      </c>
      <c r="AC185">
        <v>0</v>
      </c>
      <c r="AD185">
        <v>8.0000000000000002E-3</v>
      </c>
      <c r="AE185">
        <v>0.51100000000000001</v>
      </c>
      <c r="AF185" s="1">
        <v>1.5655577299412915E-2</v>
      </c>
      <c r="AG185">
        <v>16.1157</v>
      </c>
      <c r="AH185">
        <v>20</v>
      </c>
      <c r="AI185">
        <v>-0.62795458900000001</v>
      </c>
      <c r="AJ185">
        <v>-0.70578069700000001</v>
      </c>
      <c r="AK185">
        <v>0</v>
      </c>
      <c r="AL185">
        <v>712.15499999999997</v>
      </c>
      <c r="AM185">
        <v>6.5682955843487161</v>
      </c>
      <c r="AN185">
        <v>0.98246946899999998</v>
      </c>
      <c r="AO185">
        <v>622.51819999999998</v>
      </c>
      <c r="AP185">
        <v>6.4337728648592627</v>
      </c>
      <c r="AQ185">
        <v>11.7029</v>
      </c>
      <c r="AR185">
        <v>-58.620699999999999</v>
      </c>
    </row>
    <row r="186" spans="1:44" x14ac:dyDescent="0.55000000000000004">
      <c r="A186" t="str">
        <f>VLOOKUP(B186,[1]!Table1[[Ticker ]:[Company Name]],2,FALSE)</f>
        <v>Alacer Gold Corp</v>
      </c>
      <c r="B186" t="s">
        <v>73</v>
      </c>
      <c r="C186">
        <v>2014</v>
      </c>
      <c r="D186">
        <v>15</v>
      </c>
      <c r="E186">
        <v>0</v>
      </c>
      <c r="F186">
        <v>0</v>
      </c>
      <c r="G186">
        <v>1</v>
      </c>
      <c r="H186">
        <v>6</v>
      </c>
      <c r="I186">
        <v>1.791759469228055</v>
      </c>
      <c r="J186">
        <v>4</v>
      </c>
      <c r="K186">
        <v>0.66666666666666663</v>
      </c>
      <c r="L186" s="2">
        <v>0.16666666666666666</v>
      </c>
      <c r="M186">
        <v>1</v>
      </c>
      <c r="N186">
        <v>1</v>
      </c>
      <c r="O186">
        <v>2.71</v>
      </c>
      <c r="P186">
        <v>0.99694863489160956</v>
      </c>
      <c r="Q186">
        <v>57.167000000000002</v>
      </c>
      <c r="R186">
        <v>4.0459768088246753</v>
      </c>
      <c r="S186">
        <v>0.98</v>
      </c>
      <c r="T186">
        <v>2.5649493574615367</v>
      </c>
      <c r="U186">
        <v>13</v>
      </c>
      <c r="V186">
        <v>0</v>
      </c>
      <c r="W186">
        <v>48</v>
      </c>
      <c r="X186">
        <v>3.8712010109078911</v>
      </c>
      <c r="Y186">
        <v>3813766.3650000002</v>
      </c>
      <c r="Z186">
        <v>15.154127806055923</v>
      </c>
      <c r="AA186">
        <v>1.42</v>
      </c>
      <c r="AB186">
        <v>0.35065687161316933</v>
      </c>
      <c r="AC186">
        <v>0</v>
      </c>
      <c r="AD186">
        <v>8.9999999999999993E-3</v>
      </c>
      <c r="AE186">
        <v>0.52</v>
      </c>
      <c r="AF186" s="1">
        <v>1.7307692307692305E-2</v>
      </c>
      <c r="AG186">
        <v>23.140499999999999</v>
      </c>
      <c r="AH186">
        <v>21</v>
      </c>
      <c r="AI186">
        <v>8.6385145999999996E-2</v>
      </c>
      <c r="AJ186">
        <v>9.4314994999999999E-2</v>
      </c>
      <c r="AK186">
        <v>0</v>
      </c>
      <c r="AL186">
        <v>759.49400000000003</v>
      </c>
      <c r="AM186">
        <v>6.6326524220704561</v>
      </c>
      <c r="AN186">
        <v>0.97271062399999997</v>
      </c>
      <c r="AO186">
        <v>676.65350000000001</v>
      </c>
      <c r="AP186">
        <v>6.5171593250503328</v>
      </c>
      <c r="AQ186">
        <v>-22.669899999999998</v>
      </c>
      <c r="AR186">
        <v>-4.1666999999999996</v>
      </c>
    </row>
    <row r="187" spans="1:44" x14ac:dyDescent="0.55000000000000004">
      <c r="A187" t="str">
        <f>VLOOKUP(B187,[1]!Table1[[Ticker ]:[Company Name]],2,FALSE)</f>
        <v>Alacer Gold Corp</v>
      </c>
      <c r="B187" t="s">
        <v>73</v>
      </c>
      <c r="C187">
        <v>2015</v>
      </c>
      <c r="D187">
        <v>15</v>
      </c>
      <c r="E187">
        <v>1</v>
      </c>
      <c r="F187">
        <v>0</v>
      </c>
      <c r="G187">
        <v>1</v>
      </c>
      <c r="H187">
        <v>6</v>
      </c>
      <c r="I187">
        <v>1.791759469228055</v>
      </c>
      <c r="J187">
        <v>5</v>
      </c>
      <c r="K187">
        <v>0.83333333333333337</v>
      </c>
      <c r="L187" s="2">
        <v>0.16666666666666666</v>
      </c>
      <c r="M187">
        <v>1</v>
      </c>
      <c r="N187">
        <v>1</v>
      </c>
      <c r="O187">
        <v>3.71</v>
      </c>
      <c r="P187">
        <v>1.3110318766193438</v>
      </c>
      <c r="Q187">
        <v>58.167000000000002</v>
      </c>
      <c r="R187">
        <v>4.0633181836169774</v>
      </c>
      <c r="S187">
        <v>1</v>
      </c>
      <c r="T187">
        <v>2.1972245773362196</v>
      </c>
      <c r="U187">
        <v>9</v>
      </c>
      <c r="V187">
        <v>0</v>
      </c>
      <c r="W187">
        <v>49</v>
      </c>
      <c r="X187">
        <v>3.8918202981106265</v>
      </c>
      <c r="Y187">
        <v>4228855.3650000002</v>
      </c>
      <c r="Z187">
        <v>15.257441915113086</v>
      </c>
      <c r="AA187">
        <v>2.42</v>
      </c>
      <c r="AB187">
        <v>0.88376754016859504</v>
      </c>
      <c r="AC187">
        <v>0</v>
      </c>
      <c r="AD187">
        <v>5.0000000000000001E-3</v>
      </c>
      <c r="AE187">
        <v>0.48499999999999999</v>
      </c>
      <c r="AF187" s="1">
        <v>1.0309278350515464E-2</v>
      </c>
      <c r="AG187">
        <v>26.446300000000001</v>
      </c>
      <c r="AH187">
        <v>22</v>
      </c>
      <c r="AI187">
        <v>5.7172597999999998E-2</v>
      </c>
      <c r="AJ187">
        <v>6.1015294999999997E-2</v>
      </c>
      <c r="AK187">
        <v>0</v>
      </c>
      <c r="AL187">
        <v>815.61800000000005</v>
      </c>
      <c r="AM187">
        <v>6.7039461080987506</v>
      </c>
      <c r="AN187">
        <v>0.94117704800000002</v>
      </c>
      <c r="AO187">
        <v>719.29549999999995</v>
      </c>
      <c r="AP187">
        <v>6.5782722607714392</v>
      </c>
      <c r="AQ187">
        <v>-18.632899999999999</v>
      </c>
      <c r="AR187">
        <v>-30.434799999999999</v>
      </c>
    </row>
    <row r="188" spans="1:44" x14ac:dyDescent="0.55000000000000004">
      <c r="A188" t="str">
        <f>VLOOKUP(B188,[1]!Table1[[Ticker ]:[Company Name]],2,FALSE)</f>
        <v>Alacer Gold Corp</v>
      </c>
      <c r="B188" t="s">
        <v>73</v>
      </c>
      <c r="C188">
        <v>2016</v>
      </c>
      <c r="D188">
        <v>15</v>
      </c>
      <c r="E188">
        <v>1</v>
      </c>
      <c r="F188">
        <v>0</v>
      </c>
      <c r="G188">
        <v>1</v>
      </c>
      <c r="H188">
        <v>6</v>
      </c>
      <c r="I188">
        <v>1.791759469228055</v>
      </c>
      <c r="J188">
        <v>5</v>
      </c>
      <c r="K188">
        <v>0.83333333333333337</v>
      </c>
      <c r="L188" s="2">
        <v>0.16666666666666666</v>
      </c>
      <c r="M188">
        <v>1</v>
      </c>
      <c r="N188">
        <v>1</v>
      </c>
      <c r="O188">
        <v>4.71</v>
      </c>
      <c r="P188">
        <v>1.5496879080283263</v>
      </c>
      <c r="Q188">
        <v>59.167000000000002</v>
      </c>
      <c r="R188">
        <v>4.0803639540343077</v>
      </c>
      <c r="S188">
        <v>0.97</v>
      </c>
      <c r="T188">
        <v>2.3978952727983707</v>
      </c>
      <c r="U188">
        <v>11</v>
      </c>
      <c r="V188">
        <v>0</v>
      </c>
      <c r="W188">
        <v>50</v>
      </c>
      <c r="X188">
        <v>3.912023005428146</v>
      </c>
      <c r="Y188">
        <v>3659597.8670000001</v>
      </c>
      <c r="Z188">
        <v>15.112863826936763</v>
      </c>
      <c r="AA188">
        <v>3.42</v>
      </c>
      <c r="AB188">
        <v>1.2296405510745139</v>
      </c>
      <c r="AC188">
        <v>0</v>
      </c>
      <c r="AD188">
        <v>7.0000000000000001E-3</v>
      </c>
      <c r="AE188">
        <v>0.59</v>
      </c>
      <c r="AF188" s="1">
        <v>1.1864406779661017E-2</v>
      </c>
      <c r="AG188">
        <v>34.710700000000003</v>
      </c>
      <c r="AH188">
        <v>23</v>
      </c>
      <c r="AI188">
        <v>7.1713410000000003E-3</v>
      </c>
      <c r="AJ188">
        <v>7.7758610000000002E-3</v>
      </c>
      <c r="AK188">
        <v>0</v>
      </c>
      <c r="AL188">
        <v>865.38900000000001</v>
      </c>
      <c r="AM188">
        <v>6.7631791168248609</v>
      </c>
      <c r="AN188">
        <v>0.81965378200000005</v>
      </c>
      <c r="AO188">
        <v>654.17470000000003</v>
      </c>
      <c r="AP188">
        <v>6.4833744411678289</v>
      </c>
      <c r="AQ188">
        <v>-40.153599999999997</v>
      </c>
      <c r="AR188">
        <v>-87.5</v>
      </c>
    </row>
    <row r="189" spans="1:44" x14ac:dyDescent="0.55000000000000004">
      <c r="A189" t="str">
        <f>VLOOKUP(B189,[1]!Table1[[Ticker ]:[Company Name]],2,FALSE)</f>
        <v>Alacer Gold Corp</v>
      </c>
      <c r="B189" t="s">
        <v>73</v>
      </c>
      <c r="C189">
        <v>2017</v>
      </c>
      <c r="D189">
        <v>15</v>
      </c>
      <c r="E189">
        <v>1</v>
      </c>
      <c r="F189">
        <v>0</v>
      </c>
      <c r="G189">
        <v>1</v>
      </c>
      <c r="H189">
        <v>6</v>
      </c>
      <c r="I189">
        <v>1.791759469228055</v>
      </c>
      <c r="J189">
        <v>5</v>
      </c>
      <c r="K189">
        <v>0.83333333333333337</v>
      </c>
      <c r="L189" s="2">
        <v>0.16666666666666666</v>
      </c>
      <c r="M189">
        <v>1</v>
      </c>
      <c r="N189">
        <v>1</v>
      </c>
      <c r="O189">
        <v>5.71</v>
      </c>
      <c r="P189">
        <v>1.7422190236679189</v>
      </c>
      <c r="Q189">
        <v>60</v>
      </c>
      <c r="R189">
        <v>4.0943445622221004</v>
      </c>
      <c r="S189">
        <v>1</v>
      </c>
      <c r="T189">
        <v>1.791759469228055</v>
      </c>
      <c r="U189">
        <v>6</v>
      </c>
      <c r="V189">
        <v>0</v>
      </c>
      <c r="W189">
        <v>51</v>
      </c>
      <c r="X189">
        <v>3.9318256327243257</v>
      </c>
      <c r="Y189">
        <v>4709075.5719999997</v>
      </c>
      <c r="Z189">
        <v>15.365002177514841</v>
      </c>
      <c r="AA189">
        <v>4.42</v>
      </c>
      <c r="AB189">
        <v>1.4861396960896067</v>
      </c>
      <c r="AC189">
        <v>0</v>
      </c>
      <c r="AD189">
        <v>0.01</v>
      </c>
      <c r="AE189">
        <v>0.48299999999999998</v>
      </c>
      <c r="AF189" s="1">
        <v>2.0703933747412008E-2</v>
      </c>
      <c r="AG189">
        <v>35.537199999999999</v>
      </c>
      <c r="AH189">
        <v>24</v>
      </c>
      <c r="AI189">
        <v>6.5040909999999993E-2</v>
      </c>
      <c r="AJ189">
        <v>8.9814538999999999E-2</v>
      </c>
      <c r="AK189">
        <v>0.26746669299999998</v>
      </c>
      <c r="AL189">
        <v>1253.1189999999999</v>
      </c>
      <c r="AM189">
        <v>7.1333909224535459</v>
      </c>
      <c r="AN189">
        <v>0.72023648200000001</v>
      </c>
      <c r="AO189">
        <v>653.59299999999996</v>
      </c>
      <c r="AP189">
        <v>6.4824848335741212</v>
      </c>
      <c r="AQ189">
        <v>47.250599999999999</v>
      </c>
      <c r="AR189">
        <v>1300</v>
      </c>
    </row>
    <row r="190" spans="1:44" x14ac:dyDescent="0.55000000000000004">
      <c r="A190" t="str">
        <f>VLOOKUP(B190,[1]!Table1[[Ticker ]:[Company Name]],2,FALSE)</f>
        <v>Alacer Gold Corp</v>
      </c>
      <c r="B190" t="s">
        <v>73</v>
      </c>
      <c r="C190">
        <v>2018</v>
      </c>
      <c r="D190">
        <v>15</v>
      </c>
      <c r="E190">
        <v>1</v>
      </c>
      <c r="F190">
        <v>0</v>
      </c>
      <c r="G190">
        <v>1</v>
      </c>
      <c r="H190">
        <v>6</v>
      </c>
      <c r="I190">
        <v>1.791759469228055</v>
      </c>
      <c r="J190">
        <v>5</v>
      </c>
      <c r="K190">
        <v>0.83333333333333337</v>
      </c>
      <c r="L190" s="2">
        <v>0.16666666666666666</v>
      </c>
      <c r="M190">
        <v>1</v>
      </c>
      <c r="N190">
        <v>1</v>
      </c>
      <c r="O190">
        <v>6.71</v>
      </c>
      <c r="P190">
        <v>1.9035989509835904</v>
      </c>
      <c r="Q190">
        <v>61</v>
      </c>
      <c r="R190">
        <v>4.1108738641733114</v>
      </c>
      <c r="S190">
        <v>1</v>
      </c>
      <c r="T190">
        <v>2.0794415416798357</v>
      </c>
      <c r="U190">
        <v>8</v>
      </c>
      <c r="V190">
        <v>0</v>
      </c>
      <c r="W190">
        <v>52</v>
      </c>
      <c r="X190">
        <v>3.9512437185814275</v>
      </c>
      <c r="Y190">
        <v>4451849.3159999996</v>
      </c>
      <c r="Z190">
        <v>15.308830144443585</v>
      </c>
      <c r="AA190">
        <v>5.42</v>
      </c>
      <c r="AB190">
        <v>1.6900958154515549</v>
      </c>
      <c r="AC190">
        <v>0</v>
      </c>
      <c r="AD190">
        <v>0.01</v>
      </c>
      <c r="AE190">
        <v>0.51</v>
      </c>
      <c r="AF190" s="1">
        <v>1.9607843137254902E-2</v>
      </c>
      <c r="AG190">
        <v>35.950400000000002</v>
      </c>
      <c r="AH190">
        <v>25</v>
      </c>
      <c r="AI190">
        <v>1.1131540000000001E-2</v>
      </c>
      <c r="AJ190">
        <v>1.6167186E-2</v>
      </c>
      <c r="AK190">
        <v>0.364472829</v>
      </c>
      <c r="AL190">
        <v>1358.123</v>
      </c>
      <c r="AM190">
        <v>7.2138588783911102</v>
      </c>
      <c r="AN190">
        <v>0.79186593100000002</v>
      </c>
      <c r="AO190">
        <v>740.47699999999998</v>
      </c>
      <c r="AP190">
        <v>6.6072945731309476</v>
      </c>
      <c r="AQ190">
        <v>-10.093400000000001</v>
      </c>
      <c r="AR190">
        <v>-82.142899999999997</v>
      </c>
    </row>
    <row r="191" spans="1:44" x14ac:dyDescent="0.55000000000000004">
      <c r="A191" t="str">
        <f>VLOOKUP(B191,[1]!Table1[[Ticker ]:[Company Name]],2,FALSE)</f>
        <v>Alacer Gold Corp</v>
      </c>
      <c r="B191" t="s">
        <v>73</v>
      </c>
      <c r="C191">
        <v>2019</v>
      </c>
      <c r="D191">
        <v>15</v>
      </c>
      <c r="E191">
        <v>1</v>
      </c>
      <c r="F191">
        <v>0</v>
      </c>
      <c r="G191">
        <v>1</v>
      </c>
      <c r="H191">
        <v>6</v>
      </c>
      <c r="I191">
        <v>1.791759469228055</v>
      </c>
      <c r="J191">
        <v>5</v>
      </c>
      <c r="K191">
        <v>0.83333333333333337</v>
      </c>
      <c r="L191" s="2">
        <v>0.16666666666666666</v>
      </c>
      <c r="M191">
        <v>1</v>
      </c>
      <c r="N191">
        <v>1</v>
      </c>
      <c r="O191">
        <v>6.67</v>
      </c>
      <c r="P191">
        <v>1.8976198599275322</v>
      </c>
      <c r="Q191">
        <v>61</v>
      </c>
      <c r="R191">
        <v>4.1108738641733114</v>
      </c>
      <c r="S191">
        <v>1</v>
      </c>
      <c r="T191">
        <v>2.0794415416798357</v>
      </c>
      <c r="U191">
        <v>8</v>
      </c>
      <c r="V191">
        <v>0</v>
      </c>
      <c r="W191">
        <v>53</v>
      </c>
      <c r="X191">
        <v>3.970291913552122</v>
      </c>
      <c r="Y191">
        <v>4451849.3159999996</v>
      </c>
      <c r="Z191">
        <v>15.308830144443585</v>
      </c>
      <c r="AA191">
        <v>6.42</v>
      </c>
      <c r="AB191">
        <v>1.8594181177018698</v>
      </c>
      <c r="AC191">
        <v>0</v>
      </c>
      <c r="AD191">
        <v>0.01</v>
      </c>
      <c r="AE191">
        <v>0.66400000000000003</v>
      </c>
      <c r="AF191" s="1">
        <v>1.5060240963855422E-2</v>
      </c>
      <c r="AG191">
        <v>35.950400000000002</v>
      </c>
      <c r="AH191">
        <v>26</v>
      </c>
      <c r="AI191">
        <v>7.3774968999999996E-2</v>
      </c>
      <c r="AJ191">
        <v>0.106486412</v>
      </c>
      <c r="AK191">
        <v>0.34409289399999998</v>
      </c>
      <c r="AL191">
        <v>1576.307</v>
      </c>
      <c r="AM191">
        <v>7.3628400484016758</v>
      </c>
      <c r="AN191">
        <v>1.861867001</v>
      </c>
      <c r="AO191">
        <v>2033.3133</v>
      </c>
      <c r="AP191">
        <v>7.6174219089857411</v>
      </c>
      <c r="AQ191">
        <v>150.15190000000001</v>
      </c>
      <c r="AR191">
        <v>680</v>
      </c>
    </row>
    <row r="192" spans="1:44" x14ac:dyDescent="0.55000000000000004">
      <c r="A192" t="str">
        <f>VLOOKUP(B192,[1]!Table1[[Ticker ]:[Company Name]],2,FALSE)</f>
        <v>ATS Automation Tooling Systems Inc</v>
      </c>
      <c r="B192" t="s">
        <v>74</v>
      </c>
      <c r="C192">
        <v>2014</v>
      </c>
      <c r="D192">
        <v>20</v>
      </c>
      <c r="E192">
        <v>0</v>
      </c>
      <c r="F192">
        <v>0</v>
      </c>
      <c r="G192">
        <v>0</v>
      </c>
      <c r="H192">
        <v>7</v>
      </c>
      <c r="I192">
        <v>1.9459101490553132</v>
      </c>
      <c r="J192">
        <v>6</v>
      </c>
      <c r="K192">
        <v>0.8571428571428571</v>
      </c>
      <c r="L192" s="2">
        <v>0</v>
      </c>
      <c r="M192">
        <v>0</v>
      </c>
      <c r="N192">
        <v>0</v>
      </c>
      <c r="O192">
        <v>5.95</v>
      </c>
      <c r="P192">
        <v>1.7833912195575383</v>
      </c>
      <c r="Q192">
        <v>57.43</v>
      </c>
      <c r="R192">
        <v>4.0505668148762055</v>
      </c>
      <c r="S192">
        <v>1</v>
      </c>
      <c r="T192">
        <v>2.3978952727983707</v>
      </c>
      <c r="U192">
        <v>11</v>
      </c>
      <c r="V192">
        <v>0</v>
      </c>
      <c r="W192">
        <v>54</v>
      </c>
      <c r="X192">
        <v>3.9889840465642745</v>
      </c>
      <c r="Y192">
        <v>5824500</v>
      </c>
      <c r="Z192">
        <v>15.57758371682197</v>
      </c>
      <c r="AA192">
        <v>7.17</v>
      </c>
      <c r="AB192">
        <v>1.969905654611529</v>
      </c>
      <c r="AC192">
        <v>0</v>
      </c>
      <c r="AD192">
        <v>4.0000000000000001E-3</v>
      </c>
      <c r="AE192">
        <v>0.72199999999999998</v>
      </c>
      <c r="AF192" s="1">
        <v>5.5401662049861496E-3</v>
      </c>
      <c r="AG192">
        <v>11.157</v>
      </c>
      <c r="AH192">
        <v>22</v>
      </c>
      <c r="AI192">
        <v>7.9874457999999995E-2</v>
      </c>
      <c r="AJ192">
        <v>0.120132241</v>
      </c>
      <c r="AK192">
        <v>1.1693827E-2</v>
      </c>
      <c r="AL192">
        <v>778.38400000000001</v>
      </c>
      <c r="AM192">
        <v>6.6572199756759547</v>
      </c>
      <c r="AN192">
        <v>2.736040252</v>
      </c>
      <c r="AO192">
        <v>1416.0047999999999</v>
      </c>
      <c r="AP192">
        <v>7.2555946640784281</v>
      </c>
      <c r="AQ192">
        <v>15.608700000000001</v>
      </c>
      <c r="AR192">
        <v>19.148900000000001</v>
      </c>
    </row>
    <row r="193" spans="1:44" x14ac:dyDescent="0.55000000000000004">
      <c r="A193" t="str">
        <f>VLOOKUP(B193,[1]!Table1[[Ticker ]:[Company Name]],2,FALSE)</f>
        <v>ATS Automation Tooling Systems Inc</v>
      </c>
      <c r="B193" t="s">
        <v>74</v>
      </c>
      <c r="C193">
        <v>2015</v>
      </c>
      <c r="D193">
        <v>20</v>
      </c>
      <c r="E193">
        <v>1</v>
      </c>
      <c r="F193">
        <v>0</v>
      </c>
      <c r="G193">
        <v>0</v>
      </c>
      <c r="H193">
        <v>7</v>
      </c>
      <c r="I193">
        <v>1.9459101490553132</v>
      </c>
      <c r="J193">
        <v>6</v>
      </c>
      <c r="K193">
        <v>0.8571428571428571</v>
      </c>
      <c r="L193" s="2">
        <v>0</v>
      </c>
      <c r="M193">
        <v>0</v>
      </c>
      <c r="N193">
        <v>0</v>
      </c>
      <c r="O193">
        <v>6.75</v>
      </c>
      <c r="P193">
        <v>1.9095425048844386</v>
      </c>
      <c r="Q193">
        <v>58.713999999999999</v>
      </c>
      <c r="R193">
        <v>4.0726781992490331</v>
      </c>
      <c r="S193">
        <v>1</v>
      </c>
      <c r="T193">
        <v>2.7080502011022101</v>
      </c>
      <c r="U193">
        <v>15</v>
      </c>
      <c r="V193">
        <v>0</v>
      </c>
      <c r="W193">
        <v>55</v>
      </c>
      <c r="X193">
        <v>4.0073331852324712</v>
      </c>
      <c r="Y193">
        <v>4122604</v>
      </c>
      <c r="Z193">
        <v>15.231995560508237</v>
      </c>
      <c r="AA193">
        <v>8.17</v>
      </c>
      <c r="AB193">
        <v>2.1004689088719113</v>
      </c>
      <c r="AC193">
        <v>0</v>
      </c>
      <c r="AD193">
        <v>8.0000000000000002E-3</v>
      </c>
      <c r="AE193">
        <v>0.66100000000000003</v>
      </c>
      <c r="AF193" s="1">
        <v>1.2102874432677761E-2</v>
      </c>
      <c r="AG193">
        <v>11.983499999999999</v>
      </c>
      <c r="AH193">
        <v>23</v>
      </c>
      <c r="AI193">
        <v>4.5026763999999997E-2</v>
      </c>
      <c r="AL193">
        <v>1220.674</v>
      </c>
      <c r="AM193">
        <v>7.1071584441943951</v>
      </c>
      <c r="AO193">
        <v>1053.1232</v>
      </c>
      <c r="AP193">
        <v>6.9595155043404526</v>
      </c>
    </row>
    <row r="194" spans="1:44" x14ac:dyDescent="0.55000000000000004">
      <c r="A194" t="str">
        <f>VLOOKUP(B194,[1]!Table1[[Ticker ]:[Company Name]],2,FALSE)</f>
        <v>ATS Automation Tooling Systems Inc</v>
      </c>
      <c r="B194" t="s">
        <v>74</v>
      </c>
      <c r="C194">
        <v>2016</v>
      </c>
      <c r="D194">
        <v>20</v>
      </c>
      <c r="E194">
        <v>1</v>
      </c>
      <c r="F194">
        <v>0</v>
      </c>
      <c r="G194">
        <v>0</v>
      </c>
      <c r="H194">
        <v>7</v>
      </c>
      <c r="I194">
        <v>1.9459101490553132</v>
      </c>
      <c r="J194">
        <v>6</v>
      </c>
      <c r="K194">
        <v>0.8571428571428571</v>
      </c>
      <c r="L194" s="2">
        <v>0</v>
      </c>
      <c r="M194">
        <v>0</v>
      </c>
      <c r="N194">
        <v>0</v>
      </c>
      <c r="O194">
        <v>7.75</v>
      </c>
      <c r="P194">
        <v>2.0476928433652555</v>
      </c>
      <c r="Q194">
        <v>59.713999999999999</v>
      </c>
      <c r="R194">
        <v>4.0895664987690008</v>
      </c>
      <c r="S194">
        <v>0.99</v>
      </c>
      <c r="T194">
        <v>2.7725887222397811</v>
      </c>
      <c r="U194">
        <v>16</v>
      </c>
      <c r="V194">
        <v>0</v>
      </c>
      <c r="W194">
        <v>56</v>
      </c>
      <c r="X194">
        <v>4.0253516907351496</v>
      </c>
      <c r="Y194">
        <v>3717000</v>
      </c>
      <c r="Z194">
        <v>15.128427449279389</v>
      </c>
      <c r="AA194">
        <v>9.17</v>
      </c>
      <c r="AB194">
        <v>2.2159372862683733</v>
      </c>
      <c r="AC194">
        <v>0</v>
      </c>
      <c r="AD194">
        <v>0.01</v>
      </c>
      <c r="AE194">
        <v>0.99</v>
      </c>
      <c r="AF194" s="1">
        <v>1.0101010101010102E-2</v>
      </c>
      <c r="AG194">
        <v>12.809900000000001</v>
      </c>
      <c r="AH194">
        <v>24</v>
      </c>
      <c r="AI194">
        <v>2.8924366E-2</v>
      </c>
      <c r="AL194">
        <v>1367.463</v>
      </c>
      <c r="AM194">
        <v>7.2207124772573374</v>
      </c>
      <c r="AO194">
        <v>1158.9214999999999</v>
      </c>
      <c r="AP194">
        <v>7.0552451102435016</v>
      </c>
    </row>
    <row r="195" spans="1:44" x14ac:dyDescent="0.55000000000000004">
      <c r="A195" t="str">
        <f>VLOOKUP(B195,[1]!Table1[[Ticker ]:[Company Name]],2,FALSE)</f>
        <v>ATS Automation Tooling Systems Inc</v>
      </c>
      <c r="B195" t="s">
        <v>74</v>
      </c>
      <c r="C195">
        <v>2017</v>
      </c>
      <c r="D195">
        <v>20</v>
      </c>
      <c r="E195">
        <v>1</v>
      </c>
      <c r="F195">
        <v>0</v>
      </c>
      <c r="G195">
        <v>0</v>
      </c>
      <c r="H195">
        <v>6</v>
      </c>
      <c r="I195">
        <v>1.791759469228055</v>
      </c>
      <c r="J195">
        <v>6</v>
      </c>
      <c r="K195">
        <v>1</v>
      </c>
      <c r="L195" s="2">
        <v>0</v>
      </c>
      <c r="M195">
        <v>0</v>
      </c>
      <c r="N195">
        <v>0</v>
      </c>
      <c r="O195">
        <v>6.95</v>
      </c>
      <c r="P195">
        <v>1.9387416595767009</v>
      </c>
      <c r="Q195">
        <v>61.332999999999998</v>
      </c>
      <c r="R195">
        <v>4.1163180341434984</v>
      </c>
      <c r="S195">
        <v>0.95</v>
      </c>
      <c r="T195">
        <v>2.3978952727983707</v>
      </c>
      <c r="U195">
        <v>11</v>
      </c>
      <c r="V195">
        <v>0</v>
      </c>
      <c r="W195">
        <v>39</v>
      </c>
      <c r="X195">
        <v>3.6635616461296463</v>
      </c>
      <c r="Y195">
        <v>11882700</v>
      </c>
      <c r="Z195">
        <v>16.290594118803511</v>
      </c>
      <c r="AA195">
        <v>0.83</v>
      </c>
      <c r="AB195">
        <v>-0.18632957819149348</v>
      </c>
      <c r="AC195">
        <v>0</v>
      </c>
      <c r="AD195">
        <v>7.0000000000000001E-3</v>
      </c>
      <c r="AE195">
        <v>0.95799999999999996</v>
      </c>
      <c r="AF195" s="1">
        <v>7.3068893528183722E-3</v>
      </c>
      <c r="AG195">
        <v>16.1157</v>
      </c>
      <c r="AH195">
        <v>25</v>
      </c>
      <c r="AI195">
        <v>2.5458142999999999E-2</v>
      </c>
      <c r="AJ195">
        <v>5.1010992999999998E-2</v>
      </c>
      <c r="AK195">
        <v>0.47911762099999999</v>
      </c>
      <c r="AL195">
        <v>1374.57</v>
      </c>
      <c r="AM195">
        <v>7.2258962339185739</v>
      </c>
      <c r="AN195">
        <v>2.1276544479999999</v>
      </c>
      <c r="AO195">
        <v>1459.5900999999999</v>
      </c>
      <c r="AP195">
        <v>7.2859109218591041</v>
      </c>
      <c r="AQ195">
        <v>-2.7639999999999998</v>
      </c>
      <c r="AR195">
        <v>-11.6279</v>
      </c>
    </row>
    <row r="196" spans="1:44" x14ac:dyDescent="0.55000000000000004">
      <c r="A196" t="str">
        <f>VLOOKUP(B196,[1]!Table1[[Ticker ]:[Company Name]],2,FALSE)</f>
        <v>ATS Automation Tooling Systems Inc</v>
      </c>
      <c r="B196" t="s">
        <v>74</v>
      </c>
      <c r="C196">
        <v>2018</v>
      </c>
      <c r="D196">
        <v>20</v>
      </c>
      <c r="E196">
        <v>1</v>
      </c>
      <c r="F196">
        <v>0</v>
      </c>
      <c r="G196">
        <v>0</v>
      </c>
      <c r="H196">
        <v>7</v>
      </c>
      <c r="I196">
        <v>1.9459101490553132</v>
      </c>
      <c r="J196">
        <v>6</v>
      </c>
      <c r="K196">
        <v>0.8571428571428571</v>
      </c>
      <c r="L196" s="2">
        <v>0.14285714285714285</v>
      </c>
      <c r="M196">
        <v>1</v>
      </c>
      <c r="N196">
        <v>1</v>
      </c>
      <c r="O196">
        <v>5.65</v>
      </c>
      <c r="P196">
        <v>1.7316555451583497</v>
      </c>
      <c r="Q196">
        <v>58.713999999999999</v>
      </c>
      <c r="R196">
        <v>4.0726781992490331</v>
      </c>
      <c r="S196">
        <v>0.95</v>
      </c>
      <c r="T196">
        <v>2.4849066497880004</v>
      </c>
      <c r="U196">
        <v>12</v>
      </c>
      <c r="V196">
        <v>0</v>
      </c>
      <c r="W196">
        <v>41</v>
      </c>
      <c r="X196">
        <v>3.713572066704308</v>
      </c>
      <c r="Y196">
        <v>4779800</v>
      </c>
      <c r="Z196">
        <v>15.379909262588095</v>
      </c>
      <c r="AA196">
        <v>1.83</v>
      </c>
      <c r="AB196">
        <v>0.60431596685332956</v>
      </c>
      <c r="AC196">
        <v>0</v>
      </c>
      <c r="AD196">
        <v>6.0000000000000001E-3</v>
      </c>
      <c r="AE196">
        <v>0.875</v>
      </c>
      <c r="AF196" s="1">
        <v>6.8571428571428577E-3</v>
      </c>
      <c r="AG196">
        <v>14.875999999999999</v>
      </c>
      <c r="AH196">
        <v>26</v>
      </c>
      <c r="AI196">
        <v>3.0582557E-2</v>
      </c>
      <c r="AJ196">
        <v>6.2159565999999999E-2</v>
      </c>
      <c r="AK196">
        <v>0.41934807899999998</v>
      </c>
      <c r="AL196">
        <v>1542.2190000000001</v>
      </c>
      <c r="AM196">
        <v>7.3409775673852176</v>
      </c>
      <c r="AN196">
        <v>1.785331845</v>
      </c>
      <c r="AO196">
        <v>1354.6615999999999</v>
      </c>
      <c r="AP196">
        <v>7.2113069604257332</v>
      </c>
      <c r="AQ196">
        <v>10.2904</v>
      </c>
      <c r="AR196">
        <v>31.578900000000001</v>
      </c>
    </row>
    <row r="197" spans="1:44" x14ac:dyDescent="0.55000000000000004">
      <c r="A197" t="str">
        <f>VLOOKUP(B197,[1]!Table1[[Ticker ]:[Company Name]],2,FALSE)</f>
        <v>ATS Automation Tooling Systems Inc</v>
      </c>
      <c r="B197" t="s">
        <v>74</v>
      </c>
      <c r="C197">
        <v>2019</v>
      </c>
      <c r="D197">
        <v>20</v>
      </c>
      <c r="E197">
        <v>1</v>
      </c>
      <c r="F197">
        <v>0</v>
      </c>
      <c r="G197">
        <v>0</v>
      </c>
      <c r="H197">
        <v>7</v>
      </c>
      <c r="I197">
        <v>1.9459101490553132</v>
      </c>
      <c r="J197">
        <v>6</v>
      </c>
      <c r="K197">
        <v>0.8571428571428571</v>
      </c>
      <c r="L197" s="2">
        <v>0.2857142857142857</v>
      </c>
      <c r="M197">
        <v>2</v>
      </c>
      <c r="N197">
        <v>1</v>
      </c>
      <c r="O197">
        <v>6.04</v>
      </c>
      <c r="P197">
        <v>1.7984040119467235</v>
      </c>
      <c r="Q197">
        <v>57.856999999999999</v>
      </c>
      <c r="R197">
        <v>4.0579744489123755</v>
      </c>
      <c r="S197">
        <v>0.95</v>
      </c>
      <c r="T197">
        <v>2.3978952727983707</v>
      </c>
      <c r="U197">
        <v>11</v>
      </c>
      <c r="V197">
        <v>0</v>
      </c>
      <c r="W197">
        <v>42</v>
      </c>
      <c r="X197">
        <v>3.7376696182833684</v>
      </c>
      <c r="Y197">
        <v>5132100</v>
      </c>
      <c r="Z197">
        <v>15.451025490108494</v>
      </c>
      <c r="AA197">
        <v>2.83</v>
      </c>
      <c r="AB197">
        <v>1.0402767116551463</v>
      </c>
      <c r="AC197">
        <v>0</v>
      </c>
      <c r="AD197">
        <v>6.0000000000000001E-3</v>
      </c>
      <c r="AE197">
        <v>0.76400000000000001</v>
      </c>
      <c r="AF197" s="1">
        <v>7.8534031413612562E-3</v>
      </c>
      <c r="AG197">
        <v>14.875999999999999</v>
      </c>
      <c r="AH197">
        <v>27</v>
      </c>
      <c r="AI197">
        <v>4.1888440999999998E-2</v>
      </c>
      <c r="AJ197">
        <v>8.9589948000000003E-2</v>
      </c>
      <c r="AK197">
        <v>0.441658192</v>
      </c>
      <c r="AL197">
        <v>1688.8430000000001</v>
      </c>
      <c r="AM197">
        <v>7.431798958076377</v>
      </c>
      <c r="AN197">
        <v>2.502137201</v>
      </c>
      <c r="AO197">
        <v>1975.7651000000001</v>
      </c>
      <c r="AP197">
        <v>7.588710994723221</v>
      </c>
      <c r="AQ197">
        <v>12.439</v>
      </c>
      <c r="AR197">
        <v>52</v>
      </c>
    </row>
    <row r="198" spans="1:44" x14ac:dyDescent="0.55000000000000004">
      <c r="A198" t="str">
        <f>VLOOKUP(B198,[1]!Table1[[Ticker ]:[Company Name]],2,FALSE)</f>
        <v>Alimentation Couche-Tard Inc</v>
      </c>
      <c r="B198" t="s">
        <v>75</v>
      </c>
      <c r="C198">
        <v>2010</v>
      </c>
      <c r="D198">
        <v>30</v>
      </c>
      <c r="E198">
        <v>0</v>
      </c>
      <c r="F198">
        <v>0</v>
      </c>
      <c r="G198">
        <v>0</v>
      </c>
      <c r="H198">
        <v>10</v>
      </c>
      <c r="I198">
        <v>2.3025850929940459</v>
      </c>
      <c r="J198">
        <v>6</v>
      </c>
      <c r="K198">
        <v>0.6</v>
      </c>
      <c r="L198" s="2">
        <v>0.1</v>
      </c>
      <c r="M198">
        <v>1</v>
      </c>
      <c r="N198">
        <v>1</v>
      </c>
      <c r="S198">
        <v>0.98</v>
      </c>
      <c r="T198">
        <v>1.3862943611198906</v>
      </c>
      <c r="U198">
        <v>4</v>
      </c>
      <c r="V198">
        <v>0</v>
      </c>
      <c r="Y198">
        <v>2259006</v>
      </c>
      <c r="Z198">
        <v>14.63043545148911</v>
      </c>
      <c r="AD198">
        <v>0.02</v>
      </c>
      <c r="AE198">
        <v>0.39400000000000002</v>
      </c>
      <c r="AF198" s="1">
        <v>5.0761421319796954E-2</v>
      </c>
      <c r="AG198">
        <v>13.8756</v>
      </c>
      <c r="AH198">
        <v>22</v>
      </c>
      <c r="AI198">
        <v>8.1937944999999998E-2</v>
      </c>
      <c r="AJ198">
        <v>0.18763550800000001</v>
      </c>
      <c r="AK198">
        <v>0.45914637899999999</v>
      </c>
      <c r="AL198">
        <v>3696.7</v>
      </c>
      <c r="AM198">
        <v>8.2151958087682004</v>
      </c>
      <c r="AN198">
        <v>3.1155995170000002</v>
      </c>
      <c r="AO198">
        <v>5029.5123000000003</v>
      </c>
      <c r="AP198">
        <v>8.523078300142533</v>
      </c>
      <c r="AQ198">
        <v>4.1726999999999999</v>
      </c>
      <c r="AR198">
        <v>25.190799999999999</v>
      </c>
    </row>
    <row r="199" spans="1:44" x14ac:dyDescent="0.55000000000000004">
      <c r="A199" t="str">
        <f>VLOOKUP(B199,[1]!Table1[[Ticker ]:[Company Name]],2,FALSE)</f>
        <v>Alimentation Couche-Tard Inc</v>
      </c>
      <c r="B199" t="s">
        <v>75</v>
      </c>
      <c r="C199">
        <v>2011</v>
      </c>
      <c r="D199">
        <v>30</v>
      </c>
      <c r="E199">
        <v>0</v>
      </c>
      <c r="F199">
        <v>0</v>
      </c>
      <c r="G199">
        <v>0</v>
      </c>
      <c r="H199">
        <v>10</v>
      </c>
      <c r="I199">
        <v>2.3025850929940459</v>
      </c>
      <c r="J199">
        <v>6</v>
      </c>
      <c r="K199">
        <v>0.6</v>
      </c>
      <c r="L199" s="2">
        <v>0.1</v>
      </c>
      <c r="M199">
        <v>1</v>
      </c>
      <c r="N199">
        <v>1</v>
      </c>
      <c r="S199">
        <v>0.94</v>
      </c>
      <c r="T199">
        <v>2.0794415416798357</v>
      </c>
      <c r="U199">
        <v>8</v>
      </c>
      <c r="V199">
        <v>0</v>
      </c>
      <c r="Y199">
        <v>3300240</v>
      </c>
      <c r="Z199">
        <v>15.009505751064935</v>
      </c>
      <c r="AD199">
        <v>1.4999999999999999E-2</v>
      </c>
      <c r="AE199">
        <v>0.41799999999999998</v>
      </c>
      <c r="AF199" s="1">
        <v>3.5885167464114832E-2</v>
      </c>
      <c r="AG199">
        <v>13.8756</v>
      </c>
      <c r="AH199">
        <v>23</v>
      </c>
      <c r="AI199">
        <v>9.4034944999999995E-2</v>
      </c>
      <c r="AJ199">
        <v>0.18652116799999999</v>
      </c>
      <c r="AK199">
        <v>0.25335960400000002</v>
      </c>
      <c r="AL199">
        <v>3926.2</v>
      </c>
      <c r="AM199">
        <v>8.2754273159739338</v>
      </c>
      <c r="AN199">
        <v>2.8776851570000002</v>
      </c>
      <c r="AO199">
        <v>5696.09</v>
      </c>
      <c r="AP199">
        <v>8.6475352535287815</v>
      </c>
      <c r="AQ199">
        <v>12.839700000000001</v>
      </c>
      <c r="AR199">
        <v>21.9512</v>
      </c>
    </row>
    <row r="200" spans="1:44" x14ac:dyDescent="0.55000000000000004">
      <c r="A200" t="str">
        <f>VLOOKUP(B200,[1]!Table1[[Ticker ]:[Company Name]],2,FALSE)</f>
        <v>Alimentation Couche-Tard Inc</v>
      </c>
      <c r="B200" t="s">
        <v>75</v>
      </c>
      <c r="C200">
        <v>2012</v>
      </c>
      <c r="D200">
        <v>30</v>
      </c>
      <c r="E200">
        <v>0</v>
      </c>
      <c r="F200">
        <v>0</v>
      </c>
      <c r="G200">
        <v>0</v>
      </c>
      <c r="H200">
        <v>10</v>
      </c>
      <c r="I200">
        <v>2.3025850929940459</v>
      </c>
      <c r="J200">
        <v>6</v>
      </c>
      <c r="K200">
        <v>0.6</v>
      </c>
      <c r="L200" s="2">
        <v>0.2</v>
      </c>
      <c r="M200">
        <v>2</v>
      </c>
      <c r="N200">
        <v>1</v>
      </c>
      <c r="S200">
        <v>1</v>
      </c>
      <c r="T200">
        <v>1.791759469228055</v>
      </c>
      <c r="U200">
        <v>6</v>
      </c>
      <c r="V200">
        <v>0</v>
      </c>
      <c r="Y200">
        <v>7222869</v>
      </c>
      <c r="Z200">
        <v>15.792762800360139</v>
      </c>
      <c r="AD200">
        <v>2.5000000000000001E-2</v>
      </c>
      <c r="AE200">
        <v>0.309</v>
      </c>
      <c r="AF200" s="1">
        <v>8.0906148867313926E-2</v>
      </c>
      <c r="AG200">
        <v>13.8756</v>
      </c>
      <c r="AH200">
        <v>24</v>
      </c>
      <c r="AI200">
        <v>0.10455127</v>
      </c>
      <c r="AJ200">
        <v>0.21042950399999999</v>
      </c>
      <c r="AK200">
        <v>0.30589533699999999</v>
      </c>
      <c r="AL200">
        <v>4376.8</v>
      </c>
      <c r="AM200">
        <v>8.3840731427496156</v>
      </c>
      <c r="AN200">
        <v>4.212109399</v>
      </c>
      <c r="AO200">
        <v>9159.6530999999995</v>
      </c>
      <c r="AP200">
        <v>9.1225635857720047</v>
      </c>
      <c r="AQ200">
        <v>23.880299999999998</v>
      </c>
      <c r="AR200">
        <v>27</v>
      </c>
    </row>
    <row r="201" spans="1:44" x14ac:dyDescent="0.55000000000000004">
      <c r="A201" t="str">
        <f>VLOOKUP(B201,[1]!Table1[[Ticker ]:[Company Name]],2,FALSE)</f>
        <v>Alimentation Couche-Tard Inc</v>
      </c>
      <c r="B201" t="s">
        <v>75</v>
      </c>
      <c r="C201">
        <v>2013</v>
      </c>
      <c r="D201">
        <v>30</v>
      </c>
      <c r="E201">
        <v>0</v>
      </c>
      <c r="F201">
        <v>0</v>
      </c>
      <c r="G201">
        <v>0</v>
      </c>
      <c r="H201">
        <v>9</v>
      </c>
      <c r="I201">
        <v>2.1972245773362196</v>
      </c>
      <c r="J201">
        <v>5</v>
      </c>
      <c r="K201">
        <v>0.55555555555555558</v>
      </c>
      <c r="L201" s="2">
        <v>0.22222222222222221</v>
      </c>
      <c r="M201">
        <v>2</v>
      </c>
      <c r="N201">
        <v>1</v>
      </c>
      <c r="O201">
        <v>13.87</v>
      </c>
      <c r="P201">
        <v>2.6297282343267403</v>
      </c>
      <c r="S201">
        <v>0.97</v>
      </c>
      <c r="T201">
        <v>2.0794415416798357</v>
      </c>
      <c r="U201">
        <v>8</v>
      </c>
      <c r="V201">
        <v>0</v>
      </c>
      <c r="W201">
        <v>64</v>
      </c>
      <c r="X201">
        <v>4.1588830833596715</v>
      </c>
      <c r="Y201">
        <v>7928346</v>
      </c>
      <c r="Z201">
        <v>15.885954996824708</v>
      </c>
      <c r="AA201">
        <v>5.25</v>
      </c>
      <c r="AB201">
        <v>1.6582280766035324</v>
      </c>
      <c r="AC201">
        <v>0</v>
      </c>
      <c r="AD201">
        <v>2.7E-2</v>
      </c>
      <c r="AE201">
        <v>0.503</v>
      </c>
      <c r="AF201" s="1">
        <v>5.3677932405566599E-2</v>
      </c>
      <c r="AG201">
        <v>13.8756</v>
      </c>
      <c r="AH201">
        <v>25</v>
      </c>
      <c r="AI201">
        <v>5.4313401999999997E-2</v>
      </c>
      <c r="AJ201">
        <v>0.178070694</v>
      </c>
      <c r="AK201">
        <v>1.1207448630000001</v>
      </c>
      <c r="AL201">
        <v>10546.2</v>
      </c>
      <c r="AM201">
        <v>9.2635208844469084</v>
      </c>
      <c r="AN201">
        <v>4.6914765750000003</v>
      </c>
      <c r="AO201">
        <v>15091.072700000001</v>
      </c>
      <c r="AP201">
        <v>9.621858636047806</v>
      </c>
      <c r="AQ201">
        <v>54.668999999999997</v>
      </c>
      <c r="AR201">
        <v>22.0472</v>
      </c>
    </row>
    <row r="202" spans="1:44" x14ac:dyDescent="0.55000000000000004">
      <c r="A202" t="str">
        <f>VLOOKUP(B202,[1]!Table1[[Ticker ]:[Company Name]],2,FALSE)</f>
        <v>Alimentation Couche-Tard Inc</v>
      </c>
      <c r="B202" t="s">
        <v>75</v>
      </c>
      <c r="C202">
        <v>2014</v>
      </c>
      <c r="D202">
        <v>30</v>
      </c>
      <c r="E202">
        <v>0</v>
      </c>
      <c r="F202">
        <v>0</v>
      </c>
      <c r="G202">
        <v>0</v>
      </c>
      <c r="H202">
        <v>10</v>
      </c>
      <c r="I202">
        <v>2.3025850929940459</v>
      </c>
      <c r="J202">
        <v>6</v>
      </c>
      <c r="K202">
        <v>0.6</v>
      </c>
      <c r="L202" s="2">
        <v>0.2</v>
      </c>
      <c r="M202">
        <v>2</v>
      </c>
      <c r="N202">
        <v>1</v>
      </c>
      <c r="O202">
        <v>12.29</v>
      </c>
      <c r="P202">
        <v>2.5087859235779435</v>
      </c>
      <c r="S202">
        <v>0.98</v>
      </c>
      <c r="T202">
        <v>1.9459101490553132</v>
      </c>
      <c r="U202">
        <v>7</v>
      </c>
      <c r="V202">
        <v>0</v>
      </c>
      <c r="W202">
        <v>65</v>
      </c>
      <c r="X202">
        <v>4.1743872698956368</v>
      </c>
      <c r="Y202">
        <v>4597728</v>
      </c>
      <c r="Z202">
        <v>15.34107282640062</v>
      </c>
      <c r="AA202">
        <v>0.33</v>
      </c>
      <c r="AB202">
        <v>-1.1086626245216111</v>
      </c>
      <c r="AC202">
        <v>0</v>
      </c>
      <c r="AD202">
        <v>2.7E-2</v>
      </c>
      <c r="AE202">
        <v>0.503</v>
      </c>
      <c r="AF202" s="1">
        <v>5.3677932405566599E-2</v>
      </c>
      <c r="AG202">
        <v>13.8756</v>
      </c>
      <c r="AH202">
        <v>26</v>
      </c>
      <c r="AI202">
        <v>7.6927454000000006E-2</v>
      </c>
      <c r="AJ202">
        <v>0.20399336100000001</v>
      </c>
      <c r="AK202">
        <v>0.65543429099999995</v>
      </c>
      <c r="AL202">
        <v>10545</v>
      </c>
      <c r="AM202">
        <v>9.2634070929128747</v>
      </c>
      <c r="AN202">
        <v>6.9864830510000004</v>
      </c>
      <c r="AO202">
        <v>27782.448499999999</v>
      </c>
      <c r="AP202">
        <v>10.23215975137321</v>
      </c>
      <c r="AQ202">
        <v>6.8048999999999999</v>
      </c>
      <c r="AR202">
        <v>39.354799999999997</v>
      </c>
    </row>
    <row r="203" spans="1:44" x14ac:dyDescent="0.55000000000000004">
      <c r="A203" t="str">
        <f>VLOOKUP(B203,[1]!Table1[[Ticker ]:[Company Name]],2,FALSE)</f>
        <v>Alimentation Couche-Tard Inc</v>
      </c>
      <c r="B203" t="s">
        <v>75</v>
      </c>
      <c r="C203">
        <v>2015</v>
      </c>
      <c r="D203">
        <v>30</v>
      </c>
      <c r="E203">
        <v>1</v>
      </c>
      <c r="F203">
        <v>0</v>
      </c>
      <c r="G203">
        <v>0</v>
      </c>
      <c r="H203">
        <v>11</v>
      </c>
      <c r="I203">
        <v>2.3978952727983707</v>
      </c>
      <c r="J203">
        <v>6</v>
      </c>
      <c r="K203">
        <v>0.54545454545454541</v>
      </c>
      <c r="L203" s="2">
        <v>0.18181818181818182</v>
      </c>
      <c r="M203">
        <v>2</v>
      </c>
      <c r="N203">
        <v>1</v>
      </c>
      <c r="O203">
        <v>12.2</v>
      </c>
      <c r="P203">
        <v>2.5014359517392109</v>
      </c>
      <c r="S203">
        <v>1</v>
      </c>
      <c r="T203">
        <v>1.9459101490553132</v>
      </c>
      <c r="U203">
        <v>7</v>
      </c>
      <c r="V203">
        <v>0</v>
      </c>
      <c r="W203">
        <v>66</v>
      </c>
      <c r="X203">
        <v>4.1896547420264252</v>
      </c>
      <c r="Y203">
        <v>20130043</v>
      </c>
      <c r="Z203">
        <v>16.817723933728942</v>
      </c>
      <c r="AA203">
        <v>1.33</v>
      </c>
      <c r="AB203">
        <v>0.28517894223366247</v>
      </c>
      <c r="AC203">
        <v>0</v>
      </c>
      <c r="AD203">
        <v>2.8000000000000001E-2</v>
      </c>
      <c r="AE203">
        <v>0.51</v>
      </c>
      <c r="AF203" s="1">
        <v>5.4901960784313725E-2</v>
      </c>
      <c r="AG203">
        <v>19.1388</v>
      </c>
      <c r="AH203">
        <v>27</v>
      </c>
      <c r="AI203">
        <v>8.4264263000000006E-2</v>
      </c>
      <c r="AL203">
        <v>11028.4</v>
      </c>
      <c r="AM203">
        <v>9.3082290427952934</v>
      </c>
      <c r="AO203">
        <v>34668.249499999998</v>
      </c>
      <c r="AP203">
        <v>10.453579547066921</v>
      </c>
    </row>
    <row r="204" spans="1:44" x14ac:dyDescent="0.55000000000000004">
      <c r="A204" t="str">
        <f>VLOOKUP(B204,[1]!Table1[[Ticker ]:[Company Name]],2,FALSE)</f>
        <v>Alimentation Couche-Tard Inc</v>
      </c>
      <c r="B204" t="s">
        <v>75</v>
      </c>
      <c r="C204">
        <v>2016</v>
      </c>
      <c r="D204">
        <v>30</v>
      </c>
      <c r="E204">
        <v>1</v>
      </c>
      <c r="F204">
        <v>0</v>
      </c>
      <c r="G204">
        <v>0</v>
      </c>
      <c r="H204">
        <v>11</v>
      </c>
      <c r="I204">
        <v>2.3978952727983707</v>
      </c>
      <c r="J204">
        <v>6</v>
      </c>
      <c r="K204">
        <v>0.54545454545454541</v>
      </c>
      <c r="L204" s="2">
        <v>0.27272727272727271</v>
      </c>
      <c r="M204">
        <v>3</v>
      </c>
      <c r="N204">
        <v>1</v>
      </c>
      <c r="O204">
        <v>13.2</v>
      </c>
      <c r="P204">
        <v>2.5802168295923251</v>
      </c>
      <c r="S204">
        <v>0.98</v>
      </c>
      <c r="T204">
        <v>2.3978952727983707</v>
      </c>
      <c r="U204">
        <v>11</v>
      </c>
      <c r="V204">
        <v>0</v>
      </c>
      <c r="W204">
        <v>67</v>
      </c>
      <c r="X204">
        <v>4.2046926193909657</v>
      </c>
      <c r="Y204">
        <v>10260700</v>
      </c>
      <c r="Z204">
        <v>16.14383162150046</v>
      </c>
      <c r="AA204">
        <v>2.33</v>
      </c>
      <c r="AB204">
        <v>0.84586826757760925</v>
      </c>
      <c r="AC204">
        <v>0</v>
      </c>
      <c r="AD204">
        <v>2.5000000000000001E-2</v>
      </c>
      <c r="AE204">
        <v>0.441</v>
      </c>
      <c r="AF204" s="1">
        <v>5.6689342403628121E-2</v>
      </c>
      <c r="AG204">
        <v>19.1388</v>
      </c>
      <c r="AH204">
        <v>28</v>
      </c>
      <c r="AI204">
        <v>9.7123475000000001E-2</v>
      </c>
      <c r="AL204">
        <v>12264.8</v>
      </c>
      <c r="AM204">
        <v>9.4144886499962439</v>
      </c>
      <c r="AO204">
        <v>34978.9614</v>
      </c>
      <c r="AP204">
        <v>10.462502056879655</v>
      </c>
    </row>
    <row r="205" spans="1:44" x14ac:dyDescent="0.55000000000000004">
      <c r="A205" t="str">
        <f>VLOOKUP(B205,[1]!Table1[[Ticker ]:[Company Name]],2,FALSE)</f>
        <v>Alimentation Couche-Tard Inc</v>
      </c>
      <c r="B205" t="s">
        <v>75</v>
      </c>
      <c r="C205">
        <v>2017</v>
      </c>
      <c r="D205">
        <v>30</v>
      </c>
      <c r="E205">
        <v>1</v>
      </c>
      <c r="F205">
        <v>0</v>
      </c>
      <c r="G205">
        <v>0</v>
      </c>
      <c r="H205">
        <v>11</v>
      </c>
      <c r="I205">
        <v>2.3978952727983707</v>
      </c>
      <c r="J205">
        <v>6</v>
      </c>
      <c r="K205">
        <v>0.54545454545454541</v>
      </c>
      <c r="L205" s="2">
        <v>0.27272727272727271</v>
      </c>
      <c r="M205">
        <v>3</v>
      </c>
      <c r="N205">
        <v>1</v>
      </c>
      <c r="O205">
        <v>12.83</v>
      </c>
      <c r="P205">
        <v>2.5517861786275451</v>
      </c>
      <c r="S205">
        <v>0.98</v>
      </c>
      <c r="T205">
        <v>2.1972245773362196</v>
      </c>
      <c r="U205">
        <v>9</v>
      </c>
      <c r="V205">
        <v>0</v>
      </c>
      <c r="W205">
        <v>68</v>
      </c>
      <c r="X205">
        <v>4.219507705176107</v>
      </c>
      <c r="Y205">
        <v>9935129</v>
      </c>
      <c r="Z205">
        <v>16.111587418282348</v>
      </c>
      <c r="AA205">
        <v>3.33</v>
      </c>
      <c r="AB205">
        <v>1.2029723039923526</v>
      </c>
      <c r="AC205">
        <v>0</v>
      </c>
      <c r="AD205">
        <v>2.4E-2</v>
      </c>
      <c r="AE205">
        <v>0.46700000000000003</v>
      </c>
      <c r="AF205" s="1">
        <v>5.1391862955032119E-2</v>
      </c>
      <c r="AG205">
        <v>20.574200000000001</v>
      </c>
      <c r="AH205">
        <v>29</v>
      </c>
      <c r="AI205">
        <v>8.5220222999999998E-2</v>
      </c>
      <c r="AJ205">
        <v>0.20116147500000001</v>
      </c>
      <c r="AK205">
        <v>0.55825678899999998</v>
      </c>
      <c r="AL205">
        <v>14185.6</v>
      </c>
      <c r="AM205">
        <v>9.5599826445507343</v>
      </c>
      <c r="AN205">
        <v>6.1328076579999999</v>
      </c>
      <c r="AO205">
        <v>36855.7209</v>
      </c>
      <c r="AP205">
        <v>10.514766133871646</v>
      </c>
      <c r="AQ205">
        <v>11.011699999999999</v>
      </c>
      <c r="AR205">
        <v>1.4286000000000001</v>
      </c>
    </row>
    <row r="206" spans="1:44" x14ac:dyDescent="0.55000000000000004">
      <c r="A206" t="str">
        <f>VLOOKUP(B206,[1]!Table1[[Ticker ]:[Company Name]],2,FALSE)</f>
        <v>Alimentation Couche-Tard Inc</v>
      </c>
      <c r="B206" t="s">
        <v>75</v>
      </c>
      <c r="C206">
        <v>2018</v>
      </c>
      <c r="D206">
        <v>30</v>
      </c>
      <c r="E206">
        <v>1</v>
      </c>
      <c r="F206">
        <v>0</v>
      </c>
      <c r="G206">
        <v>0</v>
      </c>
      <c r="H206">
        <v>11</v>
      </c>
      <c r="I206">
        <v>2.3978952727983707</v>
      </c>
      <c r="J206">
        <v>6</v>
      </c>
      <c r="K206">
        <v>0.54545454545454541</v>
      </c>
      <c r="L206" s="2">
        <v>0.27272727272727271</v>
      </c>
      <c r="M206">
        <v>3</v>
      </c>
      <c r="N206">
        <v>1</v>
      </c>
      <c r="O206">
        <v>13.83</v>
      </c>
      <c r="P206">
        <v>2.6268401456766668</v>
      </c>
      <c r="S206">
        <v>0.99</v>
      </c>
      <c r="T206">
        <v>1.9459101490553132</v>
      </c>
      <c r="U206">
        <v>7</v>
      </c>
      <c r="V206">
        <v>0</v>
      </c>
      <c r="W206">
        <v>69</v>
      </c>
      <c r="X206">
        <v>4.2341065045972597</v>
      </c>
      <c r="Y206">
        <v>8768991</v>
      </c>
      <c r="Z206">
        <v>15.986732306418167</v>
      </c>
      <c r="AA206">
        <v>4.33</v>
      </c>
      <c r="AB206">
        <v>1.4655675420143985</v>
      </c>
      <c r="AC206">
        <v>0</v>
      </c>
      <c r="AD206">
        <v>1.7999999999999999E-2</v>
      </c>
      <c r="AE206">
        <v>0.434</v>
      </c>
      <c r="AF206" s="1">
        <v>4.1474654377880178E-2</v>
      </c>
      <c r="AG206">
        <v>22.009599999999999</v>
      </c>
      <c r="AH206">
        <v>30</v>
      </c>
      <c r="AI206">
        <v>7.2143266999999997E-2</v>
      </c>
      <c r="AJ206">
        <v>0.21180617199999999</v>
      </c>
      <c r="AK206">
        <v>1.1292314320000001</v>
      </c>
      <c r="AL206">
        <v>23156.7</v>
      </c>
      <c r="AM206">
        <v>10.050039434488056</v>
      </c>
      <c r="AN206">
        <v>4.8594051909999996</v>
      </c>
      <c r="AO206">
        <v>38328.072500000002</v>
      </c>
      <c r="AP206">
        <v>10.553937870128692</v>
      </c>
      <c r="AQ206">
        <v>35.589199999999998</v>
      </c>
      <c r="AR206">
        <v>38.497700000000002</v>
      </c>
    </row>
    <row r="207" spans="1:44" x14ac:dyDescent="0.55000000000000004">
      <c r="A207" t="str">
        <f>VLOOKUP(B207,[1]!Table1[[Ticker ]:[Company Name]],2,FALSE)</f>
        <v>Alimentation Couche-Tard Inc</v>
      </c>
      <c r="B207" t="s">
        <v>75</v>
      </c>
      <c r="C207">
        <v>2019</v>
      </c>
      <c r="D207">
        <v>30</v>
      </c>
      <c r="E207">
        <v>1</v>
      </c>
      <c r="F207">
        <v>0</v>
      </c>
      <c r="G207">
        <v>0</v>
      </c>
      <c r="H207">
        <v>11</v>
      </c>
      <c r="I207">
        <v>2.3978952727983707</v>
      </c>
      <c r="J207">
        <v>6</v>
      </c>
      <c r="K207">
        <v>0.54545454545454541</v>
      </c>
      <c r="L207" s="2">
        <v>0.27272727272727271</v>
      </c>
      <c r="M207">
        <v>3</v>
      </c>
      <c r="N207">
        <v>1</v>
      </c>
      <c r="O207">
        <v>11.01</v>
      </c>
      <c r="P207">
        <v>2.3988039507345884</v>
      </c>
      <c r="S207">
        <v>1</v>
      </c>
      <c r="T207">
        <v>1.6094379124341003</v>
      </c>
      <c r="U207">
        <v>5</v>
      </c>
      <c r="V207">
        <v>0</v>
      </c>
      <c r="W207">
        <v>70</v>
      </c>
      <c r="X207">
        <v>4.2484952420493594</v>
      </c>
      <c r="Y207">
        <v>9422163</v>
      </c>
      <c r="Z207">
        <v>16.058575238028801</v>
      </c>
      <c r="AA207">
        <v>5.33</v>
      </c>
      <c r="AB207">
        <v>1.6733512381777531</v>
      </c>
      <c r="AC207">
        <v>0</v>
      </c>
      <c r="AD207">
        <v>1.7999999999999999E-2</v>
      </c>
      <c r="AE207">
        <v>0.46300000000000002</v>
      </c>
      <c r="AF207" s="1">
        <v>3.8876889848812088E-2</v>
      </c>
      <c r="AG207">
        <v>30.1435</v>
      </c>
      <c r="AH207">
        <v>31</v>
      </c>
      <c r="AI207">
        <v>8.1118380000000004E-2</v>
      </c>
      <c r="AJ207">
        <v>0.19974730700000001</v>
      </c>
      <c r="AK207">
        <v>0.75714239000000005</v>
      </c>
      <c r="AL207">
        <v>22607.7</v>
      </c>
      <c r="AM207">
        <v>10.0260458351972</v>
      </c>
      <c r="AN207">
        <v>5.0463408200000002</v>
      </c>
      <c r="AO207">
        <v>46330.959699999999</v>
      </c>
      <c r="AP207">
        <v>10.743565692636041</v>
      </c>
      <c r="AQ207">
        <v>15.0273</v>
      </c>
      <c r="AR207">
        <v>10.169499999999999</v>
      </c>
    </row>
    <row r="208" spans="1:44" x14ac:dyDescent="0.55000000000000004">
      <c r="A208" t="str">
        <f>VLOOKUP(B208,[1]!Table1[[Ticker ]:[Company Name]],2,FALSE)</f>
        <v>Athabasca Oil Corp</v>
      </c>
      <c r="B208" t="s">
        <v>76</v>
      </c>
      <c r="C208">
        <v>2012</v>
      </c>
      <c r="D208">
        <v>10</v>
      </c>
      <c r="E208">
        <v>0</v>
      </c>
      <c r="F208">
        <v>0</v>
      </c>
      <c r="G208">
        <v>1</v>
      </c>
      <c r="H208">
        <v>6</v>
      </c>
      <c r="I208">
        <v>1.791759469228055</v>
      </c>
      <c r="J208">
        <v>5</v>
      </c>
      <c r="K208">
        <v>0.83333333333333337</v>
      </c>
      <c r="L208" s="2">
        <v>0</v>
      </c>
      <c r="M208">
        <v>0</v>
      </c>
      <c r="N208">
        <v>0</v>
      </c>
      <c r="S208">
        <v>0.98</v>
      </c>
      <c r="T208">
        <v>2.1972245773362196</v>
      </c>
      <c r="U208">
        <v>9</v>
      </c>
      <c r="V208">
        <v>0</v>
      </c>
      <c r="Y208">
        <v>954104</v>
      </c>
      <c r="Z208">
        <v>13.768527959163809</v>
      </c>
      <c r="AD208">
        <v>8.3000000000000004E-2</v>
      </c>
      <c r="AE208">
        <v>0.28199999999999997</v>
      </c>
      <c r="AF208" s="1">
        <v>0.29432624113475181</v>
      </c>
      <c r="AG208">
        <v>18.257300000000001</v>
      </c>
      <c r="AH208">
        <v>6</v>
      </c>
      <c r="AI208">
        <v>5.8861063999999998E-2</v>
      </c>
      <c r="AJ208">
        <v>7.5855850000000002E-2</v>
      </c>
      <c r="AK208">
        <v>0.15290572599999999</v>
      </c>
      <c r="AL208">
        <v>4458.6350000000002</v>
      </c>
      <c r="AM208">
        <v>8.4025979443584244</v>
      </c>
      <c r="AN208">
        <v>1.207638768</v>
      </c>
      <c r="AO208">
        <v>4178.0919999999996</v>
      </c>
      <c r="AP208">
        <v>8.3376099619793855</v>
      </c>
      <c r="AQ208">
        <v>606.61869999999999</v>
      </c>
      <c r="AR208">
        <v>80.555599999999998</v>
      </c>
    </row>
    <row r="209" spans="1:44" x14ac:dyDescent="0.55000000000000004">
      <c r="A209" t="str">
        <f>VLOOKUP(B209,[1]!Table1[[Ticker ]:[Company Name]],2,FALSE)</f>
        <v>Athabasca Oil Corp</v>
      </c>
      <c r="B209" t="s">
        <v>76</v>
      </c>
      <c r="C209">
        <v>2013</v>
      </c>
      <c r="D209">
        <v>10</v>
      </c>
      <c r="E209">
        <v>0</v>
      </c>
      <c r="F209">
        <v>0</v>
      </c>
      <c r="G209">
        <v>1</v>
      </c>
      <c r="H209">
        <v>6</v>
      </c>
      <c r="I209">
        <v>1.791759469228055</v>
      </c>
      <c r="J209">
        <v>5</v>
      </c>
      <c r="K209">
        <v>0.83333333333333337</v>
      </c>
      <c r="L209" s="2">
        <v>0</v>
      </c>
      <c r="M209">
        <v>0</v>
      </c>
      <c r="N209">
        <v>0</v>
      </c>
      <c r="O209">
        <v>5.29</v>
      </c>
      <c r="P209">
        <v>1.665818245870208</v>
      </c>
      <c r="S209">
        <v>0.98</v>
      </c>
      <c r="T209">
        <v>1.791759469228055</v>
      </c>
      <c r="U209">
        <v>6</v>
      </c>
      <c r="V209">
        <v>0</v>
      </c>
      <c r="Y209">
        <v>1025250</v>
      </c>
      <c r="Z209">
        <v>13.840447043254306</v>
      </c>
      <c r="AA209">
        <v>7</v>
      </c>
      <c r="AB209">
        <v>1.9459101490553132</v>
      </c>
      <c r="AC209">
        <v>0</v>
      </c>
      <c r="AD209">
        <v>7.5999999999999998E-2</v>
      </c>
      <c r="AE209">
        <v>0.30199999999999999</v>
      </c>
      <c r="AF209" s="1">
        <v>0.25165562913907286</v>
      </c>
      <c r="AG209">
        <v>17.842300000000002</v>
      </c>
      <c r="AH209">
        <v>7</v>
      </c>
      <c r="AI209">
        <v>-2.8689238999999998E-2</v>
      </c>
      <c r="AJ209">
        <v>-3.6923411000000003E-2</v>
      </c>
      <c r="AK209">
        <v>0.15803698699999999</v>
      </c>
      <c r="AL209">
        <v>4342.3249999999998</v>
      </c>
      <c r="AM209">
        <v>8.3761651979364942</v>
      </c>
      <c r="AN209">
        <v>0.76977996500000001</v>
      </c>
      <c r="AO209">
        <v>2597.2044999999998</v>
      </c>
      <c r="AP209">
        <v>7.8621909532679766</v>
      </c>
      <c r="AQ209">
        <v>342.71640000000002</v>
      </c>
    </row>
    <row r="210" spans="1:44" x14ac:dyDescent="0.55000000000000004">
      <c r="A210" t="str">
        <f>VLOOKUP(B210,[1]!Table1[[Ticker ]:[Company Name]],2,FALSE)</f>
        <v>Athabasca Oil Corp</v>
      </c>
      <c r="B210" t="s">
        <v>76</v>
      </c>
      <c r="C210">
        <v>2014</v>
      </c>
      <c r="D210">
        <v>10</v>
      </c>
      <c r="E210">
        <v>0</v>
      </c>
      <c r="F210">
        <v>0</v>
      </c>
      <c r="G210">
        <v>1</v>
      </c>
      <c r="H210">
        <v>5</v>
      </c>
      <c r="I210">
        <v>1.6094379124341003</v>
      </c>
      <c r="J210">
        <v>4</v>
      </c>
      <c r="K210">
        <v>0.8</v>
      </c>
      <c r="L210" s="2">
        <v>0</v>
      </c>
      <c r="M210">
        <v>0</v>
      </c>
      <c r="N210">
        <v>0</v>
      </c>
      <c r="O210">
        <v>5.61</v>
      </c>
      <c r="P210">
        <v>1.724550719534605</v>
      </c>
      <c r="S210">
        <v>0.98</v>
      </c>
      <c r="T210">
        <v>2.0794415416798357</v>
      </c>
      <c r="U210">
        <v>8</v>
      </c>
      <c r="V210">
        <v>0</v>
      </c>
      <c r="W210">
        <v>58</v>
      </c>
      <c r="X210">
        <v>4.0604430105464191</v>
      </c>
      <c r="Y210">
        <v>4451605</v>
      </c>
      <c r="Z210">
        <v>15.308775263272437</v>
      </c>
      <c r="AA210">
        <v>0.25</v>
      </c>
      <c r="AB210">
        <v>-1.3862943611198906</v>
      </c>
      <c r="AC210">
        <v>0</v>
      </c>
      <c r="AD210">
        <v>7.5999999999999998E-2</v>
      </c>
      <c r="AE210">
        <v>0.23599999999999999</v>
      </c>
      <c r="AF210" s="1">
        <v>0.32203389830508478</v>
      </c>
      <c r="AG210">
        <v>17.842300000000002</v>
      </c>
      <c r="AH210">
        <v>8</v>
      </c>
      <c r="AI210">
        <v>-5.2947517999999999E-2</v>
      </c>
      <c r="AJ210">
        <v>-7.1916757999999997E-2</v>
      </c>
      <c r="AK210">
        <v>0.249430975</v>
      </c>
      <c r="AL210">
        <v>4297.8029999999999</v>
      </c>
      <c r="AM210">
        <v>8.3658592408797681</v>
      </c>
      <c r="AN210">
        <v>0.32909806800000002</v>
      </c>
      <c r="AO210">
        <v>1041.3275000000001</v>
      </c>
      <c r="AP210">
        <v>6.9482516204832034</v>
      </c>
      <c r="AQ210">
        <v>5.4714999999999998</v>
      </c>
      <c r="AR210">
        <v>-78.125</v>
      </c>
    </row>
    <row r="211" spans="1:44" x14ac:dyDescent="0.55000000000000004">
      <c r="A211" t="str">
        <f>VLOOKUP(B211,[1]!Table1[[Ticker ]:[Company Name]],2,FALSE)</f>
        <v>Athabasca Oil Corp</v>
      </c>
      <c r="B211" t="s">
        <v>76</v>
      </c>
      <c r="C211">
        <v>2015</v>
      </c>
      <c r="D211">
        <v>10</v>
      </c>
      <c r="E211">
        <v>1</v>
      </c>
      <c r="F211">
        <v>0</v>
      </c>
      <c r="G211">
        <v>1</v>
      </c>
      <c r="H211">
        <v>8</v>
      </c>
      <c r="I211">
        <v>2.0794415416798357</v>
      </c>
      <c r="J211">
        <v>6</v>
      </c>
      <c r="K211">
        <v>0.75</v>
      </c>
      <c r="L211" s="2">
        <v>0</v>
      </c>
      <c r="M211">
        <v>0</v>
      </c>
      <c r="N211">
        <v>0</v>
      </c>
      <c r="O211">
        <v>4.1500000000000004</v>
      </c>
      <c r="P211">
        <v>1.423108334242607</v>
      </c>
      <c r="S211">
        <v>0.98</v>
      </c>
      <c r="T211">
        <v>2.0794415416798357</v>
      </c>
      <c r="U211">
        <v>8</v>
      </c>
      <c r="V211">
        <v>0</v>
      </c>
      <c r="W211">
        <v>58</v>
      </c>
      <c r="X211">
        <v>4.0604430105464191</v>
      </c>
      <c r="Y211">
        <v>4463799</v>
      </c>
      <c r="Z211">
        <v>15.311510755147824</v>
      </c>
      <c r="AA211">
        <v>0.75</v>
      </c>
      <c r="AB211">
        <v>-0.2876820724517809</v>
      </c>
      <c r="AC211">
        <v>0</v>
      </c>
      <c r="AD211">
        <v>7.0000000000000001E-3</v>
      </c>
      <c r="AE211">
        <v>0.182</v>
      </c>
      <c r="AF211" s="1">
        <v>3.8461538461538464E-2</v>
      </c>
      <c r="AG211">
        <v>17.842300000000002</v>
      </c>
      <c r="AH211">
        <v>9</v>
      </c>
      <c r="AI211">
        <v>-0.20123687300000001</v>
      </c>
      <c r="AJ211">
        <v>-0.28071382</v>
      </c>
      <c r="AK211">
        <v>0.33893052000000001</v>
      </c>
      <c r="AL211">
        <v>3462.442</v>
      </c>
      <c r="AM211">
        <v>8.1497293994527684</v>
      </c>
      <c r="AN211">
        <v>0.25042717199999998</v>
      </c>
      <c r="AO211">
        <v>621.59529999999995</v>
      </c>
      <c r="AP211">
        <v>6.4322892378922907</v>
      </c>
      <c r="AQ211">
        <v>-22.856000000000002</v>
      </c>
      <c r="AR211">
        <v>-203.50880000000001</v>
      </c>
    </row>
    <row r="212" spans="1:44" x14ac:dyDescent="0.55000000000000004">
      <c r="A212" t="str">
        <f>VLOOKUP(B212,[1]!Table1[[Ticker ]:[Company Name]],2,FALSE)</f>
        <v>Athabasca Oil Corp</v>
      </c>
      <c r="B212" t="s">
        <v>76</v>
      </c>
      <c r="C212">
        <v>2016</v>
      </c>
      <c r="D212">
        <v>10</v>
      </c>
      <c r="E212">
        <v>1</v>
      </c>
      <c r="F212">
        <v>0</v>
      </c>
      <c r="G212">
        <v>1</v>
      </c>
      <c r="H212">
        <v>6</v>
      </c>
      <c r="I212">
        <v>1.791759469228055</v>
      </c>
      <c r="J212">
        <v>5</v>
      </c>
      <c r="K212">
        <v>0.83333333333333337</v>
      </c>
      <c r="L212" s="2">
        <v>0</v>
      </c>
      <c r="M212">
        <v>0</v>
      </c>
      <c r="N212">
        <v>0</v>
      </c>
      <c r="O212">
        <v>2.88</v>
      </c>
      <c r="P212">
        <v>1.0577902941478545</v>
      </c>
      <c r="S212">
        <v>0.99</v>
      </c>
      <c r="T212">
        <v>2.8903717578961645</v>
      </c>
      <c r="U212">
        <v>18</v>
      </c>
      <c r="V212">
        <v>0</v>
      </c>
      <c r="W212">
        <v>58</v>
      </c>
      <c r="X212">
        <v>4.0604430105464191</v>
      </c>
      <c r="Y212">
        <v>2267168</v>
      </c>
      <c r="Z212">
        <v>14.634042033492904</v>
      </c>
      <c r="AA212">
        <v>1.75</v>
      </c>
      <c r="AB212">
        <v>0.55961578793542266</v>
      </c>
      <c r="AC212">
        <v>0</v>
      </c>
      <c r="AD212">
        <v>5.0000000000000001E-3</v>
      </c>
      <c r="AE212">
        <v>8.4000000000000005E-2</v>
      </c>
      <c r="AF212" s="1">
        <v>5.9523809523809521E-2</v>
      </c>
      <c r="AG212">
        <v>19.0871</v>
      </c>
      <c r="AH212">
        <v>10</v>
      </c>
      <c r="AI212">
        <v>-0.41487195799999999</v>
      </c>
      <c r="AJ212">
        <v>-0.60159001000000001</v>
      </c>
      <c r="AK212">
        <v>0.35078675300000001</v>
      </c>
      <c r="AL212">
        <v>2257.8870000000002</v>
      </c>
      <c r="AM212">
        <v>7.7221846991703709</v>
      </c>
      <c r="AN212">
        <v>0.53502800399999995</v>
      </c>
      <c r="AO212">
        <v>833.09050000000002</v>
      </c>
      <c r="AP212">
        <v>6.7251422797229523</v>
      </c>
      <c r="AQ212">
        <v>96.439800000000005</v>
      </c>
      <c r="AR212">
        <v>-33.526000000000003</v>
      </c>
    </row>
    <row r="213" spans="1:44" x14ac:dyDescent="0.55000000000000004">
      <c r="A213" t="str">
        <f>VLOOKUP(B213,[1]!Table1[[Ticker ]:[Company Name]],2,FALSE)</f>
        <v>Atlantic Power Corp</v>
      </c>
      <c r="B213" t="s">
        <v>77</v>
      </c>
      <c r="C213">
        <v>2010</v>
      </c>
      <c r="D213">
        <v>55</v>
      </c>
      <c r="E213">
        <v>0</v>
      </c>
      <c r="F213">
        <v>0</v>
      </c>
      <c r="G213">
        <v>1</v>
      </c>
      <c r="H213">
        <v>6</v>
      </c>
      <c r="I213">
        <v>1.791759469228055</v>
      </c>
      <c r="J213">
        <v>5</v>
      </c>
      <c r="K213">
        <v>0.83333333333333337</v>
      </c>
      <c r="L213" s="2">
        <v>0.16666666666666666</v>
      </c>
      <c r="M213">
        <v>1</v>
      </c>
      <c r="N213">
        <v>1</v>
      </c>
      <c r="Q213">
        <v>56.17</v>
      </c>
      <c r="R213">
        <v>4.0283828065443412</v>
      </c>
      <c r="S213">
        <v>1</v>
      </c>
      <c r="T213">
        <v>3.044522437723423</v>
      </c>
      <c r="U213">
        <v>21</v>
      </c>
      <c r="V213">
        <v>0</v>
      </c>
      <c r="W213">
        <v>52</v>
      </c>
      <c r="X213">
        <v>3.9512437185814275</v>
      </c>
      <c r="Y213">
        <v>2929440.784</v>
      </c>
      <c r="Z213">
        <v>14.890322104074338</v>
      </c>
      <c r="AA213">
        <v>1.08</v>
      </c>
      <c r="AB213">
        <v>7.6961041136128394E-2</v>
      </c>
      <c r="AC213">
        <v>0</v>
      </c>
      <c r="AD213">
        <v>4.0000000000000001E-3</v>
      </c>
      <c r="AE213">
        <v>0.14399999999999999</v>
      </c>
      <c r="AF213" s="1">
        <v>2.777777777777778E-2</v>
      </c>
      <c r="AG213">
        <v>14.875999999999999</v>
      </c>
      <c r="AH213">
        <v>6</v>
      </c>
      <c r="AI213">
        <v>-3.703806E-3</v>
      </c>
      <c r="AJ213">
        <v>-8.6576090000000001E-3</v>
      </c>
      <c r="AK213">
        <v>1.122586391</v>
      </c>
      <c r="AL213">
        <v>1013.0119999999999</v>
      </c>
      <c r="AM213">
        <v>6.9206833501804947</v>
      </c>
      <c r="AN213">
        <v>2.2587886730000002</v>
      </c>
      <c r="AO213">
        <v>978.90480000000002</v>
      </c>
      <c r="AP213">
        <v>6.8864343957184335</v>
      </c>
      <c r="AQ213">
        <v>8.7674000000000003</v>
      </c>
      <c r="AR213">
        <v>90.476200000000006</v>
      </c>
    </row>
    <row r="214" spans="1:44" x14ac:dyDescent="0.55000000000000004">
      <c r="A214" t="str">
        <f>VLOOKUP(B214,[1]!Table1[[Ticker ]:[Company Name]],2,FALSE)</f>
        <v>Atlantic Power Corp</v>
      </c>
      <c r="B214" t="s">
        <v>77</v>
      </c>
      <c r="C214">
        <v>2011</v>
      </c>
      <c r="D214">
        <v>55</v>
      </c>
      <c r="E214">
        <v>0</v>
      </c>
      <c r="F214">
        <v>0</v>
      </c>
      <c r="G214">
        <v>1</v>
      </c>
      <c r="H214">
        <v>6</v>
      </c>
      <c r="I214">
        <v>1.791759469228055</v>
      </c>
      <c r="J214">
        <v>5</v>
      </c>
      <c r="K214">
        <v>0.83333333333333337</v>
      </c>
      <c r="L214" s="2">
        <v>0.16666666666666666</v>
      </c>
      <c r="M214">
        <v>1</v>
      </c>
      <c r="N214">
        <v>1</v>
      </c>
      <c r="Q214">
        <v>57.17</v>
      </c>
      <c r="R214">
        <v>4.0460292852758801</v>
      </c>
      <c r="S214">
        <v>0.98</v>
      </c>
      <c r="T214">
        <v>3.6375861597263857</v>
      </c>
      <c r="U214">
        <v>38</v>
      </c>
      <c r="V214">
        <v>0</v>
      </c>
      <c r="W214">
        <v>53</v>
      </c>
      <c r="X214">
        <v>3.970291913552122</v>
      </c>
      <c r="Y214">
        <v>1901549.8770000001</v>
      </c>
      <c r="Z214">
        <v>14.458179836350906</v>
      </c>
      <c r="AA214">
        <v>2.08</v>
      </c>
      <c r="AB214">
        <v>0.73236789371322664</v>
      </c>
      <c r="AC214">
        <v>0</v>
      </c>
      <c r="AD214">
        <v>3.0000000000000001E-3</v>
      </c>
      <c r="AE214">
        <v>0.18099999999999999</v>
      </c>
      <c r="AF214" s="1">
        <v>1.6574585635359115E-2</v>
      </c>
      <c r="AG214">
        <v>13.6364</v>
      </c>
      <c r="AH214">
        <v>7</v>
      </c>
      <c r="AI214">
        <v>-1.1823569000000001E-2</v>
      </c>
      <c r="AJ214">
        <v>-3.4422526000000002E-2</v>
      </c>
      <c r="AK214">
        <v>1.4997754940000001</v>
      </c>
      <c r="AL214">
        <v>3248.4270000000001</v>
      </c>
      <c r="AM214">
        <v>8.0859261581579762</v>
      </c>
      <c r="AN214">
        <v>1.4766757989999999</v>
      </c>
      <c r="AO214">
        <v>1647.6468</v>
      </c>
      <c r="AP214">
        <v>7.407103367111171</v>
      </c>
      <c r="AQ214">
        <v>-51.911799999999999</v>
      </c>
      <c r="AR214">
        <v>-1500</v>
      </c>
    </row>
    <row r="215" spans="1:44" x14ac:dyDescent="0.55000000000000004">
      <c r="A215" t="str">
        <f>VLOOKUP(B215,[1]!Table1[[Ticker ]:[Company Name]],2,FALSE)</f>
        <v>Atlantic Power Corp</v>
      </c>
      <c r="B215" t="s">
        <v>77</v>
      </c>
      <c r="C215">
        <v>2012</v>
      </c>
      <c r="D215">
        <v>55</v>
      </c>
      <c r="E215">
        <v>0</v>
      </c>
      <c r="F215">
        <v>0</v>
      </c>
      <c r="G215">
        <v>1</v>
      </c>
      <c r="H215">
        <v>6</v>
      </c>
      <c r="I215">
        <v>1.791759469228055</v>
      </c>
      <c r="J215">
        <v>5</v>
      </c>
      <c r="K215">
        <v>0.83333333333333337</v>
      </c>
      <c r="L215" s="2">
        <v>0.16666666666666666</v>
      </c>
      <c r="M215">
        <v>1</v>
      </c>
      <c r="N215">
        <v>1</v>
      </c>
      <c r="Q215">
        <v>58.167000000000002</v>
      </c>
      <c r="R215">
        <v>4.0633181836169774</v>
      </c>
      <c r="S215">
        <v>0.99</v>
      </c>
      <c r="T215">
        <v>3.2580965380214821</v>
      </c>
      <c r="U215">
        <v>26</v>
      </c>
      <c r="V215">
        <v>0</v>
      </c>
      <c r="W215">
        <v>54</v>
      </c>
      <c r="X215">
        <v>3.9889840465642745</v>
      </c>
      <c r="Y215">
        <v>2330517.273</v>
      </c>
      <c r="Z215">
        <v>14.66160080648169</v>
      </c>
      <c r="AA215">
        <v>3.08</v>
      </c>
      <c r="AB215">
        <v>1.1249295969854831</v>
      </c>
      <c r="AC215">
        <v>0</v>
      </c>
      <c r="AD215">
        <v>3.0000000000000001E-3</v>
      </c>
      <c r="AE215">
        <v>0.311</v>
      </c>
      <c r="AF215" s="1">
        <v>9.6463022508038593E-3</v>
      </c>
      <c r="AG215">
        <v>13.6364</v>
      </c>
      <c r="AH215">
        <v>8</v>
      </c>
      <c r="AI215">
        <v>-2.8181316000000001E-2</v>
      </c>
      <c r="AJ215">
        <v>-9.5083556E-2</v>
      </c>
      <c r="AK215">
        <v>1.7462221570000001</v>
      </c>
      <c r="AL215">
        <v>4002.652</v>
      </c>
      <c r="AM215">
        <v>8.2947124204146245</v>
      </c>
      <c r="AN215">
        <v>1.1396930009999999</v>
      </c>
      <c r="AO215">
        <v>1352.0463</v>
      </c>
      <c r="AP215">
        <v>7.2093745015786741</v>
      </c>
      <c r="AQ215">
        <v>369.03460000000001</v>
      </c>
      <c r="AR215">
        <v>-13.541700000000001</v>
      </c>
    </row>
    <row r="216" spans="1:44" x14ac:dyDescent="0.55000000000000004">
      <c r="A216" t="str">
        <f>VLOOKUP(B216,[1]!Table1[[Ticker ]:[Company Name]],2,FALSE)</f>
        <v>Atlantic Power Corp</v>
      </c>
      <c r="B216" t="s">
        <v>77</v>
      </c>
      <c r="C216">
        <v>2013</v>
      </c>
      <c r="D216">
        <v>55</v>
      </c>
      <c r="E216">
        <v>0</v>
      </c>
      <c r="F216">
        <v>0</v>
      </c>
      <c r="G216">
        <v>1</v>
      </c>
      <c r="H216">
        <v>6</v>
      </c>
      <c r="I216">
        <v>1.791759469228055</v>
      </c>
      <c r="J216">
        <v>5</v>
      </c>
      <c r="K216">
        <v>0.83333333333333337</v>
      </c>
      <c r="L216" s="2">
        <v>0.16666666666666666</v>
      </c>
      <c r="M216">
        <v>1</v>
      </c>
      <c r="N216">
        <v>1</v>
      </c>
      <c r="O216">
        <v>6.92</v>
      </c>
      <c r="P216">
        <v>1.9344157696295783</v>
      </c>
      <c r="Q216">
        <v>59.167000000000002</v>
      </c>
      <c r="R216">
        <v>4.0803639540343077</v>
      </c>
      <c r="S216">
        <v>1</v>
      </c>
      <c r="T216">
        <v>3.5263605246161616</v>
      </c>
      <c r="U216">
        <v>34</v>
      </c>
      <c r="V216">
        <v>0</v>
      </c>
      <c r="W216">
        <v>55</v>
      </c>
      <c r="X216">
        <v>4.0073331852324712</v>
      </c>
      <c r="Y216">
        <v>749366.65040000004</v>
      </c>
      <c r="Z216">
        <v>13.526983662616772</v>
      </c>
      <c r="AA216">
        <v>4.08</v>
      </c>
      <c r="AB216">
        <v>1.4060969884160703</v>
      </c>
      <c r="AC216">
        <v>0</v>
      </c>
      <c r="AD216">
        <v>4.0000000000000001E-3</v>
      </c>
      <c r="AE216">
        <v>0.35099999999999998</v>
      </c>
      <c r="AF216" s="1">
        <v>1.1396011396011397E-2</v>
      </c>
      <c r="AG216">
        <v>13.6364</v>
      </c>
      <c r="AH216">
        <v>9</v>
      </c>
      <c r="AI216">
        <v>-9.720177E-3</v>
      </c>
      <c r="AJ216">
        <v>-3.0109489E-2</v>
      </c>
      <c r="AK216">
        <v>1.7118613140000001</v>
      </c>
      <c r="AL216">
        <v>3395</v>
      </c>
      <c r="AM216">
        <v>8.1300590399927959</v>
      </c>
      <c r="AN216">
        <v>0.40635629600000001</v>
      </c>
      <c r="AO216">
        <v>445.36649999999997</v>
      </c>
      <c r="AP216">
        <v>6.0988975387031825</v>
      </c>
      <c r="AQ216">
        <v>25.272500000000001</v>
      </c>
      <c r="AR216">
        <v>78.899100000000004</v>
      </c>
    </row>
    <row r="217" spans="1:44" x14ac:dyDescent="0.55000000000000004">
      <c r="A217" t="str">
        <f>VLOOKUP(B217,[1]!Table1[[Ticker ]:[Company Name]],2,FALSE)</f>
        <v>Atlantic Power Corp</v>
      </c>
      <c r="B217" t="s">
        <v>77</v>
      </c>
      <c r="C217">
        <v>2014</v>
      </c>
      <c r="D217">
        <v>55</v>
      </c>
      <c r="E217">
        <v>0</v>
      </c>
      <c r="F217">
        <v>0</v>
      </c>
      <c r="G217">
        <v>1</v>
      </c>
      <c r="H217">
        <v>7</v>
      </c>
      <c r="I217">
        <v>1.9459101490553132</v>
      </c>
      <c r="J217">
        <v>6</v>
      </c>
      <c r="K217">
        <v>0.8571428571428571</v>
      </c>
      <c r="L217" s="2">
        <v>0.2857142857142857</v>
      </c>
      <c r="M217">
        <v>2</v>
      </c>
      <c r="N217">
        <v>1</v>
      </c>
      <c r="O217">
        <v>5.74</v>
      </c>
      <c r="P217">
        <v>1.747459210331475</v>
      </c>
      <c r="Q217">
        <v>59</v>
      </c>
      <c r="R217">
        <v>4.0775374439057197</v>
      </c>
      <c r="S217">
        <v>1</v>
      </c>
      <c r="V217">
        <v>0</v>
      </c>
      <c r="W217">
        <v>51</v>
      </c>
      <c r="X217">
        <v>3.9318256327243257</v>
      </c>
      <c r="Y217">
        <v>4973794.0039999997</v>
      </c>
      <c r="Z217">
        <v>15.419693487932191</v>
      </c>
      <c r="AA217">
        <v>0.33</v>
      </c>
      <c r="AB217">
        <v>-1.1086626245216111</v>
      </c>
      <c r="AC217">
        <v>0</v>
      </c>
      <c r="AD217">
        <v>5.0000000000000001E-3</v>
      </c>
      <c r="AE217">
        <v>0.376</v>
      </c>
      <c r="AF217" s="1">
        <v>1.3297872340425532E-2</v>
      </c>
      <c r="AG217">
        <v>12.396699999999999</v>
      </c>
      <c r="AH217">
        <v>10</v>
      </c>
      <c r="AI217">
        <v>-5.6858710999999999E-2</v>
      </c>
      <c r="AJ217">
        <v>-0.20306184899999999</v>
      </c>
      <c r="AK217">
        <v>1.8450704229999999</v>
      </c>
      <c r="AL217">
        <v>2916</v>
      </c>
      <c r="AM217">
        <v>7.977968093128549</v>
      </c>
      <c r="AN217">
        <v>0.46606331899999998</v>
      </c>
      <c r="AO217">
        <v>380.54070000000002</v>
      </c>
      <c r="AP217">
        <v>5.9415931361018117</v>
      </c>
      <c r="AQ217">
        <v>-11.201700000000001</v>
      </c>
      <c r="AR217">
        <v>-495.65219999999999</v>
      </c>
    </row>
    <row r="218" spans="1:44" x14ac:dyDescent="0.55000000000000004">
      <c r="A218" t="str">
        <f>VLOOKUP(B218,[1]!Table1[[Ticker ]:[Company Name]],2,FALSE)</f>
        <v>AuRico Gold Inc</v>
      </c>
      <c r="B218" t="s">
        <v>78</v>
      </c>
      <c r="C218">
        <v>2010</v>
      </c>
      <c r="D218">
        <v>15</v>
      </c>
      <c r="E218">
        <v>0</v>
      </c>
      <c r="F218">
        <v>0</v>
      </c>
      <c r="G218">
        <v>1</v>
      </c>
      <c r="H218">
        <v>9</v>
      </c>
      <c r="I218">
        <v>2.1972245773362196</v>
      </c>
      <c r="J218">
        <v>7</v>
      </c>
      <c r="K218">
        <v>0.77777777777777779</v>
      </c>
      <c r="L218" s="2">
        <v>0</v>
      </c>
      <c r="M218">
        <v>0</v>
      </c>
      <c r="N218">
        <v>0</v>
      </c>
      <c r="Q218">
        <v>58.78</v>
      </c>
      <c r="R218">
        <v>4.073801660990771</v>
      </c>
      <c r="S218">
        <v>0.97</v>
      </c>
      <c r="T218">
        <v>2.4849066497880004</v>
      </c>
      <c r="U218">
        <v>12</v>
      </c>
      <c r="V218">
        <v>0</v>
      </c>
      <c r="Y218">
        <v>1838612</v>
      </c>
      <c r="Z218">
        <v>14.424521497095594</v>
      </c>
      <c r="AD218">
        <v>0</v>
      </c>
      <c r="AE218">
        <v>0</v>
      </c>
      <c r="AF218" s="1"/>
      <c r="AG218">
        <v>41.322299999999998</v>
      </c>
      <c r="AH218">
        <v>13</v>
      </c>
      <c r="AI218">
        <v>-0.16624919599999999</v>
      </c>
      <c r="AJ218">
        <v>-0.20922225999999999</v>
      </c>
      <c r="AK218">
        <v>4.9007240000000001E-2</v>
      </c>
      <c r="AL218">
        <v>810.03700000000003</v>
      </c>
      <c r="AM218">
        <v>6.6970799256355757</v>
      </c>
      <c r="AN218">
        <v>1.7518225460000001</v>
      </c>
      <c r="AO218">
        <v>1127.5780999999999</v>
      </c>
      <c r="AP218">
        <v>7.0278273372705788</v>
      </c>
      <c r="AQ218">
        <v>15.2151</v>
      </c>
    </row>
    <row r="219" spans="1:44" x14ac:dyDescent="0.55000000000000004">
      <c r="A219" t="str">
        <f>VLOOKUP(B219,[1]!Table1[[Ticker ]:[Company Name]],2,FALSE)</f>
        <v>AuRico Gold Inc</v>
      </c>
      <c r="B219" t="s">
        <v>78</v>
      </c>
      <c r="C219">
        <v>2011</v>
      </c>
      <c r="D219">
        <v>15</v>
      </c>
      <c r="E219">
        <v>0</v>
      </c>
      <c r="F219">
        <v>0</v>
      </c>
      <c r="G219">
        <v>1</v>
      </c>
      <c r="H219">
        <v>9</v>
      </c>
      <c r="I219">
        <v>2.1972245773362196</v>
      </c>
      <c r="J219">
        <v>7</v>
      </c>
      <c r="K219">
        <v>0.77777777777777779</v>
      </c>
      <c r="L219" s="2">
        <v>0</v>
      </c>
      <c r="M219">
        <v>0</v>
      </c>
      <c r="N219">
        <v>0</v>
      </c>
      <c r="Q219">
        <v>58.78</v>
      </c>
      <c r="R219">
        <v>4.073801660990771</v>
      </c>
      <c r="S219">
        <v>0.97</v>
      </c>
      <c r="T219">
        <v>2.7725887222397811</v>
      </c>
      <c r="U219">
        <v>16</v>
      </c>
      <c r="V219">
        <v>0</v>
      </c>
      <c r="Y219">
        <v>3979911</v>
      </c>
      <c r="Z219">
        <v>15.196770015201546</v>
      </c>
      <c r="AD219">
        <v>3.0000000000000001E-3</v>
      </c>
      <c r="AE219">
        <v>0.54600000000000004</v>
      </c>
      <c r="AF219" s="1">
        <v>5.4945054945054941E-3</v>
      </c>
      <c r="AG219">
        <v>45.867800000000003</v>
      </c>
      <c r="AH219">
        <v>14</v>
      </c>
      <c r="AI219">
        <v>5.5632149999999998E-2</v>
      </c>
      <c r="AJ219">
        <v>7.8914818999999997E-2</v>
      </c>
      <c r="AK219">
        <v>0.108153982</v>
      </c>
      <c r="AL219">
        <v>3179.0790000000002</v>
      </c>
      <c r="AM219">
        <v>8.0643468111839756</v>
      </c>
      <c r="AN219">
        <v>1.028820581</v>
      </c>
      <c r="AO219">
        <v>2305.7289000000001</v>
      </c>
      <c r="AP219">
        <v>7.7431521310385021</v>
      </c>
      <c r="AQ219">
        <v>-64.773799999999994</v>
      </c>
    </row>
    <row r="220" spans="1:44" x14ac:dyDescent="0.55000000000000004">
      <c r="A220" t="str">
        <f>VLOOKUP(B220,[1]!Table1[[Ticker ]:[Company Name]],2,FALSE)</f>
        <v>AuRico Gold Inc</v>
      </c>
      <c r="B220" t="s">
        <v>78</v>
      </c>
      <c r="C220">
        <v>2012</v>
      </c>
      <c r="D220">
        <v>15</v>
      </c>
      <c r="E220">
        <v>0</v>
      </c>
      <c r="F220">
        <v>0</v>
      </c>
      <c r="G220">
        <v>1</v>
      </c>
      <c r="H220">
        <v>9</v>
      </c>
      <c r="I220">
        <v>2.1972245773362196</v>
      </c>
      <c r="J220">
        <v>6</v>
      </c>
      <c r="K220">
        <v>0.66666666666666663</v>
      </c>
      <c r="L220" s="2">
        <v>0</v>
      </c>
      <c r="M220">
        <v>0</v>
      </c>
      <c r="N220">
        <v>0</v>
      </c>
      <c r="Q220">
        <v>58.667000000000002</v>
      </c>
      <c r="R220">
        <v>4.0718773881720827</v>
      </c>
      <c r="S220">
        <v>0.93</v>
      </c>
      <c r="T220">
        <v>2.9444389791664403</v>
      </c>
      <c r="U220">
        <v>19</v>
      </c>
      <c r="V220">
        <v>0</v>
      </c>
      <c r="Y220">
        <v>3696124</v>
      </c>
      <c r="Z220">
        <v>15.12279526096448</v>
      </c>
      <c r="AD220">
        <v>3.0000000000000001E-3</v>
      </c>
      <c r="AE220">
        <v>0.75600000000000001</v>
      </c>
      <c r="AF220" s="1">
        <v>3.968253968253968E-3</v>
      </c>
      <c r="AG220">
        <v>45.867800000000003</v>
      </c>
      <c r="AH220">
        <v>15</v>
      </c>
      <c r="AI220">
        <v>1.0801519000000001E-2</v>
      </c>
      <c r="AJ220">
        <v>1.3621612E-2</v>
      </c>
      <c r="AK220">
        <v>8.2135622000000005E-2</v>
      </c>
      <c r="AL220">
        <v>2895.241</v>
      </c>
      <c r="AM220">
        <v>7.9708236335198057</v>
      </c>
      <c r="AN220">
        <v>1.006970312</v>
      </c>
      <c r="AO220">
        <v>2311.8397</v>
      </c>
      <c r="AP220">
        <v>7.7457988934785265</v>
      </c>
      <c r="AQ220">
        <v>94.945899999999995</v>
      </c>
    </row>
    <row r="221" spans="1:44" x14ac:dyDescent="0.55000000000000004">
      <c r="A221" t="str">
        <f>VLOOKUP(B221,[1]!Table1[[Ticker ]:[Company Name]],2,FALSE)</f>
        <v>AuRico Gold Inc</v>
      </c>
      <c r="B221" t="s">
        <v>78</v>
      </c>
      <c r="C221">
        <v>2013</v>
      </c>
      <c r="D221">
        <v>15</v>
      </c>
      <c r="E221">
        <v>0</v>
      </c>
      <c r="F221">
        <v>0</v>
      </c>
      <c r="G221">
        <v>1</v>
      </c>
      <c r="H221">
        <v>8</v>
      </c>
      <c r="I221">
        <v>2.0794415416798357</v>
      </c>
      <c r="J221">
        <v>6</v>
      </c>
      <c r="K221">
        <v>0.75</v>
      </c>
      <c r="L221" s="2">
        <v>0</v>
      </c>
      <c r="M221">
        <v>0</v>
      </c>
      <c r="N221">
        <v>0</v>
      </c>
      <c r="Q221">
        <v>58.625</v>
      </c>
      <c r="R221">
        <v>4.0711612267664439</v>
      </c>
      <c r="S221">
        <v>0.95</v>
      </c>
      <c r="T221">
        <v>2.1972245773362196</v>
      </c>
      <c r="U221">
        <v>9</v>
      </c>
      <c r="V221">
        <v>0</v>
      </c>
      <c r="Y221">
        <v>3696124</v>
      </c>
      <c r="Z221">
        <v>15.12279526096448</v>
      </c>
      <c r="AD221">
        <v>3.0000000000000001E-3</v>
      </c>
      <c r="AE221">
        <v>0.85</v>
      </c>
      <c r="AF221" s="1">
        <v>3.5294117647058825E-3</v>
      </c>
      <c r="AG221">
        <v>45.867800000000003</v>
      </c>
      <c r="AH221">
        <v>16</v>
      </c>
      <c r="AI221">
        <v>-7.1787454000000001E-2</v>
      </c>
      <c r="AJ221">
        <v>-9.8871178000000004E-2</v>
      </c>
      <c r="AK221">
        <v>0.14092764499999999</v>
      </c>
      <c r="AL221">
        <v>2462.4079999999999</v>
      </c>
      <c r="AM221">
        <v>7.8088950119422353</v>
      </c>
      <c r="AN221">
        <v>0.54002462100000004</v>
      </c>
      <c r="AO221">
        <v>965.50030000000004</v>
      </c>
      <c r="AP221">
        <v>6.8726464125883551</v>
      </c>
      <c r="AQ221">
        <v>39.119999999999997</v>
      </c>
      <c r="AR221">
        <v>-102.8571</v>
      </c>
    </row>
    <row r="222" spans="1:44" x14ac:dyDescent="0.55000000000000004">
      <c r="A222" t="str">
        <f>VLOOKUP(B222,[1]!Table1[[Ticker ]:[Company Name]],2,FALSE)</f>
        <v>AuRico Gold Inc</v>
      </c>
      <c r="B222" t="s">
        <v>78</v>
      </c>
      <c r="C222">
        <v>2014</v>
      </c>
      <c r="D222">
        <v>15</v>
      </c>
      <c r="E222">
        <v>0</v>
      </c>
      <c r="F222">
        <v>0</v>
      </c>
      <c r="G222">
        <v>1</v>
      </c>
      <c r="H222">
        <v>8</v>
      </c>
      <c r="I222">
        <v>2.0794415416798357</v>
      </c>
      <c r="J222">
        <v>7</v>
      </c>
      <c r="K222">
        <v>0.875</v>
      </c>
      <c r="L222" s="2">
        <v>0.125</v>
      </c>
      <c r="M222">
        <v>1</v>
      </c>
      <c r="N222">
        <v>1</v>
      </c>
      <c r="Q222">
        <v>58.88</v>
      </c>
      <c r="R222">
        <v>4.0755014744206211</v>
      </c>
      <c r="S222">
        <v>1</v>
      </c>
      <c r="T222">
        <v>1.791759469228055</v>
      </c>
      <c r="U222">
        <v>6</v>
      </c>
      <c r="V222">
        <v>0</v>
      </c>
      <c r="Y222">
        <v>3696124</v>
      </c>
      <c r="Z222">
        <v>15.12279526096448</v>
      </c>
      <c r="AD222">
        <v>3.0000000000000001E-3</v>
      </c>
      <c r="AE222">
        <v>0.76200000000000001</v>
      </c>
      <c r="AF222" s="1">
        <v>3.937007874015748E-3</v>
      </c>
      <c r="AG222">
        <v>49.586799999999997</v>
      </c>
      <c r="AH222">
        <v>17</v>
      </c>
      <c r="AI222">
        <v>-7.4347473999999997E-2</v>
      </c>
      <c r="AJ222">
        <v>-0.10400132400000001</v>
      </c>
      <c r="AK222">
        <v>0.19272319299999999</v>
      </c>
      <c r="AL222">
        <v>2281.826</v>
      </c>
      <c r="AM222">
        <v>7.7327312786104558</v>
      </c>
      <c r="AN222">
        <v>0.58895157600000003</v>
      </c>
      <c r="AO222">
        <v>960.70370000000003</v>
      </c>
      <c r="AP222">
        <v>6.8676660367666607</v>
      </c>
      <c r="AQ222">
        <v>27.918399999999998</v>
      </c>
      <c r="AR222">
        <v>4.2253999999999996</v>
      </c>
    </row>
    <row r="223" spans="1:44" x14ac:dyDescent="0.55000000000000004">
      <c r="A223" t="str">
        <f>VLOOKUP(B223,[1]!Table1[[Ticker ]:[Company Name]],2,FALSE)</f>
        <v>AuRico Gold Inc</v>
      </c>
      <c r="B223" t="s">
        <v>78</v>
      </c>
      <c r="C223">
        <v>2015</v>
      </c>
      <c r="D223">
        <v>15</v>
      </c>
      <c r="E223">
        <v>1</v>
      </c>
      <c r="F223">
        <v>0</v>
      </c>
      <c r="G223">
        <v>1</v>
      </c>
      <c r="H223">
        <v>8</v>
      </c>
      <c r="I223">
        <v>2.0794415416798357</v>
      </c>
      <c r="J223">
        <v>7</v>
      </c>
      <c r="K223">
        <v>0.875</v>
      </c>
      <c r="L223" s="2">
        <v>0.125</v>
      </c>
      <c r="M223">
        <v>1</v>
      </c>
      <c r="N223">
        <v>1</v>
      </c>
      <c r="O223">
        <v>4.03</v>
      </c>
      <c r="P223">
        <v>1.3937663759585917</v>
      </c>
      <c r="Q223">
        <v>58.88</v>
      </c>
      <c r="R223">
        <v>4.0755014744206211</v>
      </c>
      <c r="S223">
        <v>1</v>
      </c>
      <c r="T223">
        <v>1.791759469228055</v>
      </c>
      <c r="U223">
        <v>6</v>
      </c>
      <c r="V223">
        <v>0</v>
      </c>
      <c r="Y223">
        <v>3696124</v>
      </c>
      <c r="Z223">
        <v>15.12279526096448</v>
      </c>
      <c r="AD223">
        <v>4.0000000000000001E-3</v>
      </c>
      <c r="AE223">
        <v>8.7999999999999995E-2</v>
      </c>
      <c r="AF223" s="1">
        <v>4.5454545454545456E-2</v>
      </c>
      <c r="AG223">
        <v>49.586799999999997</v>
      </c>
      <c r="AH223">
        <v>18</v>
      </c>
      <c r="AO223">
        <v>1008.415</v>
      </c>
      <c r="AP223">
        <v>6.9161350702527153</v>
      </c>
    </row>
    <row r="224" spans="1:44" x14ac:dyDescent="0.55000000000000004">
      <c r="A224" t="str">
        <f>VLOOKUP(B224,[1]!Table1[[Ticker ]:[Company Name]],2,FALSE)</f>
        <v>Avigilon Corp</v>
      </c>
      <c r="B224" t="s">
        <v>79</v>
      </c>
      <c r="C224">
        <v>2014</v>
      </c>
      <c r="D224">
        <v>45</v>
      </c>
      <c r="E224">
        <v>0</v>
      </c>
      <c r="F224">
        <v>0</v>
      </c>
      <c r="G224">
        <v>0</v>
      </c>
      <c r="H224">
        <v>7</v>
      </c>
      <c r="I224">
        <v>1.9459101490553132</v>
      </c>
      <c r="J224">
        <v>5</v>
      </c>
      <c r="K224">
        <v>0.7142857142857143</v>
      </c>
      <c r="L224" s="2">
        <v>0</v>
      </c>
      <c r="M224">
        <v>0</v>
      </c>
      <c r="N224">
        <v>0</v>
      </c>
      <c r="O224">
        <v>5.46</v>
      </c>
      <c r="P224">
        <v>1.6974487897568136</v>
      </c>
      <c r="S224">
        <v>0.98</v>
      </c>
      <c r="T224">
        <v>2.3025850929940459</v>
      </c>
      <c r="U224">
        <v>10</v>
      </c>
      <c r="V224">
        <v>1</v>
      </c>
      <c r="AA224">
        <v>8.58</v>
      </c>
      <c r="AB224">
        <v>2.149433913499871</v>
      </c>
      <c r="AD224">
        <v>0.112</v>
      </c>
      <c r="AE224">
        <v>9.5000000000000001E-2</v>
      </c>
      <c r="AF224" s="1">
        <v>1.1789473684210527</v>
      </c>
      <c r="AG224">
        <v>10.3306</v>
      </c>
      <c r="AH224">
        <v>10</v>
      </c>
      <c r="AI224">
        <v>0.11046064</v>
      </c>
      <c r="AJ224">
        <v>0.122768798</v>
      </c>
      <c r="AK224">
        <v>2.2884419999999999E-3</v>
      </c>
      <c r="AL224">
        <v>288.09899999999999</v>
      </c>
      <c r="AM224">
        <v>5.663304171067451</v>
      </c>
      <c r="AN224">
        <v>3.44611804</v>
      </c>
      <c r="AO224">
        <v>893.28790000000004</v>
      </c>
      <c r="AP224">
        <v>6.7949089253345152</v>
      </c>
      <c r="AQ224">
        <v>52.183999999999997</v>
      </c>
      <c r="AR224">
        <v>42.592599999999997</v>
      </c>
    </row>
    <row r="225" spans="1:44" x14ac:dyDescent="0.55000000000000004">
      <c r="A225" t="str">
        <f>VLOOKUP(B225,[1]!Table1[[Ticker ]:[Company Name]],2,FALSE)</f>
        <v>Avigilon Corp</v>
      </c>
      <c r="B225" t="s">
        <v>79</v>
      </c>
      <c r="C225">
        <v>2015</v>
      </c>
      <c r="D225">
        <v>45</v>
      </c>
      <c r="E225">
        <v>1</v>
      </c>
      <c r="F225">
        <v>0</v>
      </c>
      <c r="G225">
        <v>0</v>
      </c>
      <c r="H225">
        <v>7</v>
      </c>
      <c r="I225">
        <v>1.9459101490553132</v>
      </c>
      <c r="J225">
        <v>5</v>
      </c>
      <c r="K225">
        <v>0.7142857142857143</v>
      </c>
      <c r="L225" s="2">
        <v>0</v>
      </c>
      <c r="M225">
        <v>0</v>
      </c>
      <c r="N225">
        <v>0</v>
      </c>
      <c r="O225">
        <v>5.49</v>
      </c>
      <c r="P225">
        <v>1.7029282555214393</v>
      </c>
      <c r="S225">
        <v>0.98</v>
      </c>
      <c r="T225">
        <v>2.6390573296152584</v>
      </c>
      <c r="U225">
        <v>14</v>
      </c>
      <c r="V225">
        <v>1</v>
      </c>
      <c r="AA225">
        <v>9.58</v>
      </c>
      <c r="AB225">
        <v>2.259677591982769</v>
      </c>
      <c r="AC225">
        <v>0</v>
      </c>
      <c r="AD225">
        <v>0.128</v>
      </c>
      <c r="AE225">
        <v>0.11</v>
      </c>
      <c r="AF225" s="1">
        <v>1.1636363636363636</v>
      </c>
      <c r="AG225">
        <v>10.3306</v>
      </c>
      <c r="AH225">
        <v>11</v>
      </c>
      <c r="AI225">
        <v>6.3527985999999995E-2</v>
      </c>
      <c r="AJ225">
        <v>0.10297176</v>
      </c>
      <c r="AK225">
        <v>0.42256370300000001</v>
      </c>
      <c r="AL225">
        <v>348.2355</v>
      </c>
      <c r="AM225">
        <v>5.8528789750378767</v>
      </c>
      <c r="AN225">
        <v>2.7567021220000001</v>
      </c>
      <c r="AO225">
        <v>592.25649999999996</v>
      </c>
      <c r="AP225">
        <v>6.383939818073646</v>
      </c>
      <c r="AQ225">
        <v>36.107599999999998</v>
      </c>
      <c r="AR225">
        <v>-19.480499999999999</v>
      </c>
    </row>
    <row r="226" spans="1:44" x14ac:dyDescent="0.55000000000000004">
      <c r="A226" t="str">
        <f>VLOOKUP(B226,[1]!Table1[[Ticker ]:[Company Name]],2,FALSE)</f>
        <v>Avigilon Corp</v>
      </c>
      <c r="B226" t="s">
        <v>79</v>
      </c>
      <c r="C226">
        <v>2016</v>
      </c>
      <c r="D226">
        <v>45</v>
      </c>
      <c r="E226">
        <v>1</v>
      </c>
      <c r="F226">
        <v>0</v>
      </c>
      <c r="G226">
        <v>0</v>
      </c>
      <c r="H226">
        <v>7</v>
      </c>
      <c r="I226">
        <v>1.9459101490553132</v>
      </c>
      <c r="J226">
        <v>5</v>
      </c>
      <c r="K226">
        <v>0.7142857142857143</v>
      </c>
      <c r="L226" s="2">
        <v>0</v>
      </c>
      <c r="M226">
        <v>0</v>
      </c>
      <c r="N226">
        <v>0</v>
      </c>
      <c r="O226">
        <v>5.8</v>
      </c>
      <c r="P226">
        <v>1.7578579175523736</v>
      </c>
      <c r="S226">
        <v>0.98</v>
      </c>
      <c r="T226">
        <v>2.6390573296152584</v>
      </c>
      <c r="U226">
        <v>14</v>
      </c>
      <c r="V226">
        <v>1</v>
      </c>
      <c r="AA226">
        <v>10.58</v>
      </c>
      <c r="AB226">
        <v>2.3589654264301534</v>
      </c>
      <c r="AC226">
        <v>0</v>
      </c>
      <c r="AD226">
        <v>0.13700000000000001</v>
      </c>
      <c r="AE226">
        <v>0.24299999999999999</v>
      </c>
      <c r="AF226" s="1">
        <v>0.56378600823045277</v>
      </c>
      <c r="AG226">
        <v>10.3306</v>
      </c>
      <c r="AH226">
        <v>12</v>
      </c>
      <c r="AI226">
        <v>1.8177543000000001E-2</v>
      </c>
      <c r="AJ226">
        <v>3.0301498E-2</v>
      </c>
      <c r="AK226">
        <v>0.42491213</v>
      </c>
      <c r="AL226">
        <v>395.54300000000001</v>
      </c>
      <c r="AM226">
        <v>5.9802595044330484</v>
      </c>
      <c r="AN226">
        <v>2.355420976</v>
      </c>
      <c r="AO226">
        <v>558.899</v>
      </c>
      <c r="AP226">
        <v>6.3259687770452091</v>
      </c>
      <c r="AQ226">
        <v>22.2014</v>
      </c>
      <c r="AR226">
        <v>-64.997100000000003</v>
      </c>
    </row>
    <row r="227" spans="1:44" x14ac:dyDescent="0.55000000000000004">
      <c r="A227" t="str">
        <f>VLOOKUP(B227,[1]!Table1[[Ticker ]:[Company Name]],2,FALSE)</f>
        <v>Artis Real Estate Investment Trust</v>
      </c>
      <c r="B227" t="s">
        <v>80</v>
      </c>
      <c r="C227">
        <v>2010</v>
      </c>
      <c r="D227">
        <v>60</v>
      </c>
      <c r="E227">
        <v>0</v>
      </c>
      <c r="F227">
        <v>0</v>
      </c>
      <c r="G227">
        <v>0</v>
      </c>
      <c r="H227">
        <v>7</v>
      </c>
      <c r="I227">
        <v>1.9459101490553132</v>
      </c>
      <c r="J227">
        <v>5</v>
      </c>
      <c r="K227">
        <v>0.7142857142857143</v>
      </c>
      <c r="L227" s="2">
        <v>0</v>
      </c>
      <c r="M227">
        <v>0</v>
      </c>
      <c r="N227">
        <v>0</v>
      </c>
      <c r="V227">
        <v>0</v>
      </c>
      <c r="Y227">
        <v>1500000</v>
      </c>
      <c r="Z227">
        <v>14.220975666072439</v>
      </c>
      <c r="AD227">
        <v>1.0999999999999999E-2</v>
      </c>
      <c r="AE227">
        <v>0.23100000000000001</v>
      </c>
      <c r="AF227" s="1">
        <v>4.7619047619047616E-2</v>
      </c>
      <c r="AG227">
        <v>7.0247999999999999</v>
      </c>
      <c r="AH227">
        <v>6</v>
      </c>
      <c r="AI227">
        <v>1.5022634999999999E-2</v>
      </c>
      <c r="AJ227">
        <v>3.8893506000000001E-2</v>
      </c>
      <c r="AK227">
        <v>1.542887747</v>
      </c>
      <c r="AL227">
        <v>2211.596</v>
      </c>
      <c r="AM227">
        <v>7.7014697058168178</v>
      </c>
      <c r="AN227">
        <v>1.1626648559999999</v>
      </c>
      <c r="AO227">
        <v>993.18320000000006</v>
      </c>
      <c r="AP227">
        <v>6.9009151384688003</v>
      </c>
      <c r="AQ227">
        <v>27.929200000000002</v>
      </c>
    </row>
    <row r="228" spans="1:44" x14ac:dyDescent="0.55000000000000004">
      <c r="A228" t="str">
        <f>VLOOKUP(B228,[1]!Table1[[Ticker ]:[Company Name]],2,FALSE)</f>
        <v>Artis Real Estate Investment Trust</v>
      </c>
      <c r="B228" t="s">
        <v>80</v>
      </c>
      <c r="C228">
        <v>2011</v>
      </c>
      <c r="D228">
        <v>60</v>
      </c>
      <c r="E228">
        <v>0</v>
      </c>
      <c r="F228">
        <v>0</v>
      </c>
      <c r="G228">
        <v>0</v>
      </c>
      <c r="H228">
        <v>7</v>
      </c>
      <c r="I228">
        <v>1.9459101490553132</v>
      </c>
      <c r="J228">
        <v>5</v>
      </c>
      <c r="K228">
        <v>0.7142857142857143</v>
      </c>
      <c r="L228" s="2">
        <v>0</v>
      </c>
      <c r="M228">
        <v>0</v>
      </c>
      <c r="N228">
        <v>0</v>
      </c>
      <c r="V228">
        <v>0</v>
      </c>
      <c r="Y228">
        <v>2000000</v>
      </c>
      <c r="Z228">
        <v>14.508657738524219</v>
      </c>
      <c r="AD228">
        <v>0.01</v>
      </c>
      <c r="AE228">
        <v>0.26900000000000002</v>
      </c>
      <c r="AF228" s="1">
        <v>3.717472118959108E-2</v>
      </c>
      <c r="AG228">
        <v>7.0247999999999999</v>
      </c>
      <c r="AH228">
        <v>7</v>
      </c>
      <c r="AI228">
        <v>0.101430173</v>
      </c>
      <c r="AJ228">
        <v>0.25302032200000002</v>
      </c>
      <c r="AK228">
        <v>1.4498529309999999</v>
      </c>
      <c r="AL228">
        <v>3167.5880000000002</v>
      </c>
      <c r="AM228">
        <v>8.0607256939719658</v>
      </c>
      <c r="AN228">
        <v>0.97783086500000005</v>
      </c>
      <c r="AO228">
        <v>1241.6642999999999</v>
      </c>
      <c r="AP228">
        <v>7.1242079361034651</v>
      </c>
      <c r="AQ228">
        <v>65.935699999999997</v>
      </c>
      <c r="AR228">
        <v>593.10339999999997</v>
      </c>
    </row>
    <row r="229" spans="1:44" x14ac:dyDescent="0.55000000000000004">
      <c r="A229" t="str">
        <f>VLOOKUP(B229,[1]!Table1[[Ticker ]:[Company Name]],2,FALSE)</f>
        <v>Artis Real Estate Investment Trust</v>
      </c>
      <c r="B229" t="s">
        <v>80</v>
      </c>
      <c r="C229">
        <v>2012</v>
      </c>
      <c r="D229">
        <v>60</v>
      </c>
      <c r="E229">
        <v>0</v>
      </c>
      <c r="F229">
        <v>0</v>
      </c>
      <c r="G229">
        <v>0</v>
      </c>
      <c r="H229">
        <v>7</v>
      </c>
      <c r="I229">
        <v>1.9459101490553132</v>
      </c>
      <c r="J229">
        <v>5</v>
      </c>
      <c r="K229">
        <v>0.7142857142857143</v>
      </c>
      <c r="L229" s="2">
        <v>0</v>
      </c>
      <c r="M229">
        <v>0</v>
      </c>
      <c r="N229">
        <v>0</v>
      </c>
      <c r="S229">
        <v>0.99</v>
      </c>
      <c r="T229">
        <v>3.1354942159291497</v>
      </c>
      <c r="U229">
        <v>23</v>
      </c>
      <c r="V229">
        <v>0</v>
      </c>
      <c r="Y229">
        <v>2959096</v>
      </c>
      <c r="Z229">
        <v>14.90039437424911</v>
      </c>
      <c r="AD229">
        <v>8.0000000000000002E-3</v>
      </c>
      <c r="AE229">
        <v>0.186</v>
      </c>
      <c r="AF229" s="1">
        <v>4.3010752688172046E-2</v>
      </c>
      <c r="AG229">
        <v>10.3306</v>
      </c>
      <c r="AH229">
        <v>8</v>
      </c>
      <c r="AI229">
        <v>7.7701904000000002E-2</v>
      </c>
      <c r="AJ229">
        <v>0.16603068700000001</v>
      </c>
      <c r="AK229">
        <v>1.100541209</v>
      </c>
      <c r="AL229">
        <v>4380.0600000000004</v>
      </c>
      <c r="AM229">
        <v>8.3848177019068029</v>
      </c>
      <c r="AN229">
        <v>0.87488140599999997</v>
      </c>
      <c r="AO229">
        <v>1793.3809000000001</v>
      </c>
      <c r="AP229">
        <v>7.4918578882995295</v>
      </c>
      <c r="AQ229">
        <v>28.211200000000002</v>
      </c>
      <c r="AR229">
        <v>-20.1493</v>
      </c>
    </row>
    <row r="230" spans="1:44" x14ac:dyDescent="0.55000000000000004">
      <c r="A230" t="str">
        <f>VLOOKUP(B230,[1]!Table1[[Ticker ]:[Company Name]],2,FALSE)</f>
        <v>Artis Real Estate Investment Trust</v>
      </c>
      <c r="B230" t="s">
        <v>80</v>
      </c>
      <c r="C230">
        <v>2013</v>
      </c>
      <c r="D230">
        <v>60</v>
      </c>
      <c r="E230">
        <v>0</v>
      </c>
      <c r="F230">
        <v>0</v>
      </c>
      <c r="G230">
        <v>0</v>
      </c>
      <c r="H230">
        <v>8</v>
      </c>
      <c r="I230">
        <v>2.0794415416798357</v>
      </c>
      <c r="J230">
        <v>6</v>
      </c>
      <c r="K230">
        <v>0.75</v>
      </c>
      <c r="L230" s="2">
        <v>0</v>
      </c>
      <c r="M230">
        <v>0</v>
      </c>
      <c r="N230">
        <v>0</v>
      </c>
      <c r="O230">
        <v>7.67</v>
      </c>
      <c r="P230">
        <v>2.0373166153791646</v>
      </c>
      <c r="Q230">
        <v>55.625</v>
      </c>
      <c r="R230">
        <v>4.018632740486404</v>
      </c>
      <c r="S230">
        <v>0.99</v>
      </c>
      <c r="T230">
        <v>2.7080502011022101</v>
      </c>
      <c r="U230">
        <v>15</v>
      </c>
      <c r="V230">
        <v>0</v>
      </c>
      <c r="W230">
        <v>58</v>
      </c>
      <c r="X230">
        <v>4.0604430105464191</v>
      </c>
      <c r="Y230">
        <v>4025004</v>
      </c>
      <c r="Z230">
        <v>15.208036462623127</v>
      </c>
      <c r="AA230">
        <v>9.08</v>
      </c>
      <c r="AB230">
        <v>2.2060741926132019</v>
      </c>
      <c r="AD230">
        <v>8.0000000000000002E-3</v>
      </c>
      <c r="AE230">
        <v>0.17399999999999999</v>
      </c>
      <c r="AF230" s="1">
        <v>4.597701149425288E-2</v>
      </c>
      <c r="AG230">
        <v>11.157</v>
      </c>
      <c r="AH230">
        <v>9</v>
      </c>
      <c r="AI230">
        <v>3.7912255999999998E-2</v>
      </c>
      <c r="AJ230">
        <v>7.6946858000000007E-2</v>
      </c>
      <c r="AK230">
        <v>0.99541672000000003</v>
      </c>
      <c r="AL230">
        <v>5042.0370000000003</v>
      </c>
      <c r="AM230">
        <v>8.5255654460787333</v>
      </c>
      <c r="AN230">
        <v>0.75632592099999996</v>
      </c>
      <c r="AO230">
        <v>1878.9004</v>
      </c>
      <c r="AP230">
        <v>7.5384419910899751</v>
      </c>
      <c r="AQ230">
        <v>24.417899999999999</v>
      </c>
      <c r="AR230">
        <v>-54.828699999999998</v>
      </c>
    </row>
    <row r="231" spans="1:44" x14ac:dyDescent="0.55000000000000004">
      <c r="A231" t="str">
        <f>VLOOKUP(B231,[1]!Table1[[Ticker ]:[Company Name]],2,FALSE)</f>
        <v>Artis Real Estate Investment Trust</v>
      </c>
      <c r="B231" t="s">
        <v>80</v>
      </c>
      <c r="C231">
        <v>2014</v>
      </c>
      <c r="D231">
        <v>60</v>
      </c>
      <c r="E231">
        <v>0</v>
      </c>
      <c r="F231">
        <v>0</v>
      </c>
      <c r="G231">
        <v>0</v>
      </c>
      <c r="H231">
        <v>8</v>
      </c>
      <c r="I231">
        <v>2.0794415416798357</v>
      </c>
      <c r="J231">
        <v>6</v>
      </c>
      <c r="K231">
        <v>0.75</v>
      </c>
      <c r="L231" s="2">
        <v>0</v>
      </c>
      <c r="M231">
        <v>0</v>
      </c>
      <c r="N231">
        <v>0</v>
      </c>
      <c r="O231">
        <v>7.7</v>
      </c>
      <c r="P231">
        <v>2.0412203288596382</v>
      </c>
      <c r="Q231">
        <v>63.25</v>
      </c>
      <c r="R231">
        <v>4.1470951276076295</v>
      </c>
      <c r="S231">
        <v>1</v>
      </c>
      <c r="T231">
        <v>1.791759469228055</v>
      </c>
      <c r="U231">
        <v>6</v>
      </c>
      <c r="V231">
        <v>0</v>
      </c>
      <c r="W231">
        <v>59</v>
      </c>
      <c r="X231">
        <v>4.0775374439057197</v>
      </c>
      <c r="Y231">
        <v>3141107</v>
      </c>
      <c r="Z231">
        <v>14.960085843524773</v>
      </c>
      <c r="AA231">
        <v>10.08</v>
      </c>
      <c r="AB231">
        <v>2.3105532626432224</v>
      </c>
      <c r="AD231">
        <v>8.0000000000000002E-3</v>
      </c>
      <c r="AE231">
        <v>0.19600000000000001</v>
      </c>
      <c r="AF231" s="1">
        <v>4.0816326530612242E-2</v>
      </c>
      <c r="AG231">
        <v>11.157</v>
      </c>
      <c r="AH231">
        <v>10</v>
      </c>
      <c r="AI231">
        <v>3.6118150000000002E-2</v>
      </c>
      <c r="AJ231">
        <v>7.2512143000000001E-2</v>
      </c>
      <c r="AK231">
        <v>0.97158268299999995</v>
      </c>
      <c r="AL231">
        <v>5478.8519999999999</v>
      </c>
      <c r="AM231">
        <v>8.6086508689450696</v>
      </c>
      <c r="AN231">
        <v>0.70076888800000003</v>
      </c>
      <c r="AO231">
        <v>1912.4018000000001</v>
      </c>
      <c r="AP231">
        <v>7.5561152179771902</v>
      </c>
      <c r="AQ231">
        <v>8.0144000000000002</v>
      </c>
      <c r="AR231">
        <v>-6.2069000000000001</v>
      </c>
    </row>
    <row r="232" spans="1:44" x14ac:dyDescent="0.55000000000000004">
      <c r="A232" t="str">
        <f>VLOOKUP(B232,[1]!Table1[[Ticker ]:[Company Name]],2,FALSE)</f>
        <v>Artis Real Estate Investment Trust</v>
      </c>
      <c r="B232" t="s">
        <v>80</v>
      </c>
      <c r="C232">
        <v>2015</v>
      </c>
      <c r="D232">
        <v>60</v>
      </c>
      <c r="E232">
        <v>1</v>
      </c>
      <c r="F232">
        <v>0</v>
      </c>
      <c r="G232">
        <v>0</v>
      </c>
      <c r="H232">
        <v>8</v>
      </c>
      <c r="I232">
        <v>2.0794415416798357</v>
      </c>
      <c r="J232">
        <v>6</v>
      </c>
      <c r="K232">
        <v>0.75</v>
      </c>
      <c r="L232" s="2">
        <v>0</v>
      </c>
      <c r="M232">
        <v>0</v>
      </c>
      <c r="N232">
        <v>0</v>
      </c>
      <c r="O232">
        <v>8.6999999999999993</v>
      </c>
      <c r="P232">
        <v>2.1633230256605378</v>
      </c>
      <c r="Q232">
        <v>64.375</v>
      </c>
      <c r="R232">
        <v>4.1647253589839002</v>
      </c>
      <c r="S232">
        <v>1</v>
      </c>
      <c r="T232">
        <v>1.791759469228055</v>
      </c>
      <c r="U232">
        <v>6</v>
      </c>
      <c r="V232">
        <v>0</v>
      </c>
      <c r="W232">
        <v>60</v>
      </c>
      <c r="X232">
        <v>4.0943445622221004</v>
      </c>
      <c r="Y232">
        <v>3294423</v>
      </c>
      <c r="Z232">
        <v>15.00774159677573</v>
      </c>
      <c r="AA232">
        <v>11.08</v>
      </c>
      <c r="AB232">
        <v>2.405141681319138</v>
      </c>
      <c r="AC232">
        <v>0</v>
      </c>
      <c r="AD232">
        <v>8.9999999999999993E-3</v>
      </c>
      <c r="AE232">
        <v>0.22800000000000001</v>
      </c>
      <c r="AF232" s="1">
        <v>3.9473684210526314E-2</v>
      </c>
      <c r="AG232">
        <v>11.157</v>
      </c>
      <c r="AH232">
        <v>11</v>
      </c>
      <c r="AI232">
        <v>-3.1885431999999998E-2</v>
      </c>
      <c r="AJ232">
        <v>-6.8424981999999995E-2</v>
      </c>
      <c r="AK232">
        <v>1.1029414340000001</v>
      </c>
      <c r="AL232">
        <v>5510.3220000000001</v>
      </c>
      <c r="AM232">
        <v>8.6143783396409077</v>
      </c>
      <c r="AN232">
        <v>0.67229251499999998</v>
      </c>
      <c r="AO232">
        <v>1726.2864999999999</v>
      </c>
      <c r="AP232">
        <v>7.4537278485984482</v>
      </c>
      <c r="AQ232">
        <v>6.9954000000000001</v>
      </c>
      <c r="AR232">
        <v>-6.2069000000000001</v>
      </c>
    </row>
    <row r="233" spans="1:44" x14ac:dyDescent="0.55000000000000004">
      <c r="A233" t="str">
        <f>VLOOKUP(B233,[1]!Table1[[Ticker ]:[Company Name]],2,FALSE)</f>
        <v>Artis Real Estate Investment Trust</v>
      </c>
      <c r="B233" t="s">
        <v>80</v>
      </c>
      <c r="C233">
        <v>2016</v>
      </c>
      <c r="D233">
        <v>60</v>
      </c>
      <c r="E233">
        <v>1</v>
      </c>
      <c r="F233">
        <v>0</v>
      </c>
      <c r="G233">
        <v>0</v>
      </c>
      <c r="H233">
        <v>8</v>
      </c>
      <c r="I233">
        <v>2.0794415416798357</v>
      </c>
      <c r="J233">
        <v>6</v>
      </c>
      <c r="K233">
        <v>0.75</v>
      </c>
      <c r="L233" s="2">
        <v>0</v>
      </c>
      <c r="M233">
        <v>0</v>
      </c>
      <c r="N233">
        <v>0</v>
      </c>
      <c r="O233">
        <v>9.6999999999999993</v>
      </c>
      <c r="P233">
        <v>2.2721258855093369</v>
      </c>
      <c r="Q233">
        <v>65.375</v>
      </c>
      <c r="R233">
        <v>4.180139922385087</v>
      </c>
      <c r="S233">
        <v>0.96</v>
      </c>
      <c r="T233">
        <v>1.791759469228055</v>
      </c>
      <c r="U233">
        <v>6</v>
      </c>
      <c r="V233">
        <v>0</v>
      </c>
      <c r="W233">
        <v>61</v>
      </c>
      <c r="X233">
        <v>4.1108738641733114</v>
      </c>
      <c r="Y233">
        <v>3469190</v>
      </c>
      <c r="Z233">
        <v>15.059431695279347</v>
      </c>
      <c r="AA233">
        <v>12.08</v>
      </c>
      <c r="AB233">
        <v>2.4915511925066687</v>
      </c>
      <c r="AC233">
        <v>0</v>
      </c>
      <c r="AD233">
        <v>8.9999999999999993E-3</v>
      </c>
      <c r="AE233">
        <v>0.20699999999999999</v>
      </c>
      <c r="AF233" s="1">
        <v>4.3478260869565216E-2</v>
      </c>
      <c r="AG233">
        <v>16.5289</v>
      </c>
      <c r="AH233">
        <v>12</v>
      </c>
      <c r="AI233">
        <v>2.1106894000000001E-2</v>
      </c>
      <c r="AJ233">
        <v>4.4125942000000001E-2</v>
      </c>
      <c r="AK233">
        <v>1.0416287639999999</v>
      </c>
      <c r="AL233">
        <v>5492.7550000000001</v>
      </c>
      <c r="AM233">
        <v>8.6111852301269032</v>
      </c>
      <c r="AN233">
        <v>0.71757848000000002</v>
      </c>
      <c r="AO233">
        <v>1885.3413</v>
      </c>
      <c r="AP233">
        <v>7.5418641445005026</v>
      </c>
      <c r="AQ233">
        <v>2.5350000000000001</v>
      </c>
    </row>
    <row r="234" spans="1:44" x14ac:dyDescent="0.55000000000000004">
      <c r="A234" t="str">
        <f>VLOOKUP(B234,[1]!Table1[[Ticker ]:[Company Name]],2,FALSE)</f>
        <v>Artis Real Estate Investment Trust</v>
      </c>
      <c r="B234" t="s">
        <v>80</v>
      </c>
      <c r="C234">
        <v>2017</v>
      </c>
      <c r="D234">
        <v>60</v>
      </c>
      <c r="E234">
        <v>1</v>
      </c>
      <c r="F234">
        <v>0</v>
      </c>
      <c r="G234">
        <v>0</v>
      </c>
      <c r="H234">
        <v>8</v>
      </c>
      <c r="I234">
        <v>2.0794415416798357</v>
      </c>
      <c r="J234">
        <v>6</v>
      </c>
      <c r="K234">
        <v>0.75</v>
      </c>
      <c r="L234" s="2">
        <v>0</v>
      </c>
      <c r="M234">
        <v>0</v>
      </c>
      <c r="N234">
        <v>0</v>
      </c>
      <c r="O234">
        <v>9.35</v>
      </c>
      <c r="P234">
        <v>2.2353763433005955</v>
      </c>
      <c r="Q234">
        <v>65.125</v>
      </c>
      <c r="R234">
        <v>4.1763085000735307</v>
      </c>
      <c r="S234">
        <v>0.98</v>
      </c>
      <c r="T234">
        <v>1.791759469228055</v>
      </c>
      <c r="U234">
        <v>6</v>
      </c>
      <c r="V234">
        <v>0</v>
      </c>
      <c r="W234">
        <v>62</v>
      </c>
      <c r="X234">
        <v>4.1271343850450917</v>
      </c>
      <c r="Y234">
        <v>4404305</v>
      </c>
      <c r="Z234">
        <v>15.2980930296492</v>
      </c>
      <c r="AA234">
        <v>13.08</v>
      </c>
      <c r="AB234">
        <v>2.5710843460290524</v>
      </c>
      <c r="AC234">
        <v>0</v>
      </c>
      <c r="AD234">
        <v>8.9999999999999993E-3</v>
      </c>
      <c r="AE234">
        <v>0.24</v>
      </c>
      <c r="AF234" s="1">
        <v>3.7499999999999999E-2</v>
      </c>
      <c r="AG234">
        <v>17.768599999999999</v>
      </c>
      <c r="AH234">
        <v>13</v>
      </c>
      <c r="AI234">
        <v>4.4946257000000003E-2</v>
      </c>
      <c r="AJ234">
        <v>8.9987022E-2</v>
      </c>
      <c r="AK234">
        <v>0.95892191400000004</v>
      </c>
      <c r="AL234">
        <v>5215.8959999999997</v>
      </c>
      <c r="AM234">
        <v>8.5594661647574046</v>
      </c>
      <c r="AN234">
        <v>0.80345730400000004</v>
      </c>
      <c r="AO234">
        <v>2093.1741999999999</v>
      </c>
      <c r="AP234">
        <v>7.6464369487962554</v>
      </c>
      <c r="AQ234">
        <v>-5.9770000000000003</v>
      </c>
      <c r="AR234">
        <v>113.4328</v>
      </c>
    </row>
    <row r="235" spans="1:44" x14ac:dyDescent="0.55000000000000004">
      <c r="A235" t="str">
        <f>VLOOKUP(B235,[1]!Table1[[Ticker ]:[Company Name]],2,FALSE)</f>
        <v>Artis Real Estate Investment Trust</v>
      </c>
      <c r="B235" t="s">
        <v>80</v>
      </c>
      <c r="C235">
        <v>2018</v>
      </c>
      <c r="D235">
        <v>60</v>
      </c>
      <c r="E235">
        <v>1</v>
      </c>
      <c r="F235">
        <v>0</v>
      </c>
      <c r="G235">
        <v>0</v>
      </c>
      <c r="H235">
        <v>10</v>
      </c>
      <c r="I235">
        <v>2.3025850929940459</v>
      </c>
      <c r="J235">
        <v>8</v>
      </c>
      <c r="K235">
        <v>0.8</v>
      </c>
      <c r="L235" s="2">
        <v>0.2</v>
      </c>
      <c r="M235">
        <v>2</v>
      </c>
      <c r="N235">
        <v>1</v>
      </c>
      <c r="O235">
        <v>9.3000000000000007</v>
      </c>
      <c r="P235">
        <v>2.2300144001592104</v>
      </c>
      <c r="Q235">
        <v>62.3</v>
      </c>
      <c r="R235">
        <v>4.1319614257934072</v>
      </c>
      <c r="S235">
        <v>1</v>
      </c>
      <c r="T235">
        <v>1.9459101490553132</v>
      </c>
      <c r="U235">
        <v>7</v>
      </c>
      <c r="V235">
        <v>0</v>
      </c>
      <c r="W235">
        <v>63</v>
      </c>
      <c r="X235">
        <v>4.1431347263915326</v>
      </c>
      <c r="Y235">
        <v>3093948</v>
      </c>
      <c r="Z235">
        <v>14.944958503251225</v>
      </c>
      <c r="AA235">
        <v>14.08</v>
      </c>
      <c r="AB235">
        <v>2.6447553507298962</v>
      </c>
      <c r="AC235">
        <v>0</v>
      </c>
      <c r="AD235">
        <v>1.2999999999999999E-2</v>
      </c>
      <c r="AE235">
        <v>0.219</v>
      </c>
      <c r="AF235" s="1">
        <v>5.9360730593607303E-2</v>
      </c>
      <c r="AG235">
        <v>18.594999999999999</v>
      </c>
      <c r="AH235">
        <v>14</v>
      </c>
      <c r="AI235">
        <v>2.7747260999999999E-2</v>
      </c>
      <c r="AJ235">
        <v>5.7937689000000001E-2</v>
      </c>
      <c r="AK235">
        <v>1.043475911</v>
      </c>
      <c r="AL235">
        <v>5717.1769999999997</v>
      </c>
      <c r="AM235">
        <v>8.6512304310785719</v>
      </c>
      <c r="AN235">
        <v>0.50715503200000001</v>
      </c>
      <c r="AO235">
        <v>1388.6133</v>
      </c>
      <c r="AP235">
        <v>7.2360609022655265</v>
      </c>
      <c r="AQ235">
        <v>-0.66969999999999996</v>
      </c>
      <c r="AR235">
        <v>-37.7622</v>
      </c>
    </row>
    <row r="236" spans="1:44" x14ac:dyDescent="0.55000000000000004">
      <c r="A236" t="str">
        <f>VLOOKUP(B236,[1]!Table1[[Ticker ]:[Company Name]],2,FALSE)</f>
        <v>Artis Real Estate Investment Trust</v>
      </c>
      <c r="B236" t="s">
        <v>80</v>
      </c>
      <c r="C236">
        <v>2019</v>
      </c>
      <c r="D236">
        <v>60</v>
      </c>
      <c r="E236">
        <v>1</v>
      </c>
      <c r="F236">
        <v>0</v>
      </c>
      <c r="G236">
        <v>0</v>
      </c>
      <c r="H236">
        <v>10</v>
      </c>
      <c r="I236">
        <v>2.3025850929940459</v>
      </c>
      <c r="J236">
        <v>8</v>
      </c>
      <c r="K236">
        <v>0.8</v>
      </c>
      <c r="L236" s="2">
        <v>0.2</v>
      </c>
      <c r="M236">
        <v>2</v>
      </c>
      <c r="N236">
        <v>1</v>
      </c>
      <c r="O236">
        <v>8.3800000000000008</v>
      </c>
      <c r="P236">
        <v>2.1258479144939919</v>
      </c>
      <c r="Q236">
        <v>62.3</v>
      </c>
      <c r="R236">
        <v>4.1319614257934072</v>
      </c>
      <c r="S236">
        <v>1</v>
      </c>
      <c r="T236">
        <v>1.9459101490553132</v>
      </c>
      <c r="U236">
        <v>7</v>
      </c>
      <c r="V236">
        <v>0</v>
      </c>
      <c r="W236">
        <v>64</v>
      </c>
      <c r="X236">
        <v>4.1588830833596715</v>
      </c>
      <c r="Y236">
        <v>3093948</v>
      </c>
      <c r="Z236">
        <v>14.944958503251225</v>
      </c>
      <c r="AA236">
        <v>15.08</v>
      </c>
      <c r="AB236">
        <v>2.7133693625798099</v>
      </c>
      <c r="AC236">
        <v>0</v>
      </c>
      <c r="AD236">
        <v>1.4E-2</v>
      </c>
      <c r="AE236">
        <v>0.19700000000000001</v>
      </c>
      <c r="AF236" s="1">
        <v>7.1065989847715741E-2</v>
      </c>
      <c r="AG236">
        <v>18.594999999999999</v>
      </c>
      <c r="AH236">
        <v>15</v>
      </c>
      <c r="AI236">
        <v>2.3027498E-2</v>
      </c>
      <c r="AJ236">
        <v>4.9675948999999997E-2</v>
      </c>
      <c r="AK236">
        <v>1.107840808</v>
      </c>
      <c r="AL236">
        <v>5330.0190000000002</v>
      </c>
      <c r="AM236">
        <v>8.5811100818814925</v>
      </c>
      <c r="AN236">
        <v>0.68046785700000001</v>
      </c>
      <c r="AO236">
        <v>1681.268</v>
      </c>
      <c r="AP236">
        <v>7.4273035496125397</v>
      </c>
      <c r="AQ236">
        <v>1.7139</v>
      </c>
      <c r="AR236">
        <v>-19.101099999999999</v>
      </c>
    </row>
    <row r="237" spans="1:44" x14ac:dyDescent="0.55000000000000004">
      <c r="A237" t="str">
        <f>VLOOKUP(B237,[1]!Table1[[Ticker ]:[Company Name]],2,FALSE)</f>
        <v>Bell Aliant Inc</v>
      </c>
      <c r="B237" t="s">
        <v>81</v>
      </c>
      <c r="C237">
        <v>2010</v>
      </c>
      <c r="D237">
        <v>50</v>
      </c>
      <c r="E237">
        <v>0</v>
      </c>
      <c r="F237">
        <v>0</v>
      </c>
      <c r="G237">
        <v>0</v>
      </c>
      <c r="H237">
        <v>9</v>
      </c>
      <c r="I237">
        <v>2.1972245773362196</v>
      </c>
      <c r="J237">
        <v>3</v>
      </c>
      <c r="K237">
        <v>0.33333333333333331</v>
      </c>
      <c r="L237" s="2">
        <v>0.1111111111111111</v>
      </c>
      <c r="M237">
        <v>1</v>
      </c>
      <c r="N237">
        <v>1</v>
      </c>
      <c r="Q237">
        <v>50.78</v>
      </c>
      <c r="R237">
        <v>3.9275025762765323</v>
      </c>
      <c r="S237">
        <v>0.96</v>
      </c>
      <c r="T237">
        <v>1.791759469228055</v>
      </c>
      <c r="U237">
        <v>6</v>
      </c>
      <c r="V237">
        <v>0</v>
      </c>
      <c r="AD237">
        <v>0</v>
      </c>
      <c r="AE237">
        <v>0</v>
      </c>
      <c r="AF237" s="1"/>
      <c r="AG237">
        <v>17.768599999999999</v>
      </c>
      <c r="AH237">
        <v>0</v>
      </c>
      <c r="AK237">
        <v>0</v>
      </c>
      <c r="AL237">
        <v>1012.6</v>
      </c>
      <c r="AM237">
        <v>6.9202765595358091</v>
      </c>
      <c r="AN237">
        <v>3.3726347149999998</v>
      </c>
      <c r="AO237">
        <v>3310.9155000000001</v>
      </c>
      <c r="AP237">
        <v>8.1049800162309431</v>
      </c>
    </row>
    <row r="238" spans="1:44" x14ac:dyDescent="0.55000000000000004">
      <c r="A238" t="str">
        <f>VLOOKUP(B238,[1]!Table1[[Ticker ]:[Company Name]],2,FALSE)</f>
        <v>Bell Aliant Inc</v>
      </c>
      <c r="B238" t="s">
        <v>81</v>
      </c>
      <c r="C238">
        <v>2011</v>
      </c>
      <c r="D238">
        <v>50</v>
      </c>
      <c r="E238">
        <v>0</v>
      </c>
      <c r="F238">
        <v>0</v>
      </c>
      <c r="G238">
        <v>0</v>
      </c>
      <c r="H238">
        <v>10</v>
      </c>
      <c r="I238">
        <v>2.3025850929940459</v>
      </c>
      <c r="J238">
        <v>4</v>
      </c>
      <c r="K238">
        <v>0.4</v>
      </c>
      <c r="L238" s="2">
        <v>0.3</v>
      </c>
      <c r="M238">
        <v>3</v>
      </c>
      <c r="N238">
        <v>1</v>
      </c>
      <c r="Q238">
        <v>56.2</v>
      </c>
      <c r="R238">
        <v>4.0289167568996458</v>
      </c>
      <c r="S238">
        <v>0.98</v>
      </c>
      <c r="T238">
        <v>1.791759469228055</v>
      </c>
      <c r="U238">
        <v>6</v>
      </c>
      <c r="V238">
        <v>0</v>
      </c>
      <c r="AD238">
        <v>2E-3</v>
      </c>
      <c r="AE238">
        <v>7.8E-2</v>
      </c>
      <c r="AF238" s="1">
        <v>2.564102564102564E-2</v>
      </c>
      <c r="AG238">
        <v>30.991700000000002</v>
      </c>
      <c r="AH238">
        <v>1</v>
      </c>
      <c r="AI238">
        <v>9.2512402999999993E-2</v>
      </c>
      <c r="AJ238">
        <v>9.2528323999999995E-2</v>
      </c>
      <c r="AK238">
        <v>0</v>
      </c>
      <c r="AL238">
        <v>3487.1</v>
      </c>
      <c r="AM238">
        <v>8.1568257242111049</v>
      </c>
      <c r="AN238">
        <v>1.8680344179999999</v>
      </c>
      <c r="AO238">
        <v>6512.902</v>
      </c>
      <c r="AP238">
        <v>8.7815404116037783</v>
      </c>
    </row>
    <row r="239" spans="1:44" x14ac:dyDescent="0.55000000000000004">
      <c r="A239" t="str">
        <f>VLOOKUP(B239,[1]!Table1[[Ticker ]:[Company Name]],2,FALSE)</f>
        <v>Bell Aliant Inc</v>
      </c>
      <c r="B239" t="s">
        <v>81</v>
      </c>
      <c r="C239">
        <v>2012</v>
      </c>
      <c r="D239">
        <v>50</v>
      </c>
      <c r="E239">
        <v>0</v>
      </c>
      <c r="F239">
        <v>0</v>
      </c>
      <c r="G239">
        <v>0</v>
      </c>
      <c r="H239">
        <v>10</v>
      </c>
      <c r="I239">
        <v>2.3025850929940459</v>
      </c>
      <c r="J239">
        <v>4</v>
      </c>
      <c r="K239">
        <v>0.4</v>
      </c>
      <c r="L239" s="2">
        <v>0.3</v>
      </c>
      <c r="M239">
        <v>3</v>
      </c>
      <c r="N239">
        <v>1</v>
      </c>
      <c r="Q239">
        <v>58.1</v>
      </c>
      <c r="R239">
        <v>4.0621656638578658</v>
      </c>
      <c r="S239">
        <v>0.98</v>
      </c>
      <c r="T239">
        <v>1.791759469228055</v>
      </c>
      <c r="U239">
        <v>6</v>
      </c>
      <c r="V239">
        <v>0</v>
      </c>
      <c r="AD239">
        <v>1E-3</v>
      </c>
      <c r="AE239">
        <v>7.5999999999999998E-2</v>
      </c>
      <c r="AF239" s="1">
        <v>1.3157894736842106E-2</v>
      </c>
      <c r="AG239">
        <v>33.057899999999997</v>
      </c>
      <c r="AH239">
        <v>2</v>
      </c>
      <c r="AI239">
        <v>9.5883643000000005E-2</v>
      </c>
      <c r="AJ239">
        <v>9.6207474000000001E-2</v>
      </c>
      <c r="AK239">
        <v>3.098469E-3</v>
      </c>
      <c r="AL239">
        <v>3238.3</v>
      </c>
      <c r="AM239">
        <v>8.0828037797296712</v>
      </c>
      <c r="AN239">
        <v>1.8578997340000001</v>
      </c>
      <c r="AO239">
        <v>5996.1855999999998</v>
      </c>
      <c r="AP239">
        <v>8.6988788127127368</v>
      </c>
      <c r="AQ239">
        <v>-5.3143000000000002</v>
      </c>
      <c r="AR239">
        <v>-5.5556000000000001</v>
      </c>
    </row>
    <row r="240" spans="1:44" x14ac:dyDescent="0.55000000000000004">
      <c r="A240" t="str">
        <f>VLOOKUP(B240,[1]!Table1[[Ticker ]:[Company Name]],2,FALSE)</f>
        <v>Bell Aliant Inc</v>
      </c>
      <c r="B240" t="s">
        <v>81</v>
      </c>
      <c r="C240">
        <v>2013</v>
      </c>
      <c r="D240">
        <v>50</v>
      </c>
      <c r="E240">
        <v>0</v>
      </c>
      <c r="F240">
        <v>0</v>
      </c>
      <c r="G240">
        <v>0</v>
      </c>
      <c r="H240">
        <v>9</v>
      </c>
      <c r="I240">
        <v>2.1972245773362196</v>
      </c>
      <c r="J240">
        <v>3</v>
      </c>
      <c r="K240">
        <v>0.33333333333333331</v>
      </c>
      <c r="L240" s="2">
        <v>0.22222222222222221</v>
      </c>
      <c r="M240">
        <v>2</v>
      </c>
      <c r="N240">
        <v>1</v>
      </c>
      <c r="Q240">
        <v>60.222000000000001</v>
      </c>
      <c r="R240">
        <v>4.0980377340597185</v>
      </c>
      <c r="S240">
        <v>0.93</v>
      </c>
      <c r="T240">
        <v>1.791759469228055</v>
      </c>
      <c r="U240">
        <v>6</v>
      </c>
      <c r="V240">
        <v>0</v>
      </c>
      <c r="AD240">
        <v>1E-3</v>
      </c>
      <c r="AE240">
        <v>6.8000000000000005E-2</v>
      </c>
      <c r="AF240" s="1">
        <v>1.4705882352941176E-2</v>
      </c>
      <c r="AG240">
        <v>43.388399999999997</v>
      </c>
      <c r="AH240">
        <v>3</v>
      </c>
      <c r="AI240">
        <v>8.8476759000000002E-2</v>
      </c>
      <c r="AJ240">
        <v>8.8510739000000005E-2</v>
      </c>
      <c r="AK240">
        <v>0</v>
      </c>
      <c r="AL240">
        <v>3386.2</v>
      </c>
      <c r="AM240">
        <v>8.1274636276941319</v>
      </c>
      <c r="AN240">
        <v>1.7991680699999999</v>
      </c>
      <c r="AO240">
        <v>6090.0039999999999</v>
      </c>
      <c r="AP240">
        <v>8.7144040175181772</v>
      </c>
      <c r="AQ240">
        <v>-4.1372999999999998</v>
      </c>
      <c r="AR240">
        <v>-2.9411999999999998</v>
      </c>
    </row>
    <row r="241" spans="1:44" x14ac:dyDescent="0.55000000000000004">
      <c r="A241" t="str">
        <f>VLOOKUP(B241,[1]!Table1[[Ticker ]:[Company Name]],2,FALSE)</f>
        <v>Banro Corp</v>
      </c>
      <c r="B241" t="s">
        <v>82</v>
      </c>
      <c r="C241">
        <v>2012</v>
      </c>
      <c r="D241">
        <v>15</v>
      </c>
      <c r="E241">
        <v>0</v>
      </c>
      <c r="F241">
        <v>0</v>
      </c>
      <c r="G241">
        <v>1</v>
      </c>
      <c r="H241">
        <v>7</v>
      </c>
      <c r="I241">
        <v>1.9459101490553132</v>
      </c>
      <c r="J241">
        <v>4</v>
      </c>
      <c r="K241">
        <v>0.5714285714285714</v>
      </c>
      <c r="L241" s="2">
        <v>0</v>
      </c>
      <c r="M241">
        <v>0</v>
      </c>
      <c r="N241">
        <v>0</v>
      </c>
      <c r="S241">
        <v>0.93</v>
      </c>
      <c r="T241">
        <v>2.5649493574615367</v>
      </c>
      <c r="U241">
        <v>13</v>
      </c>
      <c r="V241">
        <v>0</v>
      </c>
      <c r="Y241">
        <v>4875408.0870000003</v>
      </c>
      <c r="Z241">
        <v>15.399714369064432</v>
      </c>
      <c r="AC241">
        <v>0</v>
      </c>
      <c r="AD241">
        <v>0.01</v>
      </c>
      <c r="AE241">
        <v>0.99399999999999999</v>
      </c>
      <c r="AF241" s="1">
        <v>1.0060362173038229E-2</v>
      </c>
      <c r="AG241">
        <v>16.9421</v>
      </c>
      <c r="AH241">
        <v>18</v>
      </c>
      <c r="AI241">
        <v>-7.1737859999999997E-3</v>
      </c>
      <c r="AJ241">
        <v>-1.0775246E-2</v>
      </c>
      <c r="AK241">
        <v>0.36543936100000002</v>
      </c>
      <c r="AL241">
        <v>635.78700000000003</v>
      </c>
      <c r="AM241">
        <v>6.4548636015863199</v>
      </c>
      <c r="AN241">
        <v>1.32581405</v>
      </c>
      <c r="AO241">
        <v>561.19719999999995</v>
      </c>
      <c r="AP241">
        <v>6.330072358907235</v>
      </c>
      <c r="AR241">
        <v>60</v>
      </c>
    </row>
    <row r="242" spans="1:44" x14ac:dyDescent="0.55000000000000004">
      <c r="A242" t="str">
        <f>VLOOKUP(B242,[1]!Table1[[Ticker ]:[Company Name]],2,FALSE)</f>
        <v>Banro Corp</v>
      </c>
      <c r="B242" t="s">
        <v>82</v>
      </c>
      <c r="C242">
        <v>2013</v>
      </c>
      <c r="D242">
        <v>15</v>
      </c>
      <c r="E242">
        <v>0</v>
      </c>
      <c r="F242">
        <v>0</v>
      </c>
      <c r="G242">
        <v>1</v>
      </c>
      <c r="H242">
        <v>5</v>
      </c>
      <c r="I242">
        <v>1.6094379124341003</v>
      </c>
      <c r="J242">
        <v>4</v>
      </c>
      <c r="K242">
        <v>0.8</v>
      </c>
      <c r="L242" s="2">
        <v>0</v>
      </c>
      <c r="M242">
        <v>0</v>
      </c>
      <c r="N242">
        <v>0</v>
      </c>
      <c r="O242">
        <v>7.24</v>
      </c>
      <c r="P242">
        <v>1.9796212063976251</v>
      </c>
      <c r="S242">
        <v>1</v>
      </c>
      <c r="T242">
        <v>2.7725887222397811</v>
      </c>
      <c r="U242">
        <v>16</v>
      </c>
      <c r="V242">
        <v>0</v>
      </c>
      <c r="W242">
        <v>45</v>
      </c>
      <c r="X242">
        <v>3.8066624897703196</v>
      </c>
      <c r="Y242">
        <v>4520974.3710000003</v>
      </c>
      <c r="Z242">
        <v>15.324238097382107</v>
      </c>
      <c r="AA242">
        <v>0.83</v>
      </c>
      <c r="AB242">
        <v>-0.18632957819149348</v>
      </c>
      <c r="AC242">
        <v>0</v>
      </c>
      <c r="AD242">
        <v>0.01</v>
      </c>
      <c r="AE242">
        <v>0.84699999999999998</v>
      </c>
      <c r="AF242" s="1">
        <v>1.1806375442739079E-2</v>
      </c>
      <c r="AG242">
        <v>16.9421</v>
      </c>
      <c r="AH242">
        <v>19</v>
      </c>
      <c r="AI242">
        <v>1.9828889999999998E-3</v>
      </c>
      <c r="AJ242">
        <v>3.3198640000000001E-3</v>
      </c>
      <c r="AK242">
        <v>0.43956829600000003</v>
      </c>
      <c r="AL242">
        <v>822.03300000000002</v>
      </c>
      <c r="AM242">
        <v>6.7117805402357531</v>
      </c>
      <c r="AN242">
        <v>0.29267226600000001</v>
      </c>
      <c r="AO242">
        <v>143.69739999999999</v>
      </c>
      <c r="AP242">
        <v>4.9677096996714685</v>
      </c>
      <c r="AQ242">
        <v>162.26920000000001</v>
      </c>
    </row>
    <row r="243" spans="1:44" x14ac:dyDescent="0.55000000000000004">
      <c r="A243" t="str">
        <f>VLOOKUP(B243,[1]!Table1[[Ticker ]:[Company Name]],2,FALSE)</f>
        <v>Badger Daylighting Ltd</v>
      </c>
      <c r="B243" t="s">
        <v>83</v>
      </c>
      <c r="C243">
        <v>2014</v>
      </c>
      <c r="D243">
        <v>20</v>
      </c>
      <c r="E243">
        <v>0</v>
      </c>
      <c r="F243">
        <v>0</v>
      </c>
      <c r="G243">
        <v>0</v>
      </c>
      <c r="H243">
        <v>5</v>
      </c>
      <c r="I243">
        <v>1.6094379124341003</v>
      </c>
      <c r="J243">
        <v>4</v>
      </c>
      <c r="K243">
        <v>0.8</v>
      </c>
      <c r="L243" s="2">
        <v>0</v>
      </c>
      <c r="M243">
        <v>0</v>
      </c>
      <c r="N243">
        <v>0</v>
      </c>
      <c r="O243">
        <v>9.5</v>
      </c>
      <c r="P243">
        <v>2.2512917986064953</v>
      </c>
      <c r="S243">
        <v>1</v>
      </c>
      <c r="T243">
        <v>2.3025850929940459</v>
      </c>
      <c r="U243">
        <v>10</v>
      </c>
      <c r="V243">
        <v>0</v>
      </c>
      <c r="W243">
        <v>55</v>
      </c>
      <c r="X243">
        <v>4.0073331852324712</v>
      </c>
      <c r="Y243">
        <v>1556236</v>
      </c>
      <c r="Z243">
        <v>14.257780643170754</v>
      </c>
      <c r="AA243">
        <v>10.75</v>
      </c>
      <c r="AB243">
        <v>2.3749057545736716</v>
      </c>
      <c r="AD243">
        <v>3.2000000000000001E-2</v>
      </c>
      <c r="AE243">
        <v>0.438</v>
      </c>
      <c r="AF243" s="1">
        <v>7.3059360730593603E-2</v>
      </c>
      <c r="AG243">
        <v>11.9617</v>
      </c>
      <c r="AH243">
        <v>4</v>
      </c>
      <c r="AI243">
        <v>0.119518612</v>
      </c>
      <c r="AJ243">
        <v>0.236800328</v>
      </c>
      <c r="AK243">
        <v>0.55455567100000003</v>
      </c>
      <c r="AL243">
        <v>444.29899999999998</v>
      </c>
      <c r="AM243">
        <v>6.0964977592078418</v>
      </c>
      <c r="AN243">
        <v>4.3681392920000004</v>
      </c>
      <c r="AO243">
        <v>979.54650000000004</v>
      </c>
      <c r="AP243">
        <v>6.8870897094583912</v>
      </c>
      <c r="AQ243">
        <v>30.076000000000001</v>
      </c>
      <c r="AR243">
        <v>31.192699999999999</v>
      </c>
    </row>
    <row r="244" spans="1:44" x14ac:dyDescent="0.55000000000000004">
      <c r="A244" t="str">
        <f>VLOOKUP(B244,[1]!Table1[[Ticker ]:[Company Name]],2,FALSE)</f>
        <v>Badger Daylighting Ltd</v>
      </c>
      <c r="B244" t="s">
        <v>83</v>
      </c>
      <c r="C244">
        <v>2015</v>
      </c>
      <c r="D244">
        <v>20</v>
      </c>
      <c r="E244">
        <v>1</v>
      </c>
      <c r="F244">
        <v>0</v>
      </c>
      <c r="G244">
        <v>0</v>
      </c>
      <c r="H244">
        <v>7</v>
      </c>
      <c r="I244">
        <v>1.9459101490553132</v>
      </c>
      <c r="J244">
        <v>6</v>
      </c>
      <c r="K244">
        <v>0.8571428571428571</v>
      </c>
      <c r="L244" s="2">
        <v>0.14285714285714285</v>
      </c>
      <c r="M244">
        <v>1</v>
      </c>
      <c r="N244">
        <v>1</v>
      </c>
      <c r="O244">
        <v>6.27</v>
      </c>
      <c r="P244">
        <v>1.8357763546448294</v>
      </c>
      <c r="Q244">
        <v>59.713999999999999</v>
      </c>
      <c r="R244">
        <v>4.0895664987690008</v>
      </c>
      <c r="S244">
        <v>1</v>
      </c>
      <c r="T244">
        <v>1.6094379124341003</v>
      </c>
      <c r="U244">
        <v>5</v>
      </c>
      <c r="V244">
        <v>0</v>
      </c>
      <c r="W244">
        <v>56</v>
      </c>
      <c r="X244">
        <v>4.0253516907351496</v>
      </c>
      <c r="Y244">
        <v>1649600</v>
      </c>
      <c r="Z244">
        <v>14.316043392244833</v>
      </c>
      <c r="AA244">
        <v>11.75</v>
      </c>
      <c r="AB244">
        <v>2.4638532405901681</v>
      </c>
      <c r="AC244">
        <v>0</v>
      </c>
      <c r="AD244">
        <v>2.1000000000000001E-2</v>
      </c>
      <c r="AE244">
        <v>0.61199999999999999</v>
      </c>
      <c r="AF244" s="1">
        <v>3.4313725490196081E-2</v>
      </c>
      <c r="AG244">
        <v>12.918699999999999</v>
      </c>
      <c r="AH244">
        <v>5</v>
      </c>
      <c r="AI244">
        <v>8.6163628000000006E-2</v>
      </c>
      <c r="AJ244">
        <v>0.143780399</v>
      </c>
      <c r="AK244">
        <v>0.38796201499999999</v>
      </c>
      <c r="AL244">
        <v>446.685</v>
      </c>
      <c r="AM244">
        <v>6.1018536482106533</v>
      </c>
      <c r="AN244">
        <v>3.3845572800000001</v>
      </c>
      <c r="AO244">
        <v>905.99860000000001</v>
      </c>
      <c r="AP244">
        <v>6.8090377607879224</v>
      </c>
      <c r="AQ244">
        <v>-4.1681999999999997</v>
      </c>
      <c r="AR244">
        <v>-27.2727</v>
      </c>
    </row>
    <row r="245" spans="1:44" x14ac:dyDescent="0.55000000000000004">
      <c r="A245" t="str">
        <f>VLOOKUP(B245,[1]!Table1[[Ticker ]:[Company Name]],2,FALSE)</f>
        <v>Badger Daylighting Ltd</v>
      </c>
      <c r="B245" t="s">
        <v>83</v>
      </c>
      <c r="C245">
        <v>2016</v>
      </c>
      <c r="D245">
        <v>20</v>
      </c>
      <c r="E245">
        <v>1</v>
      </c>
      <c r="F245">
        <v>0</v>
      </c>
      <c r="G245">
        <v>0</v>
      </c>
      <c r="H245">
        <v>7</v>
      </c>
      <c r="I245">
        <v>1.9459101490553132</v>
      </c>
      <c r="J245">
        <v>6</v>
      </c>
      <c r="K245">
        <v>0.8571428571428571</v>
      </c>
      <c r="L245" s="2">
        <v>0.14285714285714285</v>
      </c>
      <c r="M245">
        <v>1</v>
      </c>
      <c r="N245">
        <v>1</v>
      </c>
      <c r="O245">
        <v>5.5</v>
      </c>
      <c r="P245">
        <v>1.7047480922384253</v>
      </c>
      <c r="Q245">
        <v>60.856999999999999</v>
      </c>
      <c r="R245">
        <v>4.1085268497934617</v>
      </c>
      <c r="S245">
        <v>1</v>
      </c>
      <c r="T245">
        <v>1.6094379124341003</v>
      </c>
      <c r="U245">
        <v>5</v>
      </c>
      <c r="V245">
        <v>0</v>
      </c>
      <c r="W245">
        <v>57</v>
      </c>
      <c r="X245">
        <v>4.0430512678345503</v>
      </c>
      <c r="Y245">
        <v>2974773</v>
      </c>
      <c r="Z245">
        <v>14.905678291529673</v>
      </c>
      <c r="AA245">
        <v>0.5</v>
      </c>
      <c r="AB245">
        <v>-0.69314718055994529</v>
      </c>
      <c r="AC245">
        <v>0</v>
      </c>
      <c r="AD245">
        <v>2.4E-2</v>
      </c>
      <c r="AE245">
        <v>0.92300000000000004</v>
      </c>
      <c r="AF245" s="1">
        <v>2.600216684723727E-2</v>
      </c>
      <c r="AG245">
        <v>12.918699999999999</v>
      </c>
      <c r="AH245">
        <v>6</v>
      </c>
      <c r="AI245">
        <v>6.3078845999999994E-2</v>
      </c>
      <c r="AJ245">
        <v>0.10360087599999999</v>
      </c>
      <c r="AK245">
        <v>0.36083290600000001</v>
      </c>
      <c r="AL245">
        <v>458.34699999999998</v>
      </c>
      <c r="AM245">
        <v>6.1276265391698272</v>
      </c>
      <c r="AN245">
        <v>4.2674871269999999</v>
      </c>
      <c r="AO245">
        <v>1190.9319</v>
      </c>
      <c r="AP245">
        <v>7.0824913888792178</v>
      </c>
      <c r="AQ245">
        <v>-0.1033</v>
      </c>
      <c r="AR245">
        <v>-25</v>
      </c>
    </row>
    <row r="246" spans="1:44" x14ac:dyDescent="0.55000000000000004">
      <c r="A246" t="str">
        <f>VLOOKUP(B246,[1]!Table1[[Ticker ]:[Company Name]],2,FALSE)</f>
        <v>Badger Daylighting Ltd</v>
      </c>
      <c r="B246" t="s">
        <v>83</v>
      </c>
      <c r="C246">
        <v>2017</v>
      </c>
      <c r="D246">
        <v>20</v>
      </c>
      <c r="E246">
        <v>1</v>
      </c>
      <c r="F246">
        <v>0</v>
      </c>
      <c r="G246">
        <v>0</v>
      </c>
      <c r="H246">
        <v>7</v>
      </c>
      <c r="I246">
        <v>1.9459101490553132</v>
      </c>
      <c r="J246">
        <v>6</v>
      </c>
      <c r="K246">
        <v>0.8571428571428571</v>
      </c>
      <c r="L246" s="2">
        <v>0.14285714285714285</v>
      </c>
      <c r="M246">
        <v>1</v>
      </c>
      <c r="N246">
        <v>1</v>
      </c>
      <c r="O246">
        <v>6.5</v>
      </c>
      <c r="P246">
        <v>1.8718021769015913</v>
      </c>
      <c r="Q246">
        <v>62</v>
      </c>
      <c r="R246">
        <v>4.1271343850450917</v>
      </c>
      <c r="S246">
        <v>1</v>
      </c>
      <c r="T246">
        <v>1.3862943611198906</v>
      </c>
      <c r="U246">
        <v>4</v>
      </c>
      <c r="V246">
        <v>0</v>
      </c>
      <c r="W246">
        <v>57</v>
      </c>
      <c r="X246">
        <v>4.0430512678345503</v>
      </c>
      <c r="Y246">
        <v>1963809</v>
      </c>
      <c r="Z246">
        <v>14.490396512658245</v>
      </c>
      <c r="AA246">
        <v>1.5</v>
      </c>
      <c r="AB246">
        <v>0.40546510810816438</v>
      </c>
      <c r="AC246">
        <v>0</v>
      </c>
      <c r="AD246">
        <v>3.2000000000000001E-2</v>
      </c>
      <c r="AE246">
        <v>0.85899999999999999</v>
      </c>
      <c r="AF246" s="1">
        <v>3.7252619324796274E-2</v>
      </c>
      <c r="AG246">
        <v>20.095700000000001</v>
      </c>
      <c r="AH246">
        <v>7</v>
      </c>
      <c r="AI246">
        <v>0.131349881</v>
      </c>
      <c r="AJ246">
        <v>0.20676056700000001</v>
      </c>
      <c r="AK246">
        <v>0.29541529799999999</v>
      </c>
      <c r="AL246">
        <v>501.34800000000001</v>
      </c>
      <c r="AM246">
        <v>6.217300470732896</v>
      </c>
      <c r="AN246">
        <v>3.1661397070000001</v>
      </c>
      <c r="AO246">
        <v>1008.3964999999999</v>
      </c>
      <c r="AP246">
        <v>6.9161167244628388</v>
      </c>
      <c r="AQ246">
        <v>22.910799999999998</v>
      </c>
      <c r="AR246">
        <v>126.92310000000001</v>
      </c>
    </row>
    <row r="247" spans="1:44" x14ac:dyDescent="0.55000000000000004">
      <c r="A247" t="str">
        <f>VLOOKUP(B247,[1]!Table1[[Ticker ]:[Company Name]],2,FALSE)</f>
        <v>Badger Daylighting Ltd</v>
      </c>
      <c r="B247" t="s">
        <v>83</v>
      </c>
      <c r="C247">
        <v>2018</v>
      </c>
      <c r="D247">
        <v>20</v>
      </c>
      <c r="E247">
        <v>1</v>
      </c>
      <c r="F247">
        <v>0</v>
      </c>
      <c r="G247">
        <v>0</v>
      </c>
      <c r="H247">
        <v>7</v>
      </c>
      <c r="I247">
        <v>1.9459101490553132</v>
      </c>
      <c r="J247">
        <v>6</v>
      </c>
      <c r="K247">
        <v>0.8571428571428571</v>
      </c>
      <c r="L247" s="2">
        <v>0.14285714285714285</v>
      </c>
      <c r="M247">
        <v>1</v>
      </c>
      <c r="N247">
        <v>1</v>
      </c>
      <c r="O247">
        <v>5.4</v>
      </c>
      <c r="P247">
        <v>1.6863989535702288</v>
      </c>
      <c r="Q247">
        <v>61.143000000000001</v>
      </c>
      <c r="R247">
        <v>4.1132153829723519</v>
      </c>
      <c r="S247">
        <v>1</v>
      </c>
      <c r="T247">
        <v>1.9459101490553132</v>
      </c>
      <c r="U247">
        <v>7</v>
      </c>
      <c r="V247">
        <v>0</v>
      </c>
      <c r="W247">
        <v>57</v>
      </c>
      <c r="X247">
        <v>4.0430512678345503</v>
      </c>
      <c r="Y247">
        <v>2256935</v>
      </c>
      <c r="Z247">
        <v>14.629518256093871</v>
      </c>
      <c r="AA247">
        <v>2.5</v>
      </c>
      <c r="AB247">
        <v>0.91629073187415511</v>
      </c>
      <c r="AC247">
        <v>0</v>
      </c>
      <c r="AD247">
        <v>2.8000000000000001E-2</v>
      </c>
      <c r="AE247">
        <v>0.76</v>
      </c>
      <c r="AF247" s="1">
        <v>3.6842105263157898E-2</v>
      </c>
      <c r="AG247">
        <v>21.531099999999999</v>
      </c>
      <c r="AH247">
        <v>8</v>
      </c>
      <c r="AI247">
        <v>0.112300253</v>
      </c>
      <c r="AJ247">
        <v>0.18503855399999999</v>
      </c>
      <c r="AK247">
        <v>0.27916627999999999</v>
      </c>
      <c r="AL247">
        <v>603.89</v>
      </c>
      <c r="AM247">
        <v>6.4033920621438005</v>
      </c>
      <c r="AN247">
        <v>3.2646397559999998</v>
      </c>
      <c r="AO247">
        <v>1196.4970000000001</v>
      </c>
      <c r="AP247">
        <v>7.0871534000322889</v>
      </c>
      <c r="AQ247">
        <v>23.879200000000001</v>
      </c>
      <c r="AR247">
        <v>3.3898000000000001</v>
      </c>
    </row>
    <row r="248" spans="1:44" x14ac:dyDescent="0.55000000000000004">
      <c r="A248" t="str">
        <f>VLOOKUP(B248,[1]!Table1[[Ticker ]:[Company Name]],2,FALSE)</f>
        <v>Badger Daylighting Ltd</v>
      </c>
      <c r="B248" t="s">
        <v>83</v>
      </c>
      <c r="C248">
        <v>2019</v>
      </c>
      <c r="D248">
        <v>20</v>
      </c>
      <c r="E248">
        <v>1</v>
      </c>
      <c r="F248">
        <v>0</v>
      </c>
      <c r="G248">
        <v>0</v>
      </c>
      <c r="H248">
        <v>7</v>
      </c>
      <c r="I248">
        <v>1.9459101490553132</v>
      </c>
      <c r="J248">
        <v>6</v>
      </c>
      <c r="K248">
        <v>0.8571428571428571</v>
      </c>
      <c r="L248" s="2">
        <v>0.14285714285714285</v>
      </c>
      <c r="M248">
        <v>1</v>
      </c>
      <c r="N248">
        <v>1</v>
      </c>
      <c r="O248">
        <v>5.68</v>
      </c>
      <c r="P248">
        <v>1.7369512327330598</v>
      </c>
      <c r="Q248">
        <v>61.143000000000001</v>
      </c>
      <c r="R248">
        <v>4.1132153829723519</v>
      </c>
      <c r="S248">
        <v>1</v>
      </c>
      <c r="T248">
        <v>1.9459101490553132</v>
      </c>
      <c r="U248">
        <v>7</v>
      </c>
      <c r="V248">
        <v>0</v>
      </c>
      <c r="W248">
        <v>59</v>
      </c>
      <c r="X248">
        <v>4.0775374439057197</v>
      </c>
      <c r="Y248">
        <v>2482961</v>
      </c>
      <c r="Z248">
        <v>14.724962357560667</v>
      </c>
      <c r="AA248">
        <v>3.5</v>
      </c>
      <c r="AB248">
        <v>1.2527629684953681</v>
      </c>
      <c r="AC248">
        <v>0</v>
      </c>
      <c r="AD248">
        <v>0.03</v>
      </c>
      <c r="AE248">
        <v>0.625</v>
      </c>
      <c r="AF248" s="1">
        <v>4.8000000000000001E-2</v>
      </c>
      <c r="AG248">
        <v>21.531099999999999</v>
      </c>
      <c r="AH248">
        <v>9</v>
      </c>
      <c r="AI248">
        <v>8.9290572999999998E-2</v>
      </c>
      <c r="AJ248">
        <v>0.18063876200000001</v>
      </c>
      <c r="AK248">
        <v>0.54679424600000004</v>
      </c>
      <c r="AL248">
        <v>668.96199999999999</v>
      </c>
      <c r="AM248">
        <v>6.5057272573191645</v>
      </c>
      <c r="AN248">
        <v>3.7229923399999998</v>
      </c>
      <c r="AO248">
        <v>1231.0856000000001</v>
      </c>
      <c r="AP248">
        <v>7.115651660728691</v>
      </c>
      <c r="AQ248">
        <v>6.3109000000000002</v>
      </c>
      <c r="AR248">
        <v>-8.7431999999999999</v>
      </c>
    </row>
    <row r="249" spans="1:44" x14ac:dyDescent="0.55000000000000004">
      <c r="A249" t="str">
        <f>VLOOKUP(B249,[1]!Table1[[Ticker ]:[Company Name]],2,FALSE)</f>
        <v>Brookfield Asset Management Inc</v>
      </c>
      <c r="B249" t="s">
        <v>84</v>
      </c>
      <c r="C249">
        <v>2010</v>
      </c>
      <c r="D249">
        <v>40</v>
      </c>
      <c r="E249">
        <v>0</v>
      </c>
      <c r="F249">
        <v>1</v>
      </c>
      <c r="G249">
        <v>0</v>
      </c>
      <c r="H249">
        <v>16</v>
      </c>
      <c r="I249">
        <v>2.7725887222397811</v>
      </c>
      <c r="J249">
        <v>12</v>
      </c>
      <c r="K249">
        <v>0.75</v>
      </c>
      <c r="L249" s="2">
        <v>6.25E-2</v>
      </c>
      <c r="M249">
        <v>1</v>
      </c>
      <c r="N249">
        <v>1</v>
      </c>
      <c r="Q249">
        <v>65.811999999999998</v>
      </c>
      <c r="R249">
        <v>4.1868021925244037</v>
      </c>
      <c r="S249">
        <v>0.96</v>
      </c>
      <c r="T249">
        <v>2.0794415416798357</v>
      </c>
      <c r="U249">
        <v>8</v>
      </c>
      <c r="V249">
        <v>0</v>
      </c>
      <c r="W249">
        <v>45</v>
      </c>
      <c r="X249">
        <v>3.8066624897703196</v>
      </c>
      <c r="Y249">
        <v>4170409</v>
      </c>
      <c r="Z249">
        <v>15.243524670500078</v>
      </c>
      <c r="AA249">
        <v>9.08</v>
      </c>
      <c r="AB249">
        <v>2.2060741926132019</v>
      </c>
      <c r="AC249">
        <v>0</v>
      </c>
      <c r="AD249">
        <v>0.12</v>
      </c>
      <c r="AE249">
        <v>0.72799999999999998</v>
      </c>
      <c r="AF249" s="1">
        <v>0.16483516483516483</v>
      </c>
      <c r="AG249">
        <v>16.5289</v>
      </c>
      <c r="AH249">
        <v>13</v>
      </c>
      <c r="AI249">
        <v>1.8609771000000001E-2</v>
      </c>
      <c r="AJ249">
        <v>4.9808167E-2</v>
      </c>
      <c r="AK249">
        <v>1.0986914219999999</v>
      </c>
      <c r="AL249">
        <v>78131</v>
      </c>
      <c r="AM249">
        <v>11.266142184089734</v>
      </c>
      <c r="AN249">
        <v>0.65542069400000003</v>
      </c>
      <c r="AO249">
        <v>19133.0409</v>
      </c>
      <c r="AP249">
        <v>9.8591720095506208</v>
      </c>
      <c r="AQ249">
        <v>21.438800000000001</v>
      </c>
    </row>
    <row r="250" spans="1:44" x14ac:dyDescent="0.55000000000000004">
      <c r="A250" t="str">
        <f>VLOOKUP(B250,[1]!Table1[[Ticker ]:[Company Name]],2,FALSE)</f>
        <v>Brookfield Asset Management Inc</v>
      </c>
      <c r="B250" t="s">
        <v>84</v>
      </c>
      <c r="C250">
        <v>2011</v>
      </c>
      <c r="D250">
        <v>40</v>
      </c>
      <c r="E250">
        <v>0</v>
      </c>
      <c r="F250">
        <v>1</v>
      </c>
      <c r="G250">
        <v>0</v>
      </c>
      <c r="H250">
        <v>15</v>
      </c>
      <c r="I250">
        <v>2.7080502011022101</v>
      </c>
      <c r="J250">
        <v>11</v>
      </c>
      <c r="K250">
        <v>0.73333333333333328</v>
      </c>
      <c r="L250" s="2">
        <v>6.6666666666666666E-2</v>
      </c>
      <c r="M250">
        <v>1</v>
      </c>
      <c r="N250">
        <v>1</v>
      </c>
      <c r="Q250">
        <v>65.87</v>
      </c>
      <c r="R250">
        <v>4.1876831026526018</v>
      </c>
      <c r="S250">
        <v>0.99</v>
      </c>
      <c r="T250">
        <v>1.791759469228055</v>
      </c>
      <c r="U250">
        <v>6</v>
      </c>
      <c r="V250">
        <v>0</v>
      </c>
      <c r="W250">
        <v>46</v>
      </c>
      <c r="X250">
        <v>3.8286413964890951</v>
      </c>
      <c r="Y250">
        <v>3965859</v>
      </c>
      <c r="Z250">
        <v>15.193233035236238</v>
      </c>
      <c r="AA250">
        <v>10.08</v>
      </c>
      <c r="AB250">
        <v>2.3105532626432224</v>
      </c>
      <c r="AC250">
        <v>0</v>
      </c>
      <c r="AD250">
        <v>9.2999999999999999E-2</v>
      </c>
      <c r="AE250">
        <v>0.73899999999999999</v>
      </c>
      <c r="AF250" s="1">
        <v>0.12584573748308525</v>
      </c>
      <c r="AG250">
        <v>16.5289</v>
      </c>
      <c r="AH250">
        <v>14</v>
      </c>
      <c r="AI250">
        <v>2.1500297000000002E-2</v>
      </c>
      <c r="AJ250">
        <v>5.2327602000000001E-2</v>
      </c>
      <c r="AK250">
        <v>1.021604856</v>
      </c>
      <c r="AL250">
        <v>91022</v>
      </c>
      <c r="AM250">
        <v>11.418856514521931</v>
      </c>
      <c r="AN250">
        <v>0.46632068199999999</v>
      </c>
      <c r="AO250">
        <v>17439.927199999998</v>
      </c>
      <c r="AP250">
        <v>9.7665175231423316</v>
      </c>
      <c r="AQ250">
        <v>33.054400000000001</v>
      </c>
      <c r="AR250">
        <v>25</v>
      </c>
    </row>
    <row r="251" spans="1:44" x14ac:dyDescent="0.55000000000000004">
      <c r="A251" t="str">
        <f>VLOOKUP(B251,[1]!Table1[[Ticker ]:[Company Name]],2,FALSE)</f>
        <v>Brookfield Asset Management Inc</v>
      </c>
      <c r="B251" t="s">
        <v>84</v>
      </c>
      <c r="C251">
        <v>2012</v>
      </c>
      <c r="D251">
        <v>40</v>
      </c>
      <c r="E251">
        <v>0</v>
      </c>
      <c r="F251">
        <v>1</v>
      </c>
      <c r="G251">
        <v>0</v>
      </c>
      <c r="H251">
        <v>16</v>
      </c>
      <c r="I251">
        <v>2.7725887222397811</v>
      </c>
      <c r="J251">
        <v>12</v>
      </c>
      <c r="K251">
        <v>0.75</v>
      </c>
      <c r="L251" s="2">
        <v>0.125</v>
      </c>
      <c r="M251">
        <v>2</v>
      </c>
      <c r="N251">
        <v>1</v>
      </c>
      <c r="Q251">
        <v>65.25</v>
      </c>
      <c r="R251">
        <v>4.1782260462028029</v>
      </c>
      <c r="S251">
        <v>0.97</v>
      </c>
      <c r="T251">
        <v>1.9459101490553132</v>
      </c>
      <c r="U251">
        <v>7</v>
      </c>
      <c r="V251">
        <v>0</v>
      </c>
      <c r="W251">
        <v>47</v>
      </c>
      <c r="X251">
        <v>3.8501476017100584</v>
      </c>
      <c r="Y251">
        <v>5017909</v>
      </c>
      <c r="Z251">
        <v>15.428523871029043</v>
      </c>
      <c r="AA251">
        <v>11.08</v>
      </c>
      <c r="AB251">
        <v>2.405141681319138</v>
      </c>
      <c r="AC251">
        <v>0</v>
      </c>
      <c r="AD251">
        <v>9.6000000000000002E-2</v>
      </c>
      <c r="AE251">
        <v>0.71899999999999997</v>
      </c>
      <c r="AF251" s="1">
        <v>0.13351877607788595</v>
      </c>
      <c r="AG251">
        <v>17.768599999999999</v>
      </c>
      <c r="AH251">
        <v>15</v>
      </c>
      <c r="AI251">
        <v>1.26766E-2</v>
      </c>
      <c r="AJ251">
        <v>3.1124543000000001E-2</v>
      </c>
      <c r="AK251">
        <v>1.037980964</v>
      </c>
      <c r="AL251">
        <v>108862</v>
      </c>
      <c r="AM251">
        <v>11.597836304040625</v>
      </c>
      <c r="AN251">
        <v>0.513268803</v>
      </c>
      <c r="AO251">
        <v>22757.3122</v>
      </c>
      <c r="AP251">
        <v>10.032641788120852</v>
      </c>
      <c r="AQ251">
        <v>3.5308000000000002</v>
      </c>
      <c r="AR251">
        <v>-32.666699999999999</v>
      </c>
    </row>
    <row r="252" spans="1:44" x14ac:dyDescent="0.55000000000000004">
      <c r="A252" t="str">
        <f>VLOOKUP(B252,[1]!Table1[[Ticker ]:[Company Name]],2,FALSE)</f>
        <v>Brookfield Asset Management Inc</v>
      </c>
      <c r="B252" t="s">
        <v>84</v>
      </c>
      <c r="C252">
        <v>2013</v>
      </c>
      <c r="D252">
        <v>40</v>
      </c>
      <c r="E252">
        <v>0</v>
      </c>
      <c r="F252">
        <v>1</v>
      </c>
      <c r="G252">
        <v>0</v>
      </c>
      <c r="H252">
        <v>16</v>
      </c>
      <c r="I252">
        <v>2.7725887222397811</v>
      </c>
      <c r="J252">
        <v>11</v>
      </c>
      <c r="K252">
        <v>0.6875</v>
      </c>
      <c r="L252" s="2">
        <v>0.125</v>
      </c>
      <c r="M252">
        <v>2</v>
      </c>
      <c r="N252">
        <v>1</v>
      </c>
      <c r="O252">
        <v>12.15</v>
      </c>
      <c r="P252">
        <v>2.4973291697865574</v>
      </c>
      <c r="Q252">
        <v>65.375</v>
      </c>
      <c r="R252">
        <v>4.180139922385087</v>
      </c>
      <c r="S252">
        <v>0.92</v>
      </c>
      <c r="T252">
        <v>2.3025850929940459</v>
      </c>
      <c r="U252">
        <v>10</v>
      </c>
      <c r="V252">
        <v>0</v>
      </c>
      <c r="W252">
        <v>48</v>
      </c>
      <c r="X252">
        <v>3.8712010109078911</v>
      </c>
      <c r="Y252">
        <v>11601582.310000001</v>
      </c>
      <c r="Z252">
        <v>16.26665205280862</v>
      </c>
      <c r="AA252">
        <v>12.08</v>
      </c>
      <c r="AB252">
        <v>2.4915511925066687</v>
      </c>
      <c r="AC252">
        <v>0</v>
      </c>
      <c r="AD252">
        <v>0.105</v>
      </c>
      <c r="AE252">
        <v>0.7</v>
      </c>
      <c r="AF252" s="1">
        <v>0.15</v>
      </c>
      <c r="AG252">
        <v>21.074400000000001</v>
      </c>
      <c r="AH252">
        <v>16</v>
      </c>
      <c r="AI252">
        <v>1.8803495E-2</v>
      </c>
      <c r="AJ252">
        <v>4.4607161999999999E-2</v>
      </c>
      <c r="AK252">
        <v>1.025522872</v>
      </c>
      <c r="AL252">
        <v>112745</v>
      </c>
      <c r="AM252">
        <v>11.632883910483612</v>
      </c>
      <c r="AN252">
        <v>0.54064825599999999</v>
      </c>
      <c r="AO252">
        <v>25694.848999999998</v>
      </c>
      <c r="AP252">
        <v>10.154045822779368</v>
      </c>
      <c r="AQ252">
        <v>7.0712999999999999</v>
      </c>
      <c r="AR252">
        <v>58.910899999999998</v>
      </c>
    </row>
    <row r="253" spans="1:44" x14ac:dyDescent="0.55000000000000004">
      <c r="A253" t="str">
        <f>VLOOKUP(B253,[1]!Table1[[Ticker ]:[Company Name]],2,FALSE)</f>
        <v>Brookfield Asset Management Inc</v>
      </c>
      <c r="B253" t="s">
        <v>84</v>
      </c>
      <c r="C253">
        <v>2014</v>
      </c>
      <c r="D253">
        <v>40</v>
      </c>
      <c r="E253">
        <v>0</v>
      </c>
      <c r="F253">
        <v>1</v>
      </c>
      <c r="G253">
        <v>0</v>
      </c>
      <c r="H253">
        <v>16</v>
      </c>
      <c r="I253">
        <v>2.7725887222397811</v>
      </c>
      <c r="J253">
        <v>10</v>
      </c>
      <c r="K253">
        <v>0.625</v>
      </c>
      <c r="L253" s="2">
        <v>0.125</v>
      </c>
      <c r="M253">
        <v>2</v>
      </c>
      <c r="N253">
        <v>1</v>
      </c>
      <c r="O253">
        <v>13.15</v>
      </c>
      <c r="P253">
        <v>2.5764217586237734</v>
      </c>
      <c r="Q253">
        <v>66.375</v>
      </c>
      <c r="R253">
        <v>4.1953204795621026</v>
      </c>
      <c r="S253">
        <v>0.95</v>
      </c>
      <c r="T253">
        <v>2.1972245773362196</v>
      </c>
      <c r="U253">
        <v>9</v>
      </c>
      <c r="V253">
        <v>0</v>
      </c>
      <c r="W253">
        <v>49</v>
      </c>
      <c r="X253">
        <v>3.8918202981106265</v>
      </c>
      <c r="Y253">
        <v>14670660.49</v>
      </c>
      <c r="Z253">
        <v>16.501360172282201</v>
      </c>
      <c r="AA253">
        <v>13.08</v>
      </c>
      <c r="AB253">
        <v>2.5710843460290524</v>
      </c>
      <c r="AC253">
        <v>0</v>
      </c>
      <c r="AD253">
        <v>0.108</v>
      </c>
      <c r="AE253">
        <v>0.73</v>
      </c>
      <c r="AF253" s="1">
        <v>0.14794520547945206</v>
      </c>
      <c r="AG253">
        <v>21.074400000000001</v>
      </c>
      <c r="AH253">
        <v>17</v>
      </c>
      <c r="AI253">
        <v>2.4019154000000001E-2</v>
      </c>
      <c r="AJ253">
        <v>5.8407045999999997E-2</v>
      </c>
      <c r="AK253">
        <v>1.0575055870000001</v>
      </c>
      <c r="AL253">
        <v>129480</v>
      </c>
      <c r="AM253">
        <v>11.771281708040181</v>
      </c>
      <c r="AN253">
        <v>0.68845331799999998</v>
      </c>
      <c r="AO253">
        <v>36658.073799999998</v>
      </c>
      <c r="AP253">
        <v>10.509388977732888</v>
      </c>
      <c r="AQ253">
        <v>-8.6050000000000004</v>
      </c>
      <c r="AR253">
        <v>49.221200000000003</v>
      </c>
    </row>
    <row r="254" spans="1:44" x14ac:dyDescent="0.55000000000000004">
      <c r="A254" t="str">
        <f>VLOOKUP(B254,[1]!Table1[[Ticker ]:[Company Name]],2,FALSE)</f>
        <v>Brookfield Asset Management Inc</v>
      </c>
      <c r="B254" t="s">
        <v>84</v>
      </c>
      <c r="C254">
        <v>2015</v>
      </c>
      <c r="D254">
        <v>40</v>
      </c>
      <c r="E254">
        <v>1</v>
      </c>
      <c r="F254">
        <v>1</v>
      </c>
      <c r="G254">
        <v>0</v>
      </c>
      <c r="H254">
        <v>16</v>
      </c>
      <c r="I254">
        <v>2.7725887222397811</v>
      </c>
      <c r="J254">
        <v>10</v>
      </c>
      <c r="K254">
        <v>0.625</v>
      </c>
      <c r="L254" s="2">
        <v>0.25</v>
      </c>
      <c r="M254">
        <v>4</v>
      </c>
      <c r="N254">
        <v>1</v>
      </c>
      <c r="O254">
        <v>11.39</v>
      </c>
      <c r="P254">
        <v>2.432735777459091</v>
      </c>
      <c r="Q254">
        <v>64.375</v>
      </c>
      <c r="R254">
        <v>4.1647253589839002</v>
      </c>
      <c r="S254">
        <v>0.96</v>
      </c>
      <c r="T254">
        <v>2.1972245773362196</v>
      </c>
      <c r="U254">
        <v>9</v>
      </c>
      <c r="V254">
        <v>0</v>
      </c>
      <c r="W254">
        <v>50</v>
      </c>
      <c r="X254">
        <v>3.912023005428146</v>
      </c>
      <c r="Y254">
        <v>14163351.59</v>
      </c>
      <c r="Z254">
        <v>16.466168312431233</v>
      </c>
      <c r="AA254">
        <v>14.08</v>
      </c>
      <c r="AB254">
        <v>2.6447553507298962</v>
      </c>
      <c r="AC254">
        <v>0</v>
      </c>
      <c r="AD254">
        <v>0.115</v>
      </c>
      <c r="AE254">
        <v>0.73899999999999999</v>
      </c>
      <c r="AF254" s="1">
        <v>0.15561569688768606</v>
      </c>
      <c r="AG254">
        <v>21.074400000000001</v>
      </c>
      <c r="AH254">
        <v>18</v>
      </c>
      <c r="AI254">
        <v>1.6779677999999999E-2</v>
      </c>
      <c r="AJ254">
        <v>4.0907263999999999E-2</v>
      </c>
      <c r="AK254">
        <v>1.076659619</v>
      </c>
      <c r="AL254">
        <v>139514</v>
      </c>
      <c r="AM254">
        <v>11.845920233630927</v>
      </c>
      <c r="AN254">
        <v>0.74836606100000003</v>
      </c>
      <c r="AO254">
        <v>42826.744599999998</v>
      </c>
      <c r="AP254">
        <v>10.664918060249304</v>
      </c>
      <c r="AQ254">
        <v>8.4350000000000005</v>
      </c>
      <c r="AR254">
        <v>-27.348600000000001</v>
      </c>
    </row>
    <row r="255" spans="1:44" ht="14.25" customHeight="1" x14ac:dyDescent="0.55000000000000004">
      <c r="A255" t="str">
        <f>VLOOKUP(B255,[1]!Table1[[Ticker ]:[Company Name]],2,FALSE)</f>
        <v>Brookfield Asset Management Inc</v>
      </c>
      <c r="B255" t="s">
        <v>84</v>
      </c>
      <c r="C255">
        <v>2016</v>
      </c>
      <c r="D255">
        <v>40</v>
      </c>
      <c r="E255">
        <v>1</v>
      </c>
      <c r="F255">
        <v>1</v>
      </c>
      <c r="G255">
        <v>0</v>
      </c>
      <c r="H255">
        <v>16</v>
      </c>
      <c r="I255">
        <v>2.7725887222397811</v>
      </c>
      <c r="J255">
        <v>10</v>
      </c>
      <c r="K255">
        <v>0.625</v>
      </c>
      <c r="L255" s="2">
        <v>0.25</v>
      </c>
      <c r="M255">
        <v>4</v>
      </c>
      <c r="N255">
        <v>1</v>
      </c>
      <c r="O255">
        <v>12.49</v>
      </c>
      <c r="P255">
        <v>2.5249283241374862</v>
      </c>
      <c r="Q255">
        <v>65.375</v>
      </c>
      <c r="R255">
        <v>4.180139922385087</v>
      </c>
      <c r="S255">
        <v>0.98</v>
      </c>
      <c r="T255">
        <v>2.3025850929940459</v>
      </c>
      <c r="U255">
        <v>10</v>
      </c>
      <c r="V255">
        <v>0</v>
      </c>
      <c r="W255">
        <v>51</v>
      </c>
      <c r="X255">
        <v>3.9318256327243257</v>
      </c>
      <c r="Y255">
        <v>11945942.51</v>
      </c>
      <c r="Z255">
        <v>16.295902239773273</v>
      </c>
      <c r="AA255">
        <v>15.08</v>
      </c>
      <c r="AB255">
        <v>2.7133693625798099</v>
      </c>
      <c r="AC255">
        <v>0</v>
      </c>
      <c r="AD255">
        <v>0.111</v>
      </c>
      <c r="AE255">
        <v>0.70399999999999996</v>
      </c>
      <c r="AF255" s="1">
        <v>0.15767045454545456</v>
      </c>
      <c r="AG255">
        <v>22.314</v>
      </c>
      <c r="AH255">
        <v>19</v>
      </c>
      <c r="AI255">
        <v>1.0329984E-2</v>
      </c>
      <c r="AJ255">
        <v>2.369131E-2</v>
      </c>
      <c r="AK255">
        <v>0.98232120300000003</v>
      </c>
      <c r="AL255">
        <v>159826</v>
      </c>
      <c r="AM255">
        <v>11.981841002458776</v>
      </c>
      <c r="AN255">
        <v>0.627811483</v>
      </c>
      <c r="AO255">
        <v>43750.926599999999</v>
      </c>
      <c r="AP255">
        <v>10.686268070990051</v>
      </c>
      <c r="AQ255">
        <v>22.5883</v>
      </c>
      <c r="AR255">
        <v>-31.896599999999999</v>
      </c>
    </row>
    <row r="256" spans="1:44" x14ac:dyDescent="0.55000000000000004">
      <c r="A256" t="str">
        <f>VLOOKUP(B256,[1]!Table1[[Ticker ]:[Company Name]],2,FALSE)</f>
        <v>Brookfield Asset Management Inc</v>
      </c>
      <c r="B256" t="s">
        <v>84</v>
      </c>
      <c r="C256">
        <v>2017</v>
      </c>
      <c r="D256">
        <v>40</v>
      </c>
      <c r="E256">
        <v>1</v>
      </c>
      <c r="F256">
        <v>1</v>
      </c>
      <c r="G256">
        <v>0</v>
      </c>
      <c r="H256">
        <v>16</v>
      </c>
      <c r="I256">
        <v>2.7725887222397811</v>
      </c>
      <c r="J256">
        <v>10</v>
      </c>
      <c r="K256">
        <v>0.625</v>
      </c>
      <c r="L256" s="2">
        <v>0.25</v>
      </c>
      <c r="M256">
        <v>4</v>
      </c>
      <c r="N256">
        <v>1</v>
      </c>
      <c r="O256">
        <v>10.6</v>
      </c>
      <c r="P256">
        <v>2.3608540011180215</v>
      </c>
      <c r="Q256">
        <v>65.188000000000002</v>
      </c>
      <c r="R256">
        <v>4.1772754029137422</v>
      </c>
      <c r="S256">
        <v>0.96</v>
      </c>
      <c r="T256">
        <v>2.1972245773362196</v>
      </c>
      <c r="U256">
        <v>9</v>
      </c>
      <c r="V256">
        <v>0</v>
      </c>
      <c r="W256">
        <v>52</v>
      </c>
      <c r="X256">
        <v>3.9512437185814275</v>
      </c>
      <c r="Y256">
        <v>17114030.02</v>
      </c>
      <c r="Z256">
        <v>16.655409154078033</v>
      </c>
      <c r="AA256">
        <v>16.079999999999998</v>
      </c>
      <c r="AB256">
        <v>2.7775762637508201</v>
      </c>
      <c r="AC256">
        <v>0</v>
      </c>
      <c r="AD256">
        <v>0.11</v>
      </c>
      <c r="AE256">
        <v>0.70299999999999996</v>
      </c>
      <c r="AF256" s="1">
        <v>0.15647226173541964</v>
      </c>
      <c r="AG256">
        <v>26.446300000000001</v>
      </c>
      <c r="AH256">
        <v>20</v>
      </c>
      <c r="AI256">
        <v>7.5861349999999999E-3</v>
      </c>
      <c r="AJ256">
        <v>1.8304286999999999E-2</v>
      </c>
      <c r="AK256">
        <v>1.02726863</v>
      </c>
      <c r="AL256">
        <v>192720</v>
      </c>
      <c r="AM256">
        <v>12.168993637288754</v>
      </c>
      <c r="AN256">
        <v>0.67771951699999999</v>
      </c>
      <c r="AO256">
        <v>54130.813300000002</v>
      </c>
      <c r="AP256">
        <v>10.89915886461811</v>
      </c>
      <c r="AQ256">
        <v>67.080399999999997</v>
      </c>
      <c r="AR256">
        <v>-13.2911</v>
      </c>
    </row>
    <row r="257" spans="1:44" x14ac:dyDescent="0.55000000000000004">
      <c r="A257" t="str">
        <f>VLOOKUP(B257,[1]!Table1[[Ticker ]:[Company Name]],2,FALSE)</f>
        <v>Brookfield Asset Management Inc</v>
      </c>
      <c r="B257" t="s">
        <v>84</v>
      </c>
      <c r="C257">
        <v>2018</v>
      </c>
      <c r="D257">
        <v>40</v>
      </c>
      <c r="E257">
        <v>1</v>
      </c>
      <c r="F257">
        <v>1</v>
      </c>
      <c r="G257">
        <v>0</v>
      </c>
      <c r="H257">
        <v>16</v>
      </c>
      <c r="I257">
        <v>2.7725887222397811</v>
      </c>
      <c r="J257">
        <v>10</v>
      </c>
      <c r="K257">
        <v>0.625</v>
      </c>
      <c r="L257" s="2">
        <v>0.25</v>
      </c>
      <c r="M257">
        <v>4</v>
      </c>
      <c r="N257">
        <v>1</v>
      </c>
      <c r="O257">
        <v>9.66</v>
      </c>
      <c r="P257">
        <v>2.2679936482244267</v>
      </c>
      <c r="Q257">
        <v>65.188000000000002</v>
      </c>
      <c r="R257">
        <v>4.1772754029137422</v>
      </c>
      <c r="S257">
        <v>0.99</v>
      </c>
      <c r="T257">
        <v>2.3025850929940459</v>
      </c>
      <c r="U257">
        <v>10</v>
      </c>
      <c r="V257">
        <v>0</v>
      </c>
      <c r="W257">
        <v>53</v>
      </c>
      <c r="X257">
        <v>3.970291913552122</v>
      </c>
      <c r="Y257">
        <v>12042366.99</v>
      </c>
      <c r="Z257">
        <v>16.303941572376729</v>
      </c>
      <c r="AA257">
        <v>17.079999999999998</v>
      </c>
      <c r="AB257">
        <v>2.8379081883604238</v>
      </c>
      <c r="AC257">
        <v>0</v>
      </c>
      <c r="AD257">
        <v>0.124</v>
      </c>
      <c r="AE257">
        <v>0.74199999999999999</v>
      </c>
      <c r="AF257" s="1">
        <v>0.16711590296495957</v>
      </c>
      <c r="AG257">
        <v>28.925599999999999</v>
      </c>
      <c r="AH257">
        <v>21</v>
      </c>
      <c r="AI257">
        <v>1.398465E-2</v>
      </c>
      <c r="AJ257">
        <v>3.6891405000000002E-2</v>
      </c>
      <c r="AK257">
        <v>1.256757591</v>
      </c>
      <c r="AL257">
        <v>256281</v>
      </c>
      <c r="AM257">
        <v>12.454029777727552</v>
      </c>
      <c r="AN257">
        <v>0.53517694800000004</v>
      </c>
      <c r="AO257">
        <v>51992.440499999997</v>
      </c>
      <c r="AP257">
        <v>10.858853611995595</v>
      </c>
      <c r="AQ257">
        <v>39.192399999999999</v>
      </c>
      <c r="AR257">
        <v>153.28469999999999</v>
      </c>
    </row>
    <row r="258" spans="1:44" x14ac:dyDescent="0.55000000000000004">
      <c r="A258" t="str">
        <f>VLOOKUP(B258,[1]!Table1[[Ticker ]:[Company Name]],2,FALSE)</f>
        <v>Brookfield Asset Management Inc</v>
      </c>
      <c r="B258" t="s">
        <v>84</v>
      </c>
      <c r="C258">
        <v>2019</v>
      </c>
      <c r="D258">
        <v>40</v>
      </c>
      <c r="E258">
        <v>1</v>
      </c>
      <c r="F258">
        <v>1</v>
      </c>
      <c r="G258">
        <v>0</v>
      </c>
      <c r="H258">
        <v>15</v>
      </c>
      <c r="I258">
        <v>2.7080502011022101</v>
      </c>
      <c r="J258">
        <v>9</v>
      </c>
      <c r="K258">
        <v>0.6</v>
      </c>
      <c r="L258" s="2">
        <v>0.26666666666666666</v>
      </c>
      <c r="M258">
        <v>4</v>
      </c>
      <c r="N258">
        <v>1</v>
      </c>
      <c r="O258">
        <v>10.130000000000001</v>
      </c>
      <c r="P258">
        <v>2.3155013182605919</v>
      </c>
      <c r="Q258">
        <v>67.2</v>
      </c>
      <c r="R258">
        <v>4.2076732475291037</v>
      </c>
      <c r="S258">
        <v>0.97</v>
      </c>
      <c r="T258">
        <v>2.1972245773362196</v>
      </c>
      <c r="U258">
        <v>9</v>
      </c>
      <c r="V258">
        <v>0</v>
      </c>
      <c r="W258">
        <v>54</v>
      </c>
      <c r="X258">
        <v>3.9889840465642745</v>
      </c>
      <c r="Y258">
        <v>16233296.92</v>
      </c>
      <c r="Z258">
        <v>16.602575056261042</v>
      </c>
      <c r="AA258">
        <v>18.079999999999998</v>
      </c>
      <c r="AB258">
        <v>2.8948063549640302</v>
      </c>
      <c r="AC258">
        <v>0</v>
      </c>
      <c r="AD258">
        <v>0.111</v>
      </c>
      <c r="AE258">
        <v>0.69099999999999995</v>
      </c>
      <c r="AF258" s="1">
        <v>0.16063675832127353</v>
      </c>
      <c r="AG258">
        <v>28.925599999999999</v>
      </c>
      <c r="AH258">
        <v>22</v>
      </c>
      <c r="AI258">
        <v>8.6644089999999997E-3</v>
      </c>
      <c r="AJ258">
        <v>2.4023072999999999E-2</v>
      </c>
      <c r="AK258">
        <v>1.262405217</v>
      </c>
      <c r="AL258">
        <v>323969</v>
      </c>
      <c r="AM258">
        <v>12.688403111184591</v>
      </c>
      <c r="AN258">
        <v>0.67292117799999995</v>
      </c>
      <c r="AO258">
        <v>78628.148000000001</v>
      </c>
      <c r="AP258">
        <v>11.272485031357039</v>
      </c>
      <c r="AQ258">
        <v>19.472999999999999</v>
      </c>
      <c r="AR258">
        <v>-23.3429</v>
      </c>
    </row>
    <row r="259" spans="1:44" x14ac:dyDescent="0.55000000000000004">
      <c r="A259" t="str">
        <f>VLOOKUP(B259,[1]!Table1[[Ticker ]:[Company Name]],2,FALSE)</f>
        <v>BlackBerry Ltd</v>
      </c>
      <c r="B259" t="s">
        <v>85</v>
      </c>
      <c r="C259">
        <v>2010</v>
      </c>
      <c r="D259">
        <v>45</v>
      </c>
      <c r="E259">
        <v>0</v>
      </c>
      <c r="F259">
        <v>0</v>
      </c>
      <c r="G259">
        <v>0</v>
      </c>
      <c r="L259" s="2"/>
      <c r="S259">
        <v>0.95</v>
      </c>
      <c r="T259">
        <v>2.3025850929940459</v>
      </c>
      <c r="U259">
        <v>10</v>
      </c>
      <c r="V259">
        <v>1</v>
      </c>
      <c r="Y259">
        <v>9430779.1030000001</v>
      </c>
      <c r="Z259">
        <v>16.059489270815067</v>
      </c>
      <c r="AC259">
        <v>0</v>
      </c>
      <c r="AD259">
        <v>0.122</v>
      </c>
      <c r="AE259">
        <v>0.61799999999999999</v>
      </c>
      <c r="AF259" s="1">
        <v>0.19741100323624594</v>
      </c>
      <c r="AG259">
        <v>26.337399999999999</v>
      </c>
      <c r="AH259">
        <v>26</v>
      </c>
      <c r="AI259">
        <v>0.240792387</v>
      </c>
      <c r="AJ259">
        <v>0.323195175</v>
      </c>
      <c r="AK259">
        <v>0</v>
      </c>
      <c r="AL259">
        <v>10204.409</v>
      </c>
      <c r="AM259">
        <v>9.230575160779086</v>
      </c>
      <c r="AN259">
        <v>3.9846904169999999</v>
      </c>
      <c r="AO259">
        <v>30294.258399999999</v>
      </c>
      <c r="AP259">
        <v>10.318713481792456</v>
      </c>
      <c r="AQ259">
        <v>35.137599999999999</v>
      </c>
      <c r="AR259">
        <v>29.8507</v>
      </c>
    </row>
    <row r="260" spans="1:44" x14ac:dyDescent="0.55000000000000004">
      <c r="A260" t="str">
        <f>VLOOKUP(B260,[1]!Table1[[Ticker ]:[Company Name]],2,FALSE)</f>
        <v>BlackBerry Ltd</v>
      </c>
      <c r="B260" t="s">
        <v>85</v>
      </c>
      <c r="C260">
        <v>2011</v>
      </c>
      <c r="D260">
        <v>45</v>
      </c>
      <c r="E260">
        <v>0</v>
      </c>
      <c r="F260">
        <v>0</v>
      </c>
      <c r="G260">
        <v>0</v>
      </c>
      <c r="H260">
        <v>8</v>
      </c>
      <c r="I260">
        <v>2.0794415416798357</v>
      </c>
      <c r="J260">
        <v>6</v>
      </c>
      <c r="K260">
        <v>0.75</v>
      </c>
      <c r="L260" s="2">
        <v>0.125</v>
      </c>
      <c r="M260">
        <v>1</v>
      </c>
      <c r="N260">
        <v>1</v>
      </c>
      <c r="Q260">
        <v>58.38</v>
      </c>
      <c r="R260">
        <v>4.0669733654259685</v>
      </c>
      <c r="S260">
        <v>0.95</v>
      </c>
      <c r="T260">
        <v>2.3025850929940459</v>
      </c>
      <c r="U260">
        <v>10</v>
      </c>
      <c r="V260">
        <v>1</v>
      </c>
      <c r="Y260">
        <v>10114575.060000001</v>
      </c>
      <c r="Z260">
        <v>16.129488016826564</v>
      </c>
      <c r="AC260">
        <v>0</v>
      </c>
      <c r="AD260">
        <v>0.107</v>
      </c>
      <c r="AE260">
        <v>0.60499999999999998</v>
      </c>
      <c r="AF260" s="1">
        <v>0.17685950413223139</v>
      </c>
      <c r="AG260">
        <v>33.333300000000001</v>
      </c>
      <c r="AH260">
        <v>27</v>
      </c>
      <c r="AI260">
        <v>0.26493203900000001</v>
      </c>
      <c r="AJ260">
        <v>0.381629</v>
      </c>
      <c r="AK260">
        <v>0</v>
      </c>
      <c r="AL260">
        <v>12875</v>
      </c>
      <c r="AM260">
        <v>9.4630427255319365</v>
      </c>
      <c r="AN260">
        <v>0.86793073399999998</v>
      </c>
      <c r="AO260">
        <v>7757.5649000000003</v>
      </c>
      <c r="AP260">
        <v>8.9564237623848655</v>
      </c>
      <c r="AQ260">
        <v>33.128500000000003</v>
      </c>
      <c r="AR260">
        <v>46.206899999999997</v>
      </c>
    </row>
    <row r="261" spans="1:44" x14ac:dyDescent="0.55000000000000004">
      <c r="A261" t="str">
        <f>VLOOKUP(B261,[1]!Table1[[Ticker ]:[Company Name]],2,FALSE)</f>
        <v>BlackBerry Ltd</v>
      </c>
      <c r="B261" t="s">
        <v>85</v>
      </c>
      <c r="C261">
        <v>2012</v>
      </c>
      <c r="D261">
        <v>45</v>
      </c>
      <c r="E261">
        <v>0</v>
      </c>
      <c r="F261">
        <v>0</v>
      </c>
      <c r="G261">
        <v>0</v>
      </c>
      <c r="H261">
        <v>11</v>
      </c>
      <c r="I261">
        <v>2.3978952727983707</v>
      </c>
      <c r="J261">
        <v>8</v>
      </c>
      <c r="K261">
        <v>0.72727272727272729</v>
      </c>
      <c r="L261" s="2">
        <v>0.18181818181818182</v>
      </c>
      <c r="M261">
        <v>2</v>
      </c>
      <c r="N261">
        <v>1</v>
      </c>
      <c r="Q261">
        <v>59.180999999999997</v>
      </c>
      <c r="R261">
        <v>4.0806005444298412</v>
      </c>
      <c r="S261">
        <v>0.95</v>
      </c>
      <c r="T261">
        <v>2.7725887222397811</v>
      </c>
      <c r="U261">
        <v>16</v>
      </c>
      <c r="V261">
        <v>0</v>
      </c>
      <c r="W261">
        <v>54</v>
      </c>
      <c r="X261">
        <v>3.9889840465642745</v>
      </c>
      <c r="Y261">
        <v>22249349.280000001</v>
      </c>
      <c r="Z261">
        <v>16.917823320306159</v>
      </c>
      <c r="AC261">
        <v>0</v>
      </c>
      <c r="AD261">
        <v>5.8000000000000003E-2</v>
      </c>
      <c r="AE261">
        <v>0.64700000000000002</v>
      </c>
      <c r="AF261" s="1">
        <v>8.964451313755796E-2</v>
      </c>
      <c r="AG261">
        <v>37.036999999999999</v>
      </c>
      <c r="AH261">
        <v>28</v>
      </c>
      <c r="AI261">
        <v>8.4771684999999999E-2</v>
      </c>
      <c r="AJ261">
        <v>0.115247525</v>
      </c>
      <c r="AK261">
        <v>0</v>
      </c>
      <c r="AL261">
        <v>13731</v>
      </c>
      <c r="AM261">
        <v>9.5274113293217511</v>
      </c>
      <c r="AN261">
        <v>0.61238470300000003</v>
      </c>
      <c r="AO261">
        <v>6185.0855000000001</v>
      </c>
      <c r="AP261">
        <v>8.7298961084982203</v>
      </c>
      <c r="AQ261">
        <v>-7.4546999999999999</v>
      </c>
      <c r="AR261">
        <v>-64.937100000000001</v>
      </c>
    </row>
    <row r="262" spans="1:44" x14ac:dyDescent="0.55000000000000004">
      <c r="A262" t="str">
        <f>VLOOKUP(B262,[1]!Table1[[Ticker ]:[Company Name]],2,FALSE)</f>
        <v>BlackBerry Ltd</v>
      </c>
      <c r="B262" t="s">
        <v>85</v>
      </c>
      <c r="C262">
        <v>2013</v>
      </c>
      <c r="D262">
        <v>45</v>
      </c>
      <c r="E262">
        <v>0</v>
      </c>
      <c r="F262">
        <v>0</v>
      </c>
      <c r="G262">
        <v>0</v>
      </c>
      <c r="H262">
        <v>12</v>
      </c>
      <c r="I262">
        <v>2.4849066497880004</v>
      </c>
      <c r="J262">
        <v>10</v>
      </c>
      <c r="K262">
        <v>0.83333333333333337</v>
      </c>
      <c r="L262" s="2">
        <v>0.16666666666666666</v>
      </c>
      <c r="M262">
        <v>2</v>
      </c>
      <c r="N262">
        <v>1</v>
      </c>
      <c r="O262">
        <v>2.67</v>
      </c>
      <c r="P262">
        <v>0.98207847241215818</v>
      </c>
      <c r="Q262">
        <v>60.75</v>
      </c>
      <c r="R262">
        <v>4.1067670822206574</v>
      </c>
      <c r="S262">
        <v>0.8</v>
      </c>
      <c r="T262">
        <v>2.3978952727983707</v>
      </c>
      <c r="U262">
        <v>11</v>
      </c>
      <c r="V262">
        <v>0</v>
      </c>
      <c r="W262">
        <v>58</v>
      </c>
      <c r="X262">
        <v>4.0604430105464191</v>
      </c>
      <c r="Y262">
        <v>9338536.7070000004</v>
      </c>
      <c r="Z262">
        <v>16.049660128444998</v>
      </c>
      <c r="AA262">
        <v>0.17</v>
      </c>
      <c r="AB262">
        <v>-1.7719568419318752</v>
      </c>
      <c r="AC262">
        <v>0</v>
      </c>
      <c r="AD262">
        <v>1E-3</v>
      </c>
      <c r="AE262">
        <v>0.58399999999999996</v>
      </c>
      <c r="AF262" s="1">
        <v>1.7123287671232878E-3</v>
      </c>
      <c r="AG262">
        <v>43.621400000000001</v>
      </c>
      <c r="AH262">
        <v>29</v>
      </c>
      <c r="AI262">
        <v>-4.9069502000000001E-2</v>
      </c>
      <c r="AJ262">
        <v>-6.8287526000000001E-2</v>
      </c>
      <c r="AK262">
        <v>0</v>
      </c>
      <c r="AL262">
        <v>13165</v>
      </c>
      <c r="AM262">
        <v>9.4853170719304103</v>
      </c>
      <c r="AN262">
        <v>0.43772334000000002</v>
      </c>
      <c r="AO262">
        <v>4140.8627999999999</v>
      </c>
      <c r="AP262">
        <v>8.3286594509029896</v>
      </c>
      <c r="AQ262">
        <v>-39.895800000000001</v>
      </c>
    </row>
    <row r="263" spans="1:44" x14ac:dyDescent="0.55000000000000004">
      <c r="A263" t="str">
        <f>VLOOKUP(B263,[1]!Table1[[Ticker ]:[Company Name]],2,FALSE)</f>
        <v>BlackBerry Ltd</v>
      </c>
      <c r="B263" t="s">
        <v>85</v>
      </c>
      <c r="C263">
        <v>2014</v>
      </c>
      <c r="D263">
        <v>45</v>
      </c>
      <c r="E263">
        <v>0</v>
      </c>
      <c r="F263">
        <v>0</v>
      </c>
      <c r="G263">
        <v>0</v>
      </c>
      <c r="H263">
        <v>7</v>
      </c>
      <c r="I263">
        <v>1.9459101490553132</v>
      </c>
      <c r="J263">
        <v>6</v>
      </c>
      <c r="K263">
        <v>0.8571428571428571</v>
      </c>
      <c r="L263" s="2">
        <v>0.2857142857142857</v>
      </c>
      <c r="M263">
        <v>2</v>
      </c>
      <c r="N263">
        <v>1</v>
      </c>
      <c r="O263">
        <v>2.88</v>
      </c>
      <c r="P263">
        <v>1.0577902941478545</v>
      </c>
      <c r="Q263">
        <v>59.713999999999999</v>
      </c>
      <c r="R263">
        <v>4.0895664987690008</v>
      </c>
      <c r="S263">
        <v>0.8</v>
      </c>
      <c r="T263">
        <v>2.9444389791664403</v>
      </c>
      <c r="U263">
        <v>19</v>
      </c>
      <c r="V263">
        <v>1</v>
      </c>
      <c r="W263">
        <v>59</v>
      </c>
      <c r="X263">
        <v>4.0775374439057197</v>
      </c>
      <c r="Y263">
        <v>149617331.19999999</v>
      </c>
      <c r="Z263">
        <v>18.823591467061906</v>
      </c>
      <c r="AA263">
        <v>1.17</v>
      </c>
      <c r="AB263">
        <v>0.15700374880966469</v>
      </c>
      <c r="AC263">
        <v>0</v>
      </c>
      <c r="AD263">
        <v>1E-3</v>
      </c>
      <c r="AE263">
        <v>0.67600000000000005</v>
      </c>
      <c r="AF263" s="1">
        <v>1.4792899408284023E-3</v>
      </c>
      <c r="AG263">
        <v>32.510300000000001</v>
      </c>
      <c r="AH263">
        <v>30</v>
      </c>
      <c r="AI263">
        <v>-0.77767478800000001</v>
      </c>
      <c r="AK263">
        <v>0.448827586</v>
      </c>
      <c r="AL263">
        <v>7552</v>
      </c>
      <c r="AM263">
        <v>8.9295677078253366</v>
      </c>
      <c r="AN263">
        <v>1.857442952</v>
      </c>
      <c r="AO263">
        <v>6733.2307000000001</v>
      </c>
      <c r="AP263">
        <v>8.8148103520307597</v>
      </c>
      <c r="AQ263">
        <v>-38.472000000000001</v>
      </c>
      <c r="AR263">
        <v>-831.66669999999999</v>
      </c>
    </row>
    <row r="264" spans="1:44" x14ac:dyDescent="0.55000000000000004">
      <c r="A264" t="str">
        <f>VLOOKUP(B264,[1]!Table1[[Ticker ]:[Company Name]],2,FALSE)</f>
        <v>BlackBerry Ltd</v>
      </c>
      <c r="B264" t="s">
        <v>85</v>
      </c>
      <c r="C264">
        <v>2015</v>
      </c>
      <c r="D264">
        <v>45</v>
      </c>
      <c r="E264">
        <v>1</v>
      </c>
      <c r="F264">
        <v>0</v>
      </c>
      <c r="G264">
        <v>0</v>
      </c>
      <c r="H264">
        <v>7</v>
      </c>
      <c r="I264">
        <v>1.9459101490553132</v>
      </c>
      <c r="J264">
        <v>6</v>
      </c>
      <c r="K264">
        <v>0.8571428571428571</v>
      </c>
      <c r="L264" s="2">
        <v>0.2857142857142857</v>
      </c>
      <c r="M264">
        <v>2</v>
      </c>
      <c r="N264">
        <v>1</v>
      </c>
      <c r="O264">
        <v>2.94</v>
      </c>
      <c r="P264">
        <v>1.0784095813505903</v>
      </c>
      <c r="Q264">
        <v>62.143000000000001</v>
      </c>
      <c r="R264">
        <v>4.1294381808813032</v>
      </c>
      <c r="S264">
        <v>0.8</v>
      </c>
      <c r="T264">
        <v>1.791759469228055</v>
      </c>
      <c r="U264">
        <v>6</v>
      </c>
      <c r="V264">
        <v>1</v>
      </c>
      <c r="W264">
        <v>60</v>
      </c>
      <c r="X264">
        <v>4.0943445622221004</v>
      </c>
      <c r="Y264">
        <v>4375548.9740000004</v>
      </c>
      <c r="Z264">
        <v>15.291542549673352</v>
      </c>
      <c r="AA264">
        <v>2.17</v>
      </c>
      <c r="AB264">
        <v>0.77472716755236815</v>
      </c>
      <c r="AC264">
        <v>0</v>
      </c>
      <c r="AD264">
        <v>2E-3</v>
      </c>
      <c r="AE264">
        <v>0.65200000000000002</v>
      </c>
      <c r="AF264" s="1">
        <v>3.0674846625766872E-3</v>
      </c>
      <c r="AG264">
        <v>38.683100000000003</v>
      </c>
      <c r="AH264">
        <v>31</v>
      </c>
      <c r="AI264">
        <v>-4.6355595999999999E-2</v>
      </c>
      <c r="AL264">
        <v>6558</v>
      </c>
      <c r="AM264">
        <v>8.7884409574045943</v>
      </c>
      <c r="AO264">
        <v>6749.9967999999999</v>
      </c>
      <c r="AP264">
        <v>8.817297309792389</v>
      </c>
    </row>
    <row r="265" spans="1:44" x14ac:dyDescent="0.55000000000000004">
      <c r="A265" t="str">
        <f>VLOOKUP(B265,[1]!Table1[[Ticker ]:[Company Name]],2,FALSE)</f>
        <v>BlackBerry Ltd</v>
      </c>
      <c r="B265" t="s">
        <v>85</v>
      </c>
      <c r="C265">
        <v>2016</v>
      </c>
      <c r="D265">
        <v>45</v>
      </c>
      <c r="E265">
        <v>1</v>
      </c>
      <c r="F265">
        <v>0</v>
      </c>
      <c r="G265">
        <v>0</v>
      </c>
      <c r="H265">
        <v>8</v>
      </c>
      <c r="I265">
        <v>2.0794415416798357</v>
      </c>
      <c r="J265">
        <v>7</v>
      </c>
      <c r="K265">
        <v>0.875</v>
      </c>
      <c r="L265" s="2">
        <v>0.25</v>
      </c>
      <c r="M265">
        <v>2</v>
      </c>
      <c r="N265">
        <v>1</v>
      </c>
      <c r="O265">
        <v>3.94</v>
      </c>
      <c r="P265">
        <v>1.3711807233098425</v>
      </c>
      <c r="Q265">
        <v>63</v>
      </c>
      <c r="R265">
        <v>4.1431347263915326</v>
      </c>
      <c r="S265">
        <v>0.98</v>
      </c>
      <c r="T265">
        <v>1.9459101490553132</v>
      </c>
      <c r="U265">
        <v>7</v>
      </c>
      <c r="V265">
        <v>1</v>
      </c>
      <c r="W265">
        <v>61</v>
      </c>
      <c r="X265">
        <v>4.1108738641733114</v>
      </c>
      <c r="Y265">
        <v>3990288.2930000001</v>
      </c>
      <c r="Z265">
        <v>15.199374040140572</v>
      </c>
      <c r="AA265">
        <v>3.17</v>
      </c>
      <c r="AB265">
        <v>1.1537315878891892</v>
      </c>
      <c r="AC265">
        <v>0</v>
      </c>
      <c r="AD265">
        <v>7.0000000000000001E-3</v>
      </c>
      <c r="AE265">
        <v>0.66400000000000003</v>
      </c>
      <c r="AF265" s="1">
        <v>1.0542168674698794E-2</v>
      </c>
      <c r="AG265">
        <v>37.448599999999999</v>
      </c>
      <c r="AH265">
        <v>32</v>
      </c>
      <c r="AI265">
        <v>-3.7585832999999999E-2</v>
      </c>
      <c r="AL265">
        <v>5534</v>
      </c>
      <c r="AM265">
        <v>8.6186661603468711</v>
      </c>
      <c r="AO265">
        <v>4896.8503000000001</v>
      </c>
      <c r="AP265">
        <v>8.4963474814984803</v>
      </c>
    </row>
    <row r="266" spans="1:44" x14ac:dyDescent="0.55000000000000004">
      <c r="A266" t="str">
        <f>VLOOKUP(B266,[1]!Table1[[Ticker ]:[Company Name]],2,FALSE)</f>
        <v>BlackBerry Ltd</v>
      </c>
      <c r="B266" t="s">
        <v>85</v>
      </c>
      <c r="C266">
        <v>2017</v>
      </c>
      <c r="D266">
        <v>45</v>
      </c>
      <c r="E266">
        <v>1</v>
      </c>
      <c r="F266">
        <v>0</v>
      </c>
      <c r="G266">
        <v>0</v>
      </c>
      <c r="H266">
        <v>8</v>
      </c>
      <c r="I266">
        <v>2.0794415416798357</v>
      </c>
      <c r="J266">
        <v>7</v>
      </c>
      <c r="K266">
        <v>0.875</v>
      </c>
      <c r="L266" s="2">
        <v>0.25</v>
      </c>
      <c r="M266">
        <v>2</v>
      </c>
      <c r="N266">
        <v>1</v>
      </c>
      <c r="O266">
        <v>4.9400000000000004</v>
      </c>
      <c r="P266">
        <v>1.5973653311998313</v>
      </c>
      <c r="Q266">
        <v>64</v>
      </c>
      <c r="R266">
        <v>4.1588830833596715</v>
      </c>
      <c r="S266">
        <v>0.94</v>
      </c>
      <c r="T266">
        <v>1.791759469228055</v>
      </c>
      <c r="U266">
        <v>6</v>
      </c>
      <c r="V266">
        <v>1</v>
      </c>
      <c r="W266">
        <v>62</v>
      </c>
      <c r="X266">
        <v>4.1271343850450917</v>
      </c>
      <c r="Y266">
        <v>3917057.6850000001</v>
      </c>
      <c r="Z266">
        <v>15.180851339371289</v>
      </c>
      <c r="AA266">
        <v>4.17</v>
      </c>
      <c r="AB266">
        <v>1.4279160358107101</v>
      </c>
      <c r="AC266">
        <v>0</v>
      </c>
      <c r="AD266">
        <v>0.01</v>
      </c>
      <c r="AE266">
        <v>0.623</v>
      </c>
      <c r="AF266" s="1">
        <v>1.605136436597111E-2</v>
      </c>
      <c r="AG266">
        <v>25.102900000000002</v>
      </c>
      <c r="AH266">
        <v>33</v>
      </c>
      <c r="AI266">
        <v>-0.36589805800000003</v>
      </c>
      <c r="AJ266">
        <v>-0.58629071499999996</v>
      </c>
      <c r="AK266">
        <v>0.28731161900000002</v>
      </c>
      <c r="AL266">
        <v>3296</v>
      </c>
      <c r="AM266">
        <v>8.1004648910293628</v>
      </c>
      <c r="AN266">
        <v>3.6605519200000001</v>
      </c>
      <c r="AO266">
        <v>7529.7552999999998</v>
      </c>
      <c r="AP266">
        <v>8.9266178235859641</v>
      </c>
      <c r="AQ266">
        <v>-39.398099999999999</v>
      </c>
      <c r="AR266">
        <v>-475</v>
      </c>
    </row>
    <row r="267" spans="1:44" x14ac:dyDescent="0.55000000000000004">
      <c r="A267" t="str">
        <f>VLOOKUP(B267,[1]!Table1[[Ticker ]:[Company Name]],2,FALSE)</f>
        <v>BlackBerry Ltd</v>
      </c>
      <c r="B267" t="s">
        <v>85</v>
      </c>
      <c r="C267">
        <v>2018</v>
      </c>
      <c r="D267">
        <v>45</v>
      </c>
      <c r="E267">
        <v>1</v>
      </c>
      <c r="F267">
        <v>0</v>
      </c>
      <c r="G267">
        <v>0</v>
      </c>
      <c r="H267">
        <v>8</v>
      </c>
      <c r="I267">
        <v>2.0794415416798357</v>
      </c>
      <c r="J267">
        <v>7</v>
      </c>
      <c r="K267">
        <v>0.875</v>
      </c>
      <c r="L267" s="2">
        <v>0.25</v>
      </c>
      <c r="M267">
        <v>2</v>
      </c>
      <c r="N267">
        <v>1</v>
      </c>
      <c r="O267">
        <v>5.94</v>
      </c>
      <c r="P267">
        <v>1.7817091333745536</v>
      </c>
      <c r="Q267">
        <v>65</v>
      </c>
      <c r="R267">
        <v>4.1743872698956368</v>
      </c>
      <c r="S267">
        <v>0.95</v>
      </c>
      <c r="T267">
        <v>1.6094379124341003</v>
      </c>
      <c r="U267">
        <v>5</v>
      </c>
      <c r="V267">
        <v>1</v>
      </c>
      <c r="W267">
        <v>63</v>
      </c>
      <c r="X267">
        <v>4.1431347263915326</v>
      </c>
      <c r="Y267">
        <v>3906189.5669999998</v>
      </c>
      <c r="Z267">
        <v>15.178072921499174</v>
      </c>
      <c r="AA267">
        <v>5.17</v>
      </c>
      <c r="AB267">
        <v>1.6428726885203377</v>
      </c>
      <c r="AC267">
        <v>0</v>
      </c>
      <c r="AD267">
        <v>2.5000000000000001E-2</v>
      </c>
      <c r="AE267">
        <v>0.57199999999999995</v>
      </c>
      <c r="AF267" s="1">
        <v>4.3706293706293711E-2</v>
      </c>
      <c r="AG267">
        <v>25.102900000000002</v>
      </c>
      <c r="AH267">
        <v>34</v>
      </c>
      <c r="AI267">
        <v>0.10714285699999999</v>
      </c>
      <c r="AJ267">
        <v>0.16167664700000001</v>
      </c>
      <c r="AK267">
        <v>0.312175649</v>
      </c>
      <c r="AL267">
        <v>3780</v>
      </c>
      <c r="AM267">
        <v>8.237479288613633</v>
      </c>
      <c r="AN267">
        <v>2.095418762</v>
      </c>
      <c r="AO267">
        <v>5249.0240000000003</v>
      </c>
      <c r="AP267">
        <v>8.5657974335413325</v>
      </c>
      <c r="AQ267">
        <v>-28.800599999999999</v>
      </c>
    </row>
    <row r="268" spans="1:44" x14ac:dyDescent="0.55000000000000004">
      <c r="A268" t="str">
        <f>VLOOKUP(B268,[1]!Table1[[Ticker ]:[Company Name]],2,FALSE)</f>
        <v>BlackBerry Ltd</v>
      </c>
      <c r="B268" t="s">
        <v>85</v>
      </c>
      <c r="C268">
        <v>2019</v>
      </c>
      <c r="D268">
        <v>45</v>
      </c>
      <c r="E268">
        <v>1</v>
      </c>
      <c r="F268">
        <v>0</v>
      </c>
      <c r="G268">
        <v>0</v>
      </c>
      <c r="H268">
        <v>8</v>
      </c>
      <c r="I268">
        <v>2.0794415416798357</v>
      </c>
      <c r="J268">
        <v>7</v>
      </c>
      <c r="K268">
        <v>0.875</v>
      </c>
      <c r="L268" s="2">
        <v>0.25</v>
      </c>
      <c r="M268">
        <v>2</v>
      </c>
      <c r="N268">
        <v>1</v>
      </c>
      <c r="O268">
        <v>6.21</v>
      </c>
      <c r="P268">
        <v>1.8261608959453874</v>
      </c>
      <c r="Q268">
        <v>66</v>
      </c>
      <c r="R268">
        <v>4.1896547420264252</v>
      </c>
      <c r="S268">
        <v>0.96</v>
      </c>
      <c r="T268">
        <v>1.791759469228055</v>
      </c>
      <c r="U268">
        <v>6</v>
      </c>
      <c r="V268">
        <v>1</v>
      </c>
      <c r="W268">
        <v>64</v>
      </c>
      <c r="X268">
        <v>4.1588830833596715</v>
      </c>
      <c r="Y268">
        <v>145402987.59999999</v>
      </c>
      <c r="Z268">
        <v>18.795019670307894</v>
      </c>
      <c r="AA268">
        <v>6.17</v>
      </c>
      <c r="AB268">
        <v>1.8196988379172965</v>
      </c>
      <c r="AC268">
        <v>0</v>
      </c>
      <c r="AD268">
        <v>1.6E-2</v>
      </c>
      <c r="AE268">
        <v>0.57899999999999996</v>
      </c>
      <c r="AF268" s="1">
        <v>2.7633851468048361E-2</v>
      </c>
      <c r="AG268">
        <v>25.102900000000002</v>
      </c>
      <c r="AH268">
        <v>35</v>
      </c>
      <c r="AI268">
        <v>2.34375E-2</v>
      </c>
      <c r="AJ268">
        <v>3.5280727999999997E-2</v>
      </c>
      <c r="AK268">
        <v>0.25227617600000002</v>
      </c>
      <c r="AL268">
        <v>3968</v>
      </c>
      <c r="AM268">
        <v>8.2860174684047632</v>
      </c>
      <c r="AN268">
        <v>1.7489764800000001</v>
      </c>
      <c r="AO268">
        <v>4610.3019999999997</v>
      </c>
      <c r="AP268">
        <v>8.4360486436064122</v>
      </c>
      <c r="AQ268">
        <v>-3.0043000000000002</v>
      </c>
      <c r="AR268">
        <v>-77.631600000000006</v>
      </c>
    </row>
    <row r="269" spans="1:44" x14ac:dyDescent="0.55000000000000004">
      <c r="A269" t="str">
        <f>VLOOKUP(B269,[1]!Table1[[Ticker ]:[Company Name]],2,FALSE)</f>
        <v>Bombardier Inc</v>
      </c>
      <c r="B269" t="s">
        <v>86</v>
      </c>
      <c r="C269">
        <v>2010</v>
      </c>
      <c r="D269">
        <v>20</v>
      </c>
      <c r="E269">
        <v>0</v>
      </c>
      <c r="F269">
        <v>0</v>
      </c>
      <c r="G269">
        <v>0</v>
      </c>
      <c r="H269">
        <v>14</v>
      </c>
      <c r="I269">
        <v>2.6390573296152584</v>
      </c>
      <c r="J269">
        <v>9</v>
      </c>
      <c r="K269">
        <v>0.6428571428571429</v>
      </c>
      <c r="L269" s="2">
        <v>0.14285714285714285</v>
      </c>
      <c r="M269">
        <v>2</v>
      </c>
      <c r="N269">
        <v>1</v>
      </c>
      <c r="Q269">
        <v>64.790000000000006</v>
      </c>
      <c r="R269">
        <v>4.1711512704618663</v>
      </c>
      <c r="S269">
        <v>0.95</v>
      </c>
      <c r="T269">
        <v>2.3978952727983707</v>
      </c>
      <c r="U269">
        <v>11</v>
      </c>
      <c r="V269">
        <v>0</v>
      </c>
      <c r="Y269">
        <v>4022809.395</v>
      </c>
      <c r="Z269">
        <v>15.207491070987739</v>
      </c>
      <c r="AC269">
        <v>0</v>
      </c>
      <c r="AD269">
        <v>2E-3</v>
      </c>
      <c r="AE269">
        <v>0.217</v>
      </c>
      <c r="AF269" s="1">
        <v>9.2165898617511521E-3</v>
      </c>
      <c r="AG269">
        <v>47.107399999999998</v>
      </c>
      <c r="AH269">
        <v>108</v>
      </c>
      <c r="AI269">
        <v>3.2811544999999998E-2</v>
      </c>
      <c r="AJ269">
        <v>0.18519501199999999</v>
      </c>
      <c r="AK269">
        <v>1.10427169</v>
      </c>
      <c r="AL269">
        <v>21273</v>
      </c>
      <c r="AM269">
        <v>9.9651939419721067</v>
      </c>
      <c r="AN269">
        <v>2.3306663310000002</v>
      </c>
      <c r="AO269">
        <v>8784.2813999999998</v>
      </c>
      <c r="AP269">
        <v>9.0807191987553111</v>
      </c>
      <c r="AQ269">
        <v>-1.8001</v>
      </c>
      <c r="AR269">
        <v>-31.578900000000001</v>
      </c>
    </row>
    <row r="270" spans="1:44" x14ac:dyDescent="0.55000000000000004">
      <c r="A270" t="str">
        <f>VLOOKUP(B270,[1]!Table1[[Ticker ]:[Company Name]],2,FALSE)</f>
        <v>Bombardier Inc</v>
      </c>
      <c r="B270" t="s">
        <v>86</v>
      </c>
      <c r="C270">
        <v>2011</v>
      </c>
      <c r="D270">
        <v>20</v>
      </c>
      <c r="E270">
        <v>0</v>
      </c>
      <c r="F270">
        <v>0</v>
      </c>
      <c r="G270">
        <v>0</v>
      </c>
      <c r="H270">
        <v>14</v>
      </c>
      <c r="I270">
        <v>2.6390573296152584</v>
      </c>
      <c r="J270">
        <v>9</v>
      </c>
      <c r="K270">
        <v>0.6428571428571429</v>
      </c>
      <c r="L270" s="2">
        <v>0.14285714285714285</v>
      </c>
      <c r="M270">
        <v>2</v>
      </c>
      <c r="N270">
        <v>1</v>
      </c>
      <c r="Q270">
        <v>65.786000000000001</v>
      </c>
      <c r="R270">
        <v>4.1864070497359371</v>
      </c>
      <c r="S270">
        <v>0.96</v>
      </c>
      <c r="T270">
        <v>2.3025850929940459</v>
      </c>
      <c r="U270">
        <v>10</v>
      </c>
      <c r="V270">
        <v>0</v>
      </c>
      <c r="Y270">
        <v>8082257.2110000001</v>
      </c>
      <c r="Z270">
        <v>15.905181749281184</v>
      </c>
      <c r="AC270">
        <v>0</v>
      </c>
      <c r="AD270">
        <v>2E-3</v>
      </c>
      <c r="AE270">
        <v>0.374</v>
      </c>
      <c r="AF270" s="1">
        <v>5.3475935828877011E-3</v>
      </c>
      <c r="AG270">
        <v>38.843000000000004</v>
      </c>
      <c r="AH270">
        <v>109</v>
      </c>
      <c r="AI270">
        <v>3.5073751E-2</v>
      </c>
      <c r="AK270">
        <v>7.0760059609999999</v>
      </c>
      <c r="AL270">
        <v>23864</v>
      </c>
      <c r="AM270">
        <v>10.080126326194584</v>
      </c>
      <c r="AN270">
        <v>10.60709359</v>
      </c>
      <c r="AO270">
        <v>7117.3598000000002</v>
      </c>
      <c r="AP270">
        <v>8.870292121030543</v>
      </c>
      <c r="AQ270">
        <v>-5.2618</v>
      </c>
      <c r="AR270">
        <v>20.512799999999999</v>
      </c>
    </row>
    <row r="271" spans="1:44" x14ac:dyDescent="0.55000000000000004">
      <c r="A271" t="str">
        <f>VLOOKUP(B271,[1]!Table1[[Ticker ]:[Company Name]],2,FALSE)</f>
        <v>Bombardier Inc</v>
      </c>
      <c r="B271" t="s">
        <v>86</v>
      </c>
      <c r="C271">
        <v>2012</v>
      </c>
      <c r="D271">
        <v>20</v>
      </c>
      <c r="E271">
        <v>0</v>
      </c>
      <c r="F271">
        <v>0</v>
      </c>
      <c r="G271">
        <v>0</v>
      </c>
      <c r="H271">
        <v>15</v>
      </c>
      <c r="I271">
        <v>2.7080502011022101</v>
      </c>
      <c r="J271">
        <v>9</v>
      </c>
      <c r="K271">
        <v>0.6</v>
      </c>
      <c r="L271" s="2">
        <v>0.2</v>
      </c>
      <c r="M271">
        <v>3</v>
      </c>
      <c r="N271">
        <v>1</v>
      </c>
      <c r="Q271">
        <v>65.533000000000001</v>
      </c>
      <c r="R271">
        <v>4.1825538325620304</v>
      </c>
      <c r="S271">
        <v>0.98</v>
      </c>
      <c r="T271">
        <v>2.1972245773362196</v>
      </c>
      <c r="U271">
        <v>9</v>
      </c>
      <c r="V271">
        <v>0</v>
      </c>
      <c r="Y271">
        <v>5977315.2980000004</v>
      </c>
      <c r="Z271">
        <v>15.603482078297274</v>
      </c>
      <c r="AC271">
        <v>0</v>
      </c>
      <c r="AD271">
        <v>2E-3</v>
      </c>
      <c r="AE271">
        <v>0.28699999999999998</v>
      </c>
      <c r="AF271" s="1">
        <v>6.9686411149825793E-3</v>
      </c>
      <c r="AG271">
        <v>42.561999999999998</v>
      </c>
      <c r="AH271">
        <v>110</v>
      </c>
      <c r="AI271">
        <v>1.8272094999999999E-2</v>
      </c>
      <c r="AJ271">
        <v>0.36595067599999997</v>
      </c>
      <c r="AK271">
        <v>4.2641209230000001</v>
      </c>
      <c r="AL271">
        <v>25175</v>
      </c>
      <c r="AM271">
        <v>10.133606717586764</v>
      </c>
      <c r="AN271">
        <v>5.266826333</v>
      </c>
      <c r="AO271">
        <v>6620.4007000000001</v>
      </c>
      <c r="AP271">
        <v>8.7979111758001718</v>
      </c>
      <c r="AQ271">
        <v>-10.5358</v>
      </c>
      <c r="AR271">
        <v>-46.808500000000002</v>
      </c>
    </row>
    <row r="272" spans="1:44" x14ac:dyDescent="0.55000000000000004">
      <c r="A272" t="str">
        <f>VLOOKUP(B272,[1]!Table1[[Ticker ]:[Company Name]],2,FALSE)</f>
        <v>Bombardier Inc</v>
      </c>
      <c r="B272" t="s">
        <v>86</v>
      </c>
      <c r="C272">
        <v>2013</v>
      </c>
      <c r="D272">
        <v>20</v>
      </c>
      <c r="E272">
        <v>0</v>
      </c>
      <c r="F272">
        <v>0</v>
      </c>
      <c r="G272">
        <v>0</v>
      </c>
      <c r="H272">
        <v>15</v>
      </c>
      <c r="I272">
        <v>2.7080502011022101</v>
      </c>
      <c r="J272">
        <v>10</v>
      </c>
      <c r="K272">
        <v>0.66666666666666663</v>
      </c>
      <c r="L272" s="2">
        <v>0.2</v>
      </c>
      <c r="M272">
        <v>3</v>
      </c>
      <c r="N272">
        <v>1</v>
      </c>
      <c r="O272">
        <v>14.04</v>
      </c>
      <c r="P272">
        <v>2.6419103985976649</v>
      </c>
      <c r="Q272">
        <v>65.066999999999993</v>
      </c>
      <c r="R272">
        <v>4.1754175082485796</v>
      </c>
      <c r="S272">
        <v>0.93</v>
      </c>
      <c r="T272">
        <v>2.0794415416798357</v>
      </c>
      <c r="U272">
        <v>8</v>
      </c>
      <c r="V272">
        <v>0</v>
      </c>
      <c r="W272">
        <v>51</v>
      </c>
      <c r="X272">
        <v>3.9318256327243257</v>
      </c>
      <c r="Y272">
        <v>6186457.5980000002</v>
      </c>
      <c r="Z272">
        <v>15.637873202656484</v>
      </c>
      <c r="AA272">
        <v>5.58</v>
      </c>
      <c r="AB272">
        <v>1.7191887763932197</v>
      </c>
      <c r="AC272">
        <v>0</v>
      </c>
      <c r="AD272">
        <v>3.0000000000000001E-3</v>
      </c>
      <c r="AE272">
        <v>0.31900000000000001</v>
      </c>
      <c r="AF272" s="1">
        <v>9.4043887147335428E-3</v>
      </c>
      <c r="AG272">
        <v>44.628100000000003</v>
      </c>
      <c r="AH272">
        <v>111</v>
      </c>
      <c r="AI272">
        <v>1.9207847E-2</v>
      </c>
      <c r="AJ272">
        <v>0.23029808099999999</v>
      </c>
      <c r="AK272">
        <v>2.8534095549999998</v>
      </c>
      <c r="AL272">
        <v>29363</v>
      </c>
      <c r="AM272">
        <v>10.287490657344961</v>
      </c>
      <c r="AN272">
        <v>3.3078436099999999</v>
      </c>
      <c r="AO272">
        <v>8100.9089999999997</v>
      </c>
      <c r="AP272">
        <v>8.9997315565863101</v>
      </c>
      <c r="AQ272">
        <v>10.5824</v>
      </c>
      <c r="AR272">
        <v>24</v>
      </c>
    </row>
    <row r="273" spans="1:44" x14ac:dyDescent="0.55000000000000004">
      <c r="A273" t="str">
        <f>VLOOKUP(B273,[1]!Table1[[Ticker ]:[Company Name]],2,FALSE)</f>
        <v>Bombardier Inc</v>
      </c>
      <c r="B273" t="s">
        <v>86</v>
      </c>
      <c r="C273">
        <v>2014</v>
      </c>
      <c r="D273">
        <v>20</v>
      </c>
      <c r="E273">
        <v>0</v>
      </c>
      <c r="F273">
        <v>0</v>
      </c>
      <c r="G273">
        <v>0</v>
      </c>
      <c r="H273">
        <v>14</v>
      </c>
      <c r="I273">
        <v>2.6390573296152584</v>
      </c>
      <c r="J273">
        <v>9</v>
      </c>
      <c r="K273">
        <v>0.6428571428571429</v>
      </c>
      <c r="L273" s="2">
        <v>0.21428571428571427</v>
      </c>
      <c r="M273">
        <v>3</v>
      </c>
      <c r="N273">
        <v>1</v>
      </c>
      <c r="O273">
        <v>14.69</v>
      </c>
      <c r="P273">
        <v>2.6871669901857858</v>
      </c>
      <c r="Q273">
        <v>64.713999999999999</v>
      </c>
      <c r="R273">
        <v>4.1699775614069372</v>
      </c>
      <c r="S273">
        <v>0.94</v>
      </c>
      <c r="T273">
        <v>2.3025850929940459</v>
      </c>
      <c r="U273">
        <v>10</v>
      </c>
      <c r="V273">
        <v>0</v>
      </c>
      <c r="W273">
        <v>52</v>
      </c>
      <c r="X273">
        <v>3.9512437185814275</v>
      </c>
      <c r="Y273">
        <v>5696845.8640000001</v>
      </c>
      <c r="Z273">
        <v>15.555423222453202</v>
      </c>
      <c r="AA273">
        <v>6.58</v>
      </c>
      <c r="AB273">
        <v>1.8840347453372259</v>
      </c>
      <c r="AC273">
        <v>0</v>
      </c>
      <c r="AD273">
        <v>3.0000000000000001E-3</v>
      </c>
      <c r="AE273">
        <v>0.218</v>
      </c>
      <c r="AF273" s="1">
        <v>1.3761467889908258E-2</v>
      </c>
      <c r="AG273">
        <v>50.413200000000003</v>
      </c>
      <c r="AH273">
        <v>112</v>
      </c>
      <c r="AI273">
        <v>-4.5629029000000002E-2</v>
      </c>
      <c r="AL273">
        <v>27614</v>
      </c>
      <c r="AM273">
        <v>10.226078169476098</v>
      </c>
      <c r="AN273">
        <v>132.56373640000001</v>
      </c>
      <c r="AO273">
        <v>7291.0055000000002</v>
      </c>
      <c r="AP273">
        <v>8.8943967441608294</v>
      </c>
      <c r="AQ273">
        <v>10.798299999999999</v>
      </c>
    </row>
    <row r="274" spans="1:44" x14ac:dyDescent="0.55000000000000004">
      <c r="A274" t="str">
        <f>VLOOKUP(B274,[1]!Table1[[Ticker ]:[Company Name]],2,FALSE)</f>
        <v>Bombardier Inc</v>
      </c>
      <c r="B274" t="s">
        <v>86</v>
      </c>
      <c r="C274">
        <v>2015</v>
      </c>
      <c r="D274">
        <v>20</v>
      </c>
      <c r="E274">
        <v>1</v>
      </c>
      <c r="F274">
        <v>0</v>
      </c>
      <c r="G274">
        <v>0</v>
      </c>
      <c r="H274">
        <v>14</v>
      </c>
      <c r="I274">
        <v>2.6390573296152584</v>
      </c>
      <c r="J274">
        <v>8</v>
      </c>
      <c r="K274">
        <v>0.5714285714285714</v>
      </c>
      <c r="L274" s="2">
        <v>0.21428571428571427</v>
      </c>
      <c r="M274">
        <v>3</v>
      </c>
      <c r="N274">
        <v>1</v>
      </c>
      <c r="O274">
        <v>15.27</v>
      </c>
      <c r="P274">
        <v>2.7258901192305411</v>
      </c>
      <c r="Q274">
        <v>64.356999999999999</v>
      </c>
      <c r="R274">
        <v>4.1644457082347888</v>
      </c>
      <c r="S274">
        <v>0.96</v>
      </c>
      <c r="T274">
        <v>2.7725887222397811</v>
      </c>
      <c r="U274">
        <v>16</v>
      </c>
      <c r="V274">
        <v>0</v>
      </c>
      <c r="W274">
        <v>53</v>
      </c>
      <c r="X274">
        <v>3.970291913552122</v>
      </c>
      <c r="Y274">
        <v>13140526.92</v>
      </c>
      <c r="Z274">
        <v>16.391211670673357</v>
      </c>
      <c r="AA274">
        <v>0.92</v>
      </c>
      <c r="AB274">
        <v>-8.3381608939051013E-2</v>
      </c>
      <c r="AC274">
        <v>0</v>
      </c>
      <c r="AD274">
        <v>1.6E-2</v>
      </c>
      <c r="AE274">
        <v>0.21099999999999999</v>
      </c>
      <c r="AF274" s="1">
        <v>7.582938388625593E-2</v>
      </c>
      <c r="AG274">
        <v>50.8264</v>
      </c>
      <c r="AH274">
        <v>113</v>
      </c>
      <c r="AI274">
        <v>-0.23346286499999999</v>
      </c>
      <c r="AK274">
        <v>-2.214849531</v>
      </c>
      <c r="AL274">
        <v>22903</v>
      </c>
      <c r="AM274">
        <v>10.039023185328821</v>
      </c>
      <c r="AN274">
        <v>-0.75336408499999996</v>
      </c>
      <c r="AO274">
        <v>3054.1379999999999</v>
      </c>
      <c r="AP274">
        <v>8.0242526713981643</v>
      </c>
      <c r="AQ274">
        <v>-9.6415000000000006</v>
      </c>
      <c r="AR274">
        <v>-248.64859999999999</v>
      </c>
    </row>
    <row r="275" spans="1:44" x14ac:dyDescent="0.55000000000000004">
      <c r="A275" t="str">
        <f>VLOOKUP(B275,[1]!Table1[[Ticker ]:[Company Name]],2,FALSE)</f>
        <v>Bombardier Inc</v>
      </c>
      <c r="B275" t="s">
        <v>86</v>
      </c>
      <c r="C275">
        <v>2016</v>
      </c>
      <c r="D275">
        <v>20</v>
      </c>
      <c r="E275">
        <v>1</v>
      </c>
      <c r="F275">
        <v>0</v>
      </c>
      <c r="G275">
        <v>0</v>
      </c>
      <c r="H275">
        <v>15</v>
      </c>
      <c r="I275">
        <v>2.7080502011022101</v>
      </c>
      <c r="J275">
        <v>8</v>
      </c>
      <c r="K275">
        <v>0.53333333333333333</v>
      </c>
      <c r="L275" s="2">
        <v>0.26666666666666666</v>
      </c>
      <c r="M275">
        <v>4</v>
      </c>
      <c r="N275">
        <v>1</v>
      </c>
      <c r="O275">
        <v>13.49</v>
      </c>
      <c r="P275">
        <v>2.6019486702196644</v>
      </c>
      <c r="Q275">
        <v>59.133000000000003</v>
      </c>
      <c r="R275">
        <v>4.079789144212902</v>
      </c>
      <c r="S275">
        <v>0.93</v>
      </c>
      <c r="T275">
        <v>2.3978952727983707</v>
      </c>
      <c r="U275">
        <v>11</v>
      </c>
      <c r="V275">
        <v>0</v>
      </c>
      <c r="W275">
        <v>54</v>
      </c>
      <c r="X275">
        <v>3.9889840465642745</v>
      </c>
      <c r="Y275">
        <v>12574345.75</v>
      </c>
      <c r="Z275">
        <v>16.347169244763581</v>
      </c>
      <c r="AA275">
        <v>1.92</v>
      </c>
      <c r="AB275">
        <v>0.65232518603969014</v>
      </c>
      <c r="AC275">
        <v>0</v>
      </c>
      <c r="AD275">
        <v>8.9999999999999993E-3</v>
      </c>
      <c r="AE275">
        <v>0.129</v>
      </c>
      <c r="AF275" s="1">
        <v>6.9767441860465115E-2</v>
      </c>
      <c r="AG275">
        <v>50.8264</v>
      </c>
      <c r="AH275">
        <v>114</v>
      </c>
      <c r="AI275">
        <v>-4.4773503999999999E-2</v>
      </c>
      <c r="AJ275">
        <v>0.29292060800000003</v>
      </c>
      <c r="AK275">
        <v>-2.5061622240000001</v>
      </c>
      <c r="AL275">
        <v>22826</v>
      </c>
      <c r="AM275">
        <v>10.035655516113545</v>
      </c>
      <c r="AN275">
        <v>-1.411663801</v>
      </c>
      <c r="AO275">
        <v>4925.2950000000001</v>
      </c>
      <c r="AP275">
        <v>8.5021394502895049</v>
      </c>
      <c r="AQ275">
        <v>-10.0869</v>
      </c>
      <c r="AR275">
        <v>81.395300000000006</v>
      </c>
    </row>
    <row r="276" spans="1:44" x14ac:dyDescent="0.55000000000000004">
      <c r="A276" t="str">
        <f>VLOOKUP(B276,[1]!Table1[[Ticker ]:[Company Name]],2,FALSE)</f>
        <v>Bombardier Inc</v>
      </c>
      <c r="B276" t="s">
        <v>86</v>
      </c>
      <c r="C276">
        <v>2017</v>
      </c>
      <c r="D276">
        <v>20</v>
      </c>
      <c r="E276">
        <v>1</v>
      </c>
      <c r="F276">
        <v>0</v>
      </c>
      <c r="G276">
        <v>0</v>
      </c>
      <c r="H276">
        <v>15</v>
      </c>
      <c r="I276">
        <v>2.7080502011022101</v>
      </c>
      <c r="J276">
        <v>9</v>
      </c>
      <c r="K276">
        <v>0.6</v>
      </c>
      <c r="L276" s="2">
        <v>0.26666666666666666</v>
      </c>
      <c r="M276">
        <v>4</v>
      </c>
      <c r="N276">
        <v>1</v>
      </c>
      <c r="O276">
        <v>11.52</v>
      </c>
      <c r="P276">
        <v>2.4440846552677451</v>
      </c>
      <c r="Q276">
        <v>63.667000000000002</v>
      </c>
      <c r="R276">
        <v>4.1536663749669085</v>
      </c>
      <c r="S276">
        <v>0.92</v>
      </c>
      <c r="T276">
        <v>2.8332133440562162</v>
      </c>
      <c r="U276">
        <v>17</v>
      </c>
      <c r="V276">
        <v>0</v>
      </c>
      <c r="W276">
        <v>55</v>
      </c>
      <c r="X276">
        <v>4.0073331852324712</v>
      </c>
      <c r="Y276">
        <v>13801967.970000001</v>
      </c>
      <c r="Z276">
        <v>16.440321746481828</v>
      </c>
      <c r="AA276">
        <v>2.92</v>
      </c>
      <c r="AB276">
        <v>1.0715836162801904</v>
      </c>
      <c r="AC276">
        <v>0</v>
      </c>
      <c r="AD276">
        <v>0.01</v>
      </c>
      <c r="AE276">
        <v>0.16800000000000001</v>
      </c>
      <c r="AF276" s="1">
        <v>5.9523809523809521E-2</v>
      </c>
      <c r="AG276">
        <v>51.652900000000002</v>
      </c>
      <c r="AH276">
        <v>115</v>
      </c>
      <c r="AI276">
        <v>-1.9826617000000001E-2</v>
      </c>
      <c r="AJ276">
        <v>0.10521831700000001</v>
      </c>
      <c r="AK276">
        <v>-1.963365282</v>
      </c>
      <c r="AL276">
        <v>24916</v>
      </c>
      <c r="AM276">
        <v>10.123265446374036</v>
      </c>
      <c r="AN276">
        <v>-1.450603493</v>
      </c>
      <c r="AO276">
        <v>6810.5834000000004</v>
      </c>
      <c r="AP276">
        <v>8.8262330636093491</v>
      </c>
      <c r="AQ276">
        <v>-0.85680000000000001</v>
      </c>
      <c r="AR276">
        <v>50</v>
      </c>
    </row>
    <row r="277" spans="1:44" x14ac:dyDescent="0.55000000000000004">
      <c r="A277" t="str">
        <f>VLOOKUP(B277,[1]!Table1[[Ticker ]:[Company Name]],2,FALSE)</f>
        <v>Bombardier Inc</v>
      </c>
      <c r="B277" t="s">
        <v>86</v>
      </c>
      <c r="C277">
        <v>2018</v>
      </c>
      <c r="D277">
        <v>20</v>
      </c>
      <c r="E277">
        <v>1</v>
      </c>
      <c r="F277">
        <v>0</v>
      </c>
      <c r="G277">
        <v>0</v>
      </c>
      <c r="H277">
        <v>14</v>
      </c>
      <c r="I277">
        <v>2.6390573296152584</v>
      </c>
      <c r="J277">
        <v>9</v>
      </c>
      <c r="K277">
        <v>0.6428571428571429</v>
      </c>
      <c r="L277" s="2">
        <v>0.2857142857142857</v>
      </c>
      <c r="M277">
        <v>4</v>
      </c>
      <c r="N277">
        <v>1</v>
      </c>
      <c r="O277">
        <v>10.42</v>
      </c>
      <c r="P277">
        <v>2.3437270363252209</v>
      </c>
      <c r="Q277">
        <v>63.570999999999998</v>
      </c>
      <c r="R277">
        <v>4.1521573915151686</v>
      </c>
      <c r="S277">
        <v>0.97</v>
      </c>
      <c r="T277">
        <v>2.0794415416798357</v>
      </c>
      <c r="U277">
        <v>8</v>
      </c>
      <c r="V277">
        <v>0</v>
      </c>
      <c r="W277">
        <v>56</v>
      </c>
      <c r="X277">
        <v>4.0253516907351496</v>
      </c>
      <c r="Y277">
        <v>13780093.140000001</v>
      </c>
      <c r="Z277">
        <v>16.438735582598063</v>
      </c>
      <c r="AA277">
        <v>3.92</v>
      </c>
      <c r="AB277">
        <v>1.3660916538023711</v>
      </c>
      <c r="AC277">
        <v>0</v>
      </c>
      <c r="AD277">
        <v>5.0000000000000001E-3</v>
      </c>
      <c r="AE277">
        <v>0.24299999999999999</v>
      </c>
      <c r="AF277" s="1">
        <v>2.0576131687242798E-2</v>
      </c>
      <c r="AG277">
        <v>50.8264</v>
      </c>
      <c r="AH277">
        <v>116</v>
      </c>
      <c r="AI277">
        <v>9.2956170000000008E-3</v>
      </c>
      <c r="AJ277">
        <v>-5.7797708000000003E-2</v>
      </c>
      <c r="AK277">
        <v>-2.2675635280000002</v>
      </c>
      <c r="AL277">
        <v>24958</v>
      </c>
      <c r="AM277">
        <v>10.124949691067799</v>
      </c>
      <c r="AN277">
        <v>-1.234784305</v>
      </c>
      <c r="AO277">
        <v>4956.4242000000004</v>
      </c>
      <c r="AP277">
        <v>8.5084398323064807</v>
      </c>
      <c r="AQ277">
        <v>0.22839999999999999</v>
      </c>
    </row>
    <row r="278" spans="1:44" x14ac:dyDescent="0.55000000000000004">
      <c r="A278" t="str">
        <f>VLOOKUP(B278,[1]!Table1[[Ticker ]:[Company Name]],2,FALSE)</f>
        <v>Bombardier Inc</v>
      </c>
      <c r="B278" t="s">
        <v>86</v>
      </c>
      <c r="C278">
        <v>2019</v>
      </c>
      <c r="D278">
        <v>20</v>
      </c>
      <c r="E278">
        <v>1</v>
      </c>
      <c r="F278">
        <v>0</v>
      </c>
      <c r="G278">
        <v>0</v>
      </c>
      <c r="H278">
        <v>14</v>
      </c>
      <c r="I278">
        <v>2.6390573296152584</v>
      </c>
      <c r="J278">
        <v>9</v>
      </c>
      <c r="K278">
        <v>0.6428571428571429</v>
      </c>
      <c r="L278" s="2">
        <v>0.35714285714285715</v>
      </c>
      <c r="M278">
        <v>5</v>
      </c>
      <c r="N278">
        <v>1</v>
      </c>
      <c r="O278">
        <v>4.58</v>
      </c>
      <c r="P278">
        <v>1.5216989981260935</v>
      </c>
      <c r="Q278">
        <v>59.929000000000002</v>
      </c>
      <c r="R278">
        <v>4.093160528197056</v>
      </c>
      <c r="S278">
        <v>0.95</v>
      </c>
      <c r="T278">
        <v>2.3025850929940459</v>
      </c>
      <c r="U278">
        <v>10</v>
      </c>
      <c r="V278">
        <v>0</v>
      </c>
      <c r="W278">
        <v>57</v>
      </c>
      <c r="X278">
        <v>4.0430512678345503</v>
      </c>
      <c r="Y278">
        <v>10112797</v>
      </c>
      <c r="Z278">
        <v>16.129312209509695</v>
      </c>
      <c r="AA278">
        <v>4.92</v>
      </c>
      <c r="AB278">
        <v>1.5933085305042167</v>
      </c>
      <c r="AC278">
        <v>0</v>
      </c>
      <c r="AD278">
        <v>1.2999999999999999E-2</v>
      </c>
      <c r="AE278">
        <v>0.22800000000000001</v>
      </c>
      <c r="AF278" s="1">
        <v>5.701754385964912E-2</v>
      </c>
      <c r="AG278">
        <v>50.8264</v>
      </c>
      <c r="AH278">
        <v>117</v>
      </c>
      <c r="AI278">
        <v>-7.1960596000000002E-2</v>
      </c>
      <c r="AJ278">
        <v>0.304009474</v>
      </c>
      <c r="AK278">
        <v>-1.6613094230000001</v>
      </c>
      <c r="AL278">
        <v>24972</v>
      </c>
      <c r="AM278">
        <v>10.125510476181635</v>
      </c>
      <c r="AN278">
        <v>-0.79578509600000003</v>
      </c>
      <c r="AO278">
        <v>4703.8856999999998</v>
      </c>
      <c r="AP278">
        <v>8.4561441908138626</v>
      </c>
      <c r="AQ278">
        <v>-2.9502000000000002</v>
      </c>
    </row>
    <row r="279" spans="1:44" x14ac:dyDescent="0.55000000000000004">
      <c r="A279" t="str">
        <f>VLOOKUP(B279,[1]!Table1[[Ticker ]:[Company Name]],2,FALSE)</f>
        <v>Brookfield Business Partners LP</v>
      </c>
      <c r="B279" t="s">
        <v>87</v>
      </c>
      <c r="C279">
        <v>2017</v>
      </c>
      <c r="D279">
        <v>20</v>
      </c>
      <c r="E279">
        <v>1</v>
      </c>
      <c r="F279">
        <v>0</v>
      </c>
      <c r="G279">
        <v>0</v>
      </c>
      <c r="H279">
        <v>8</v>
      </c>
      <c r="I279">
        <v>2.0794415416798357</v>
      </c>
      <c r="J279">
        <v>7</v>
      </c>
      <c r="K279">
        <v>0.875</v>
      </c>
      <c r="L279" s="2">
        <v>0.125</v>
      </c>
      <c r="M279">
        <v>1</v>
      </c>
      <c r="N279">
        <v>1</v>
      </c>
      <c r="Q279">
        <v>62.5</v>
      </c>
      <c r="R279">
        <v>4.1351665567423561</v>
      </c>
      <c r="V279">
        <v>0</v>
      </c>
      <c r="W279">
        <v>51</v>
      </c>
      <c r="X279">
        <v>3.9318256327243257</v>
      </c>
      <c r="AC279">
        <v>0</v>
      </c>
      <c r="AD279">
        <v>4.0000000000000001E-3</v>
      </c>
      <c r="AE279">
        <v>0.76</v>
      </c>
      <c r="AF279" s="1">
        <v>5.263157894736842E-3</v>
      </c>
      <c r="AG279">
        <v>16.1157</v>
      </c>
      <c r="AH279">
        <v>2</v>
      </c>
      <c r="AI279">
        <v>-3.6699570000000002E-3</v>
      </c>
      <c r="AJ279">
        <v>-9.5646440000000006E-3</v>
      </c>
      <c r="AK279">
        <v>0.53842348299999998</v>
      </c>
      <c r="AL279">
        <v>15804</v>
      </c>
      <c r="AM279">
        <v>9.6680183515312805</v>
      </c>
      <c r="AN279">
        <v>0.92292006900000001</v>
      </c>
      <c r="AO279">
        <v>5596.5873000000001</v>
      </c>
      <c r="AP279">
        <v>8.6299122802427704</v>
      </c>
      <c r="AQ279">
        <v>186.72110000000001</v>
      </c>
      <c r="AR279">
        <v>77.366900000000001</v>
      </c>
    </row>
    <row r="280" spans="1:44" x14ac:dyDescent="0.55000000000000004">
      <c r="A280" t="str">
        <f>VLOOKUP(B280,[1]!Table1[[Ticker ]:[Company Name]],2,FALSE)</f>
        <v>Brookfield Business Partners LP</v>
      </c>
      <c r="B280" t="s">
        <v>87</v>
      </c>
      <c r="C280">
        <v>2018</v>
      </c>
      <c r="D280">
        <v>20</v>
      </c>
      <c r="E280">
        <v>1</v>
      </c>
      <c r="F280">
        <v>0</v>
      </c>
      <c r="G280">
        <v>0</v>
      </c>
      <c r="H280">
        <v>8</v>
      </c>
      <c r="I280">
        <v>2.0794415416798357</v>
      </c>
      <c r="J280">
        <v>6</v>
      </c>
      <c r="K280">
        <v>0.75</v>
      </c>
      <c r="L280" s="2">
        <v>0.125</v>
      </c>
      <c r="M280">
        <v>1</v>
      </c>
      <c r="N280">
        <v>1</v>
      </c>
      <c r="Q280">
        <v>63.5</v>
      </c>
      <c r="R280">
        <v>4.1510399058986458</v>
      </c>
      <c r="V280">
        <v>0</v>
      </c>
      <c r="W280">
        <v>52</v>
      </c>
      <c r="X280">
        <v>3.9512437185814275</v>
      </c>
      <c r="AA280">
        <v>3</v>
      </c>
      <c r="AB280">
        <v>1.0986122886681098</v>
      </c>
      <c r="AC280">
        <v>0</v>
      </c>
      <c r="AD280">
        <v>1E-3</v>
      </c>
      <c r="AE280">
        <v>0.81</v>
      </c>
      <c r="AF280" s="1">
        <v>1.2345679012345679E-3</v>
      </c>
      <c r="AG280">
        <v>16.1157</v>
      </c>
      <c r="AH280">
        <v>3</v>
      </c>
      <c r="AI280">
        <v>2.708837E-3</v>
      </c>
      <c r="AJ280">
        <v>1.1395133999999999E-2</v>
      </c>
      <c r="AK280">
        <v>1.6732368339999999</v>
      </c>
      <c r="AL280">
        <v>27318</v>
      </c>
      <c r="AM280">
        <v>10.215301104562837</v>
      </c>
      <c r="AN280">
        <v>0.827766585</v>
      </c>
      <c r="AO280">
        <v>5375.5162</v>
      </c>
      <c r="AP280">
        <v>8.5896098855938892</v>
      </c>
      <c r="AQ280">
        <v>62.853299999999997</v>
      </c>
    </row>
    <row r="281" spans="1:44" x14ac:dyDescent="0.55000000000000004">
      <c r="A281" t="str">
        <f>VLOOKUP(B281,[1]!Table1[[Ticker ]:[Company Name]],2,FALSE)</f>
        <v>Brookfield Business Partners LP</v>
      </c>
      <c r="B281" t="s">
        <v>87</v>
      </c>
      <c r="C281">
        <v>2019</v>
      </c>
      <c r="D281">
        <v>20</v>
      </c>
      <c r="E281">
        <v>1</v>
      </c>
      <c r="F281">
        <v>0</v>
      </c>
      <c r="G281">
        <v>0</v>
      </c>
      <c r="H281">
        <v>8</v>
      </c>
      <c r="I281">
        <v>2.0794415416798357</v>
      </c>
      <c r="J281">
        <v>6</v>
      </c>
      <c r="K281">
        <v>0.75</v>
      </c>
      <c r="L281" s="2">
        <v>0.125</v>
      </c>
      <c r="M281">
        <v>1</v>
      </c>
      <c r="N281">
        <v>1</v>
      </c>
      <c r="O281">
        <v>3.23</v>
      </c>
      <c r="P281">
        <v>1.1724821372345651</v>
      </c>
      <c r="Q281">
        <v>63.5</v>
      </c>
      <c r="R281">
        <v>4.1510399058986458</v>
      </c>
      <c r="V281">
        <v>0</v>
      </c>
      <c r="W281">
        <v>53</v>
      </c>
      <c r="X281">
        <v>3.970291913552122</v>
      </c>
      <c r="AA281">
        <v>4.08</v>
      </c>
      <c r="AB281">
        <v>1.4060969884160703</v>
      </c>
      <c r="AC281">
        <v>0</v>
      </c>
      <c r="AD281">
        <v>1E-3</v>
      </c>
      <c r="AE281">
        <v>0.76800000000000002</v>
      </c>
      <c r="AF281" s="1">
        <v>1.3020833333333333E-3</v>
      </c>
      <c r="AG281">
        <v>16.1157</v>
      </c>
      <c r="AH281">
        <v>4</v>
      </c>
      <c r="AI281">
        <v>8.3090200000000001E-4</v>
      </c>
      <c r="AJ281">
        <v>3.8903470000000002E-3</v>
      </c>
      <c r="AK281">
        <v>2.0265086399999999</v>
      </c>
      <c r="AL281">
        <v>51751</v>
      </c>
      <c r="AM281">
        <v>10.854199034612414</v>
      </c>
      <c r="AN281">
        <v>0.70091713600000005</v>
      </c>
      <c r="AO281">
        <v>7747.2371000000003</v>
      </c>
      <c r="AP281">
        <v>8.9550915555592034</v>
      </c>
      <c r="AQ281">
        <v>15.776999999999999</v>
      </c>
      <c r="AR281">
        <v>-44.144100000000002</v>
      </c>
    </row>
    <row r="282" spans="1:44" x14ac:dyDescent="0.55000000000000004">
      <c r="A282" t="str">
        <f>VLOOKUP(B282,[1]!Table1[[Ticker ]:[Company Name]],2,FALSE)</f>
        <v>BCE Inc</v>
      </c>
      <c r="B282" t="s">
        <v>88</v>
      </c>
      <c r="C282">
        <v>2010</v>
      </c>
      <c r="D282">
        <v>50</v>
      </c>
      <c r="E282">
        <v>0</v>
      </c>
      <c r="F282">
        <v>0</v>
      </c>
      <c r="G282">
        <v>0</v>
      </c>
      <c r="H282">
        <v>12</v>
      </c>
      <c r="I282">
        <v>2.4849066497880004</v>
      </c>
      <c r="J282">
        <v>11</v>
      </c>
      <c r="K282">
        <v>0.91666666666666663</v>
      </c>
      <c r="L282" s="2">
        <v>0.16666666666666666</v>
      </c>
      <c r="M282">
        <v>2</v>
      </c>
      <c r="N282">
        <v>1</v>
      </c>
      <c r="Q282">
        <v>62.582999999999998</v>
      </c>
      <c r="R282">
        <v>4.1364936757302591</v>
      </c>
      <c r="S282">
        <v>0.97</v>
      </c>
      <c r="T282">
        <v>2.3025850929940459</v>
      </c>
      <c r="U282">
        <v>10</v>
      </c>
      <c r="V282">
        <v>0</v>
      </c>
      <c r="Y282">
        <v>4267424</v>
      </c>
      <c r="Z282">
        <v>15.266520924470475</v>
      </c>
      <c r="AD282">
        <v>4.0000000000000001E-3</v>
      </c>
      <c r="AE282">
        <v>0.55500000000000005</v>
      </c>
      <c r="AF282" s="1">
        <v>7.2072072072072065E-3</v>
      </c>
      <c r="AG282">
        <v>51.440300000000001</v>
      </c>
      <c r="AH282">
        <v>40</v>
      </c>
      <c r="AI282">
        <v>6.1153985000000001E-2</v>
      </c>
      <c r="AJ282">
        <v>0.215873328</v>
      </c>
      <c r="AK282">
        <v>1.2933713609999999</v>
      </c>
      <c r="AL282">
        <v>35893</v>
      </c>
      <c r="AM282">
        <v>10.48829756939169</v>
      </c>
      <c r="AN282">
        <v>2.6263658140000001</v>
      </c>
      <c r="AO282">
        <v>26704.887599999998</v>
      </c>
      <c r="AP282">
        <v>10.192601883815378</v>
      </c>
      <c r="AQ282">
        <v>1.8833</v>
      </c>
      <c r="AR282">
        <v>29.2453</v>
      </c>
    </row>
    <row r="283" spans="1:44" x14ac:dyDescent="0.55000000000000004">
      <c r="A283" t="str">
        <f>VLOOKUP(B283,[1]!Table1[[Ticker ]:[Company Name]],2,FALSE)</f>
        <v>BCE Inc</v>
      </c>
      <c r="B283" t="s">
        <v>88</v>
      </c>
      <c r="C283">
        <v>2011</v>
      </c>
      <c r="D283">
        <v>50</v>
      </c>
      <c r="E283">
        <v>0</v>
      </c>
      <c r="F283">
        <v>0</v>
      </c>
      <c r="G283">
        <v>0</v>
      </c>
      <c r="H283">
        <v>13</v>
      </c>
      <c r="I283">
        <v>2.5649493574615367</v>
      </c>
      <c r="J283">
        <v>12</v>
      </c>
      <c r="K283">
        <v>0.92307692307692313</v>
      </c>
      <c r="L283" s="2">
        <v>0.15384615384615385</v>
      </c>
      <c r="M283">
        <v>2</v>
      </c>
      <c r="N283">
        <v>1</v>
      </c>
      <c r="Q283">
        <v>62.923000000000002</v>
      </c>
      <c r="R283">
        <v>4.141911756646576</v>
      </c>
      <c r="S283">
        <v>1</v>
      </c>
      <c r="T283">
        <v>2.0794415416798357</v>
      </c>
      <c r="U283">
        <v>8</v>
      </c>
      <c r="V283">
        <v>0</v>
      </c>
      <c r="Y283">
        <v>9615437</v>
      </c>
      <c r="Z283">
        <v>16.0788803857902</v>
      </c>
      <c r="AD283">
        <v>1E-3</v>
      </c>
      <c r="AE283">
        <v>0.53600000000000003</v>
      </c>
      <c r="AF283" s="1">
        <v>1.8656716417910447E-3</v>
      </c>
      <c r="AG283">
        <v>51.440300000000001</v>
      </c>
      <c r="AH283">
        <v>41</v>
      </c>
      <c r="AI283">
        <v>5.9360731E-2</v>
      </c>
      <c r="AJ283">
        <v>0.15854732699999999</v>
      </c>
      <c r="AK283">
        <v>1.0046073579999999</v>
      </c>
      <c r="AL283">
        <v>39420</v>
      </c>
      <c r="AM283">
        <v>10.58202858070671</v>
      </c>
      <c r="AN283">
        <v>2.2386274479999999</v>
      </c>
      <c r="AO283">
        <v>33039.902499999997</v>
      </c>
      <c r="AP283">
        <v>10.405471276662038</v>
      </c>
      <c r="AQ283">
        <v>7.9029999999999996</v>
      </c>
      <c r="AR283">
        <v>5.1094999999999997</v>
      </c>
    </row>
    <row r="284" spans="1:44" x14ac:dyDescent="0.55000000000000004">
      <c r="A284" t="str">
        <f>VLOOKUP(B284,[1]!Table1[[Ticker ]:[Company Name]],2,FALSE)</f>
        <v>BCE Inc</v>
      </c>
      <c r="B284" t="s">
        <v>88</v>
      </c>
      <c r="C284">
        <v>2012</v>
      </c>
      <c r="D284">
        <v>50</v>
      </c>
      <c r="E284">
        <v>0</v>
      </c>
      <c r="F284">
        <v>0</v>
      </c>
      <c r="G284">
        <v>0</v>
      </c>
      <c r="H284">
        <v>14</v>
      </c>
      <c r="I284">
        <v>2.6390573296152584</v>
      </c>
      <c r="J284">
        <v>13</v>
      </c>
      <c r="K284">
        <v>0.9285714285714286</v>
      </c>
      <c r="L284" s="2">
        <v>0.14285714285714285</v>
      </c>
      <c r="M284">
        <v>2</v>
      </c>
      <c r="N284">
        <v>1</v>
      </c>
      <c r="Q284">
        <v>63.643000000000001</v>
      </c>
      <c r="R284">
        <v>4.1532893425219424</v>
      </c>
      <c r="S284">
        <v>1</v>
      </c>
      <c r="T284">
        <v>2.3025850929940459</v>
      </c>
      <c r="U284">
        <v>10</v>
      </c>
      <c r="V284">
        <v>0</v>
      </c>
      <c r="Y284">
        <v>11092836</v>
      </c>
      <c r="Z284">
        <v>16.22181005251343</v>
      </c>
      <c r="AD284">
        <v>2E-3</v>
      </c>
      <c r="AE284">
        <v>0.48</v>
      </c>
      <c r="AF284" s="1">
        <v>4.1666666666666666E-3</v>
      </c>
      <c r="AG284">
        <v>53.497900000000001</v>
      </c>
      <c r="AH284">
        <v>42</v>
      </c>
      <c r="AI284">
        <v>6.3340574999999996E-2</v>
      </c>
      <c r="AJ284">
        <v>0.1762309</v>
      </c>
      <c r="AK284">
        <v>1.0880814940000001</v>
      </c>
      <c r="AL284">
        <v>40969</v>
      </c>
      <c r="AM284">
        <v>10.620570962139544</v>
      </c>
      <c r="AN284">
        <v>2.2424022410000002</v>
      </c>
      <c r="AO284">
        <v>33019.373</v>
      </c>
      <c r="AP284">
        <v>10.404849728802013</v>
      </c>
      <c r="AQ284">
        <v>2.4670000000000001</v>
      </c>
      <c r="AR284">
        <v>10.0694</v>
      </c>
    </row>
    <row r="285" spans="1:44" x14ac:dyDescent="0.55000000000000004">
      <c r="A285" t="str">
        <f>VLOOKUP(B285,[1]!Table1[[Ticker ]:[Company Name]],2,FALSE)</f>
        <v>BCE Inc</v>
      </c>
      <c r="B285" t="s">
        <v>88</v>
      </c>
      <c r="C285">
        <v>2013</v>
      </c>
      <c r="D285">
        <v>50</v>
      </c>
      <c r="E285">
        <v>0</v>
      </c>
      <c r="F285">
        <v>0</v>
      </c>
      <c r="G285">
        <v>0</v>
      </c>
      <c r="H285">
        <v>15</v>
      </c>
      <c r="I285">
        <v>2.7080502011022101</v>
      </c>
      <c r="J285">
        <v>14</v>
      </c>
      <c r="K285">
        <v>0.93333333333333335</v>
      </c>
      <c r="L285" s="2">
        <v>0.13333333333333333</v>
      </c>
      <c r="M285">
        <v>2</v>
      </c>
      <c r="N285">
        <v>1</v>
      </c>
      <c r="O285">
        <v>5.98</v>
      </c>
      <c r="P285">
        <v>1.7884205679625405</v>
      </c>
      <c r="Q285">
        <v>65.066999999999993</v>
      </c>
      <c r="R285">
        <v>4.1754175082485796</v>
      </c>
      <c r="S285">
        <v>0.96</v>
      </c>
      <c r="T285">
        <v>2.3025850929940459</v>
      </c>
      <c r="U285">
        <v>10</v>
      </c>
      <c r="V285">
        <v>0</v>
      </c>
      <c r="W285">
        <v>51</v>
      </c>
      <c r="X285">
        <v>3.9318256327243257</v>
      </c>
      <c r="Y285">
        <v>10963448</v>
      </c>
      <c r="Z285">
        <v>16.210077388548545</v>
      </c>
      <c r="AA285">
        <v>5.5</v>
      </c>
      <c r="AB285">
        <v>1.7047480922384253</v>
      </c>
      <c r="AC285">
        <v>0</v>
      </c>
      <c r="AD285">
        <v>1E-3</v>
      </c>
      <c r="AE285">
        <v>0.45600000000000002</v>
      </c>
      <c r="AF285" s="1">
        <v>2.1929824561403508E-3</v>
      </c>
      <c r="AG285">
        <v>66.666700000000006</v>
      </c>
      <c r="AH285">
        <v>43</v>
      </c>
      <c r="AI285">
        <v>4.6404018999999998E-2</v>
      </c>
      <c r="AJ285">
        <v>0.12959999999999999</v>
      </c>
      <c r="AK285">
        <v>1.1638153849999999</v>
      </c>
      <c r="AL285">
        <v>45384</v>
      </c>
      <c r="AM285">
        <v>10.722914899006403</v>
      </c>
      <c r="AN285">
        <v>2.1963728370000002</v>
      </c>
      <c r="AO285">
        <v>35691.058599999997</v>
      </c>
      <c r="AP285">
        <v>10.482655477013788</v>
      </c>
      <c r="AQ285">
        <v>2.1122999999999998</v>
      </c>
      <c r="AR285">
        <v>-19.558399999999999</v>
      </c>
    </row>
    <row r="286" spans="1:44" x14ac:dyDescent="0.55000000000000004">
      <c r="A286" t="str">
        <f>VLOOKUP(B286,[1]!Table1[[Ticker ]:[Company Name]],2,FALSE)</f>
        <v>BCE Inc</v>
      </c>
      <c r="B286" t="s">
        <v>88</v>
      </c>
      <c r="C286">
        <v>2014</v>
      </c>
      <c r="D286">
        <v>50</v>
      </c>
      <c r="E286">
        <v>0</v>
      </c>
      <c r="F286">
        <v>0</v>
      </c>
      <c r="G286">
        <v>0</v>
      </c>
      <c r="H286">
        <v>13</v>
      </c>
      <c r="I286">
        <v>2.5649493574615367</v>
      </c>
      <c r="J286">
        <v>12</v>
      </c>
      <c r="K286">
        <v>0.92307692307692313</v>
      </c>
      <c r="L286" s="2">
        <v>0.15384615384615385</v>
      </c>
      <c r="M286">
        <v>2</v>
      </c>
      <c r="N286">
        <v>1</v>
      </c>
      <c r="O286">
        <v>4.97</v>
      </c>
      <c r="P286">
        <v>1.6034198401085373</v>
      </c>
      <c r="Q286">
        <v>63.768999999999998</v>
      </c>
      <c r="R286">
        <v>4.1552671788493578</v>
      </c>
      <c r="S286">
        <v>0.95</v>
      </c>
      <c r="T286">
        <v>2.3978952727983707</v>
      </c>
      <c r="U286">
        <v>11</v>
      </c>
      <c r="V286">
        <v>0</v>
      </c>
      <c r="W286">
        <v>52</v>
      </c>
      <c r="X286">
        <v>3.9512437185814275</v>
      </c>
      <c r="Y286">
        <v>11480250</v>
      </c>
      <c r="Z286">
        <v>16.256138725622062</v>
      </c>
      <c r="AA286">
        <v>6.5</v>
      </c>
      <c r="AB286">
        <v>1.8718021769015913</v>
      </c>
      <c r="AC286">
        <v>0</v>
      </c>
      <c r="AD286">
        <v>1E-3</v>
      </c>
      <c r="AE286">
        <v>0.495</v>
      </c>
      <c r="AF286" s="1">
        <v>2.0202020202020202E-3</v>
      </c>
      <c r="AG286">
        <v>60.082299999999996</v>
      </c>
      <c r="AH286">
        <v>44</v>
      </c>
      <c r="AI286">
        <v>5.3999179000000001E-2</v>
      </c>
      <c r="AJ286">
        <v>0.16405275899999999</v>
      </c>
      <c r="AK286">
        <v>1.318852943</v>
      </c>
      <c r="AL286">
        <v>46297</v>
      </c>
      <c r="AM286">
        <v>10.742832443158637</v>
      </c>
      <c r="AN286">
        <v>2.9374492029999999</v>
      </c>
      <c r="AO286">
        <v>44763.788399999998</v>
      </c>
      <c r="AP286">
        <v>10.709154796913968</v>
      </c>
      <c r="AQ286">
        <v>3.1471</v>
      </c>
      <c r="AR286">
        <v>16.8627</v>
      </c>
    </row>
    <row r="287" spans="1:44" x14ac:dyDescent="0.55000000000000004">
      <c r="A287" t="str">
        <f>VLOOKUP(B287,[1]!Table1[[Ticker ]:[Company Name]],2,FALSE)</f>
        <v>BCE Inc</v>
      </c>
      <c r="B287" t="s">
        <v>88</v>
      </c>
      <c r="C287">
        <v>2015</v>
      </c>
      <c r="D287">
        <v>50</v>
      </c>
      <c r="E287">
        <v>1</v>
      </c>
      <c r="F287">
        <v>0</v>
      </c>
      <c r="G287">
        <v>0</v>
      </c>
      <c r="H287">
        <v>13</v>
      </c>
      <c r="I287">
        <v>2.5649493574615367</v>
      </c>
      <c r="J287">
        <v>12</v>
      </c>
      <c r="K287">
        <v>0.92307692307692313</v>
      </c>
      <c r="L287" s="2">
        <v>0.23076923076923078</v>
      </c>
      <c r="M287">
        <v>3</v>
      </c>
      <c r="N287">
        <v>1</v>
      </c>
      <c r="O287">
        <v>5.57</v>
      </c>
      <c r="P287">
        <v>1.7173950539391927</v>
      </c>
      <c r="Q287">
        <v>63.384999999999998</v>
      </c>
      <c r="R287">
        <v>4.1492272403906902</v>
      </c>
      <c r="S287">
        <v>0.98</v>
      </c>
      <c r="T287">
        <v>2.0794415416798357</v>
      </c>
      <c r="U287">
        <v>8</v>
      </c>
      <c r="V287">
        <v>0</v>
      </c>
      <c r="W287">
        <v>53</v>
      </c>
      <c r="X287">
        <v>3.970291913552122</v>
      </c>
      <c r="Y287">
        <v>11544999</v>
      </c>
      <c r="Z287">
        <v>16.261762914153145</v>
      </c>
      <c r="AA287">
        <v>7.5</v>
      </c>
      <c r="AB287">
        <v>2.0149030205422647</v>
      </c>
      <c r="AC287">
        <v>0</v>
      </c>
      <c r="AD287">
        <v>1E-3</v>
      </c>
      <c r="AE287">
        <v>0.50600000000000001</v>
      </c>
      <c r="AF287" s="1">
        <v>1.976284584980237E-3</v>
      </c>
      <c r="AG287">
        <v>57.613199999999999</v>
      </c>
      <c r="AH287">
        <v>45</v>
      </c>
      <c r="AI287">
        <v>5.5799804000000001E-2</v>
      </c>
      <c r="AJ287">
        <v>0.15453863500000001</v>
      </c>
      <c r="AK287">
        <v>1.1705811070000001</v>
      </c>
      <c r="AL287">
        <v>47993</v>
      </c>
      <c r="AM287">
        <v>10.77881044592198</v>
      </c>
      <c r="AN287">
        <v>2.6697898210000002</v>
      </c>
      <c r="AO287">
        <v>46264.787799999998</v>
      </c>
      <c r="AP287">
        <v>10.742136428052056</v>
      </c>
      <c r="AQ287">
        <v>2.2431000000000001</v>
      </c>
      <c r="AR287">
        <v>0</v>
      </c>
    </row>
    <row r="288" spans="1:44" x14ac:dyDescent="0.55000000000000004">
      <c r="A288" t="str">
        <f>VLOOKUP(B288,[1]!Table1[[Ticker ]:[Company Name]],2,FALSE)</f>
        <v>BCE Inc</v>
      </c>
      <c r="B288" t="s">
        <v>88</v>
      </c>
      <c r="C288">
        <v>2016</v>
      </c>
      <c r="D288">
        <v>50</v>
      </c>
      <c r="E288">
        <v>1</v>
      </c>
      <c r="F288">
        <v>0</v>
      </c>
      <c r="G288">
        <v>0</v>
      </c>
      <c r="H288">
        <v>14</v>
      </c>
      <c r="I288">
        <v>2.6390573296152584</v>
      </c>
      <c r="J288">
        <v>13</v>
      </c>
      <c r="K288">
        <v>0.9285714285714286</v>
      </c>
      <c r="L288" s="2">
        <v>0.21428571428571427</v>
      </c>
      <c r="M288">
        <v>3</v>
      </c>
      <c r="N288">
        <v>1</v>
      </c>
      <c r="O288">
        <v>5.22</v>
      </c>
      <c r="P288">
        <v>1.6524974018945473</v>
      </c>
      <c r="Q288">
        <v>63.5</v>
      </c>
      <c r="R288">
        <v>4.1510399058986458</v>
      </c>
      <c r="S288">
        <v>1</v>
      </c>
      <c r="T288">
        <v>1.9459101490553132</v>
      </c>
      <c r="U288">
        <v>7</v>
      </c>
      <c r="V288">
        <v>0</v>
      </c>
      <c r="W288">
        <v>54</v>
      </c>
      <c r="X288">
        <v>3.9889840465642745</v>
      </c>
      <c r="Y288">
        <v>10761529</v>
      </c>
      <c r="Z288">
        <v>16.191488202974359</v>
      </c>
      <c r="AA288">
        <v>8.5</v>
      </c>
      <c r="AB288">
        <v>2.1400661634962708</v>
      </c>
      <c r="AC288">
        <v>0</v>
      </c>
      <c r="AD288">
        <v>1E-3</v>
      </c>
      <c r="AE288">
        <v>0.53400000000000003</v>
      </c>
      <c r="AF288" s="1">
        <v>1.8726591760299626E-3</v>
      </c>
      <c r="AG288">
        <v>58.847700000000003</v>
      </c>
      <c r="AH288">
        <v>46</v>
      </c>
      <c r="AI288">
        <v>6.0489343000000001E-2</v>
      </c>
      <c r="AJ288">
        <v>0.16976587900000001</v>
      </c>
      <c r="AK288">
        <v>1.2019155370000001</v>
      </c>
      <c r="AL288">
        <v>50108</v>
      </c>
      <c r="AM288">
        <v>10.821935954964083</v>
      </c>
      <c r="AN288">
        <v>2.8294277249999999</v>
      </c>
      <c r="AO288">
        <v>50516.602599999998</v>
      </c>
      <c r="AP288">
        <v>10.830057325588728</v>
      </c>
      <c r="AQ288">
        <v>0.95289999999999997</v>
      </c>
      <c r="AR288">
        <v>11.744999999999999</v>
      </c>
    </row>
    <row r="289" spans="1:44" x14ac:dyDescent="0.55000000000000004">
      <c r="A289" t="str">
        <f>VLOOKUP(B289,[1]!Table1[[Ticker ]:[Company Name]],2,FALSE)</f>
        <v>BCE Inc</v>
      </c>
      <c r="B289" t="s">
        <v>88</v>
      </c>
      <c r="C289">
        <v>2017</v>
      </c>
      <c r="D289">
        <v>50</v>
      </c>
      <c r="E289">
        <v>1</v>
      </c>
      <c r="F289">
        <v>0</v>
      </c>
      <c r="G289">
        <v>0</v>
      </c>
      <c r="H289">
        <v>14</v>
      </c>
      <c r="I289">
        <v>2.6390573296152584</v>
      </c>
      <c r="J289">
        <v>12</v>
      </c>
      <c r="K289">
        <v>0.8571428571428571</v>
      </c>
      <c r="L289" s="2">
        <v>0.2857142857142857</v>
      </c>
      <c r="M289">
        <v>4</v>
      </c>
      <c r="N289">
        <v>1</v>
      </c>
      <c r="O289">
        <v>5.26</v>
      </c>
      <c r="P289">
        <v>1.6601310267496185</v>
      </c>
      <c r="Q289">
        <v>63.713999999999999</v>
      </c>
      <c r="R289">
        <v>4.1544043186497639</v>
      </c>
      <c r="S289">
        <v>1</v>
      </c>
      <c r="T289">
        <v>1.9459101490553132</v>
      </c>
      <c r="U289">
        <v>7</v>
      </c>
      <c r="V289">
        <v>0</v>
      </c>
      <c r="W289">
        <v>55</v>
      </c>
      <c r="X289">
        <v>4.0073331852324712</v>
      </c>
      <c r="Y289">
        <v>11440570</v>
      </c>
      <c r="Z289">
        <v>16.252676367849517</v>
      </c>
      <c r="AA289">
        <v>9.5</v>
      </c>
      <c r="AB289">
        <v>2.2512917986064953</v>
      </c>
      <c r="AC289">
        <v>0</v>
      </c>
      <c r="AD289">
        <v>1E-3</v>
      </c>
      <c r="AE289">
        <v>0.53900000000000003</v>
      </c>
      <c r="AF289" s="1">
        <v>1.8552875695732837E-3</v>
      </c>
      <c r="AG289">
        <v>60.4938</v>
      </c>
      <c r="AH289">
        <v>47</v>
      </c>
      <c r="AI289">
        <v>5.3653990999999998E-2</v>
      </c>
      <c r="AJ289">
        <v>0.14516363600000001</v>
      </c>
      <c r="AK289">
        <v>1.134206061</v>
      </c>
      <c r="AL289">
        <v>55802</v>
      </c>
      <c r="AM289">
        <v>10.929564990020989</v>
      </c>
      <c r="AN289">
        <v>2.636697716</v>
      </c>
      <c r="AO289">
        <v>54381.890399999997</v>
      </c>
      <c r="AP289">
        <v>10.903786480362685</v>
      </c>
      <c r="AQ289">
        <v>4.7792000000000003</v>
      </c>
      <c r="AR289">
        <v>-3.9039000000000001</v>
      </c>
    </row>
    <row r="290" spans="1:44" x14ac:dyDescent="0.55000000000000004">
      <c r="A290" t="str">
        <f>VLOOKUP(B290,[1]!Table1[[Ticker ]:[Company Name]],2,FALSE)</f>
        <v>BCE Inc</v>
      </c>
      <c r="B290" t="s">
        <v>88</v>
      </c>
      <c r="C290">
        <v>2018</v>
      </c>
      <c r="D290">
        <v>50</v>
      </c>
      <c r="E290">
        <v>1</v>
      </c>
      <c r="F290">
        <v>0</v>
      </c>
      <c r="G290">
        <v>0</v>
      </c>
      <c r="H290">
        <v>14</v>
      </c>
      <c r="I290">
        <v>2.6390573296152584</v>
      </c>
      <c r="J290">
        <v>13</v>
      </c>
      <c r="K290">
        <v>0.9285714285714286</v>
      </c>
      <c r="L290" s="2">
        <v>0.2857142857142857</v>
      </c>
      <c r="M290">
        <v>4</v>
      </c>
      <c r="N290">
        <v>1</v>
      </c>
      <c r="O290">
        <v>6.26</v>
      </c>
      <c r="P290">
        <v>1.8341801851120072</v>
      </c>
      <c r="Q290">
        <v>64.713999999999999</v>
      </c>
      <c r="R290">
        <v>4.1699775614069372</v>
      </c>
      <c r="S290">
        <v>0.98</v>
      </c>
      <c r="T290">
        <v>2.1972245773362196</v>
      </c>
      <c r="U290">
        <v>9</v>
      </c>
      <c r="V290">
        <v>0</v>
      </c>
      <c r="W290">
        <v>56</v>
      </c>
      <c r="X290">
        <v>4.0253516907351496</v>
      </c>
      <c r="Y290">
        <v>12014442</v>
      </c>
      <c r="Z290">
        <v>16.301619984126681</v>
      </c>
      <c r="AA290">
        <v>10.5</v>
      </c>
      <c r="AB290">
        <v>2.3513752571634776</v>
      </c>
      <c r="AC290">
        <v>0</v>
      </c>
      <c r="AD290">
        <v>1E-3</v>
      </c>
      <c r="AE290">
        <v>0.498</v>
      </c>
      <c r="AF290" s="1">
        <v>2.0080321285140565E-3</v>
      </c>
      <c r="AG290">
        <v>59.259300000000003</v>
      </c>
      <c r="AH290">
        <v>48</v>
      </c>
      <c r="AI290">
        <v>5.1295972000000002E-2</v>
      </c>
      <c r="AJ290">
        <v>0.14157281599999999</v>
      </c>
      <c r="AK290">
        <v>1.1796123540000001</v>
      </c>
      <c r="AL290">
        <v>57100</v>
      </c>
      <c r="AM290">
        <v>10.952559395644101</v>
      </c>
      <c r="AN290">
        <v>2.3409932329999998</v>
      </c>
      <c r="AO290">
        <v>48432.809000000001</v>
      </c>
      <c r="AP290">
        <v>10.78793273495417</v>
      </c>
      <c r="AQ290">
        <v>3.1242999999999999</v>
      </c>
      <c r="AR290">
        <v>-3.125</v>
      </c>
    </row>
    <row r="291" spans="1:44" x14ac:dyDescent="0.55000000000000004">
      <c r="A291" t="str">
        <f>VLOOKUP(B291,[1]!Table1[[Ticker ]:[Company Name]],2,FALSE)</f>
        <v>BCE Inc</v>
      </c>
      <c r="B291" t="s">
        <v>88</v>
      </c>
      <c r="C291">
        <v>2019</v>
      </c>
      <c r="D291">
        <v>50</v>
      </c>
      <c r="E291">
        <v>1</v>
      </c>
      <c r="F291">
        <v>0</v>
      </c>
      <c r="G291">
        <v>0</v>
      </c>
      <c r="H291">
        <v>14</v>
      </c>
      <c r="I291">
        <v>2.6390573296152584</v>
      </c>
      <c r="J291">
        <v>13</v>
      </c>
      <c r="K291">
        <v>0.9285714285714286</v>
      </c>
      <c r="L291" s="2">
        <v>0.2857142857142857</v>
      </c>
      <c r="M291">
        <v>4</v>
      </c>
      <c r="N291">
        <v>1</v>
      </c>
      <c r="O291">
        <v>7.26</v>
      </c>
      <c r="P291">
        <v>1.9823798288367047</v>
      </c>
      <c r="Q291">
        <v>65.143000000000001</v>
      </c>
      <c r="R291">
        <v>4.1765848534391248</v>
      </c>
      <c r="S291">
        <v>0.98</v>
      </c>
      <c r="T291">
        <v>1.9459101490553132</v>
      </c>
      <c r="U291">
        <v>7</v>
      </c>
      <c r="V291">
        <v>0</v>
      </c>
      <c r="W291">
        <v>57</v>
      </c>
      <c r="X291">
        <v>4.0430512678345503</v>
      </c>
      <c r="Y291">
        <v>12635761</v>
      </c>
      <c r="Z291">
        <v>16.352041526511879</v>
      </c>
      <c r="AA291">
        <v>11.5</v>
      </c>
      <c r="AB291">
        <v>2.4423470353692043</v>
      </c>
      <c r="AC291">
        <v>0</v>
      </c>
      <c r="AD291">
        <v>1E-3</v>
      </c>
      <c r="AE291">
        <v>0.502</v>
      </c>
      <c r="AF291" s="1">
        <v>1.9920318725099601E-3</v>
      </c>
      <c r="AG291">
        <v>59.259300000000003</v>
      </c>
      <c r="AH291">
        <v>49</v>
      </c>
      <c r="AI291">
        <v>5.3054234999999998E-2</v>
      </c>
      <c r="AJ291">
        <v>0.14905642799999999</v>
      </c>
      <c r="AK291">
        <v>1.2283258589999999</v>
      </c>
      <c r="AL291">
        <v>60146</v>
      </c>
      <c r="AM291">
        <v>11.004530218775948</v>
      </c>
      <c r="AN291">
        <v>2.5397200440000001</v>
      </c>
      <c r="AO291">
        <v>54370.326699999998</v>
      </c>
      <c r="AP291">
        <v>10.903573818950312</v>
      </c>
      <c r="AQ291">
        <v>2.1135000000000002</v>
      </c>
      <c r="AR291">
        <v>8.7096999999999998</v>
      </c>
    </row>
    <row r="292" spans="1:44" x14ac:dyDescent="0.55000000000000004">
      <c r="A292" t="str">
        <f>VLOOKUP(B292,[1]!Table1[[Ticker ]:[Company Name]],2,FALSE)</f>
        <v>Black Diamond Group Ltd</v>
      </c>
      <c r="B292" t="s">
        <v>89</v>
      </c>
      <c r="C292">
        <v>2013</v>
      </c>
      <c r="D292">
        <v>20</v>
      </c>
      <c r="E292">
        <v>0</v>
      </c>
      <c r="F292">
        <v>0</v>
      </c>
      <c r="G292">
        <v>0</v>
      </c>
      <c r="H292">
        <v>7</v>
      </c>
      <c r="I292">
        <v>1.9459101490553132</v>
      </c>
      <c r="J292">
        <v>4</v>
      </c>
      <c r="K292">
        <v>0.5714285714285714</v>
      </c>
      <c r="L292" s="2">
        <v>0</v>
      </c>
      <c r="M292">
        <v>0</v>
      </c>
      <c r="N292">
        <v>0</v>
      </c>
      <c r="S292">
        <v>0.97</v>
      </c>
      <c r="T292">
        <v>1.6094379124341003</v>
      </c>
      <c r="U292">
        <v>5</v>
      </c>
      <c r="V292">
        <v>0</v>
      </c>
      <c r="W292">
        <v>47</v>
      </c>
      <c r="X292">
        <v>3.8501476017100584</v>
      </c>
      <c r="Y292">
        <v>1649484</v>
      </c>
      <c r="Z292">
        <v>14.315973069694666</v>
      </c>
      <c r="AA292">
        <v>4.08</v>
      </c>
      <c r="AB292">
        <v>1.4060969884160703</v>
      </c>
      <c r="AC292">
        <v>0</v>
      </c>
      <c r="AD292">
        <v>0.111</v>
      </c>
      <c r="AE292">
        <v>0.38300000000000001</v>
      </c>
      <c r="AF292" s="1">
        <v>0.28981723237597912</v>
      </c>
      <c r="AG292">
        <v>11.157</v>
      </c>
      <c r="AH292">
        <v>4</v>
      </c>
      <c r="AI292">
        <v>7.8854522999999996E-2</v>
      </c>
      <c r="AJ292">
        <v>0.13664959900000001</v>
      </c>
      <c r="AK292">
        <v>0.47316361699999998</v>
      </c>
      <c r="AL292">
        <v>674.86300000000006</v>
      </c>
      <c r="AM292">
        <v>6.5145097073097977</v>
      </c>
      <c r="AN292">
        <v>3.2378593040000001</v>
      </c>
      <c r="AO292">
        <v>1260.9324999999999</v>
      </c>
      <c r="AP292">
        <v>7.1396068055869124</v>
      </c>
      <c r="AQ292">
        <v>31.323899999999998</v>
      </c>
      <c r="AR292">
        <v>4.9587000000000003</v>
      </c>
    </row>
    <row r="293" spans="1:44" x14ac:dyDescent="0.55000000000000004">
      <c r="A293" t="str">
        <f>VLOOKUP(B293,[1]!Table1[[Ticker ]:[Company Name]],2,FALSE)</f>
        <v>Black Diamond Group Ltd</v>
      </c>
      <c r="B293" t="s">
        <v>89</v>
      </c>
      <c r="C293">
        <v>2014</v>
      </c>
      <c r="D293">
        <v>20</v>
      </c>
      <c r="E293">
        <v>0</v>
      </c>
      <c r="F293">
        <v>0</v>
      </c>
      <c r="G293">
        <v>0</v>
      </c>
      <c r="H293">
        <v>8</v>
      </c>
      <c r="I293">
        <v>2.0794415416798357</v>
      </c>
      <c r="J293">
        <v>5</v>
      </c>
      <c r="K293">
        <v>0.625</v>
      </c>
      <c r="L293" s="2">
        <v>0</v>
      </c>
      <c r="M293">
        <v>0</v>
      </c>
      <c r="N293">
        <v>0</v>
      </c>
      <c r="S293">
        <v>0.98</v>
      </c>
      <c r="T293">
        <v>1.791759469228055</v>
      </c>
      <c r="U293">
        <v>6</v>
      </c>
      <c r="V293">
        <v>0</v>
      </c>
      <c r="W293">
        <v>48</v>
      </c>
      <c r="X293">
        <v>3.8712010109078911</v>
      </c>
      <c r="Y293">
        <v>2160039</v>
      </c>
      <c r="Z293">
        <v>14.585636835052904</v>
      </c>
      <c r="AA293">
        <v>5.08</v>
      </c>
      <c r="AB293">
        <v>1.6253112615903906</v>
      </c>
      <c r="AC293">
        <v>0</v>
      </c>
      <c r="AD293">
        <v>0.114</v>
      </c>
      <c r="AE293">
        <v>0.29699999999999999</v>
      </c>
      <c r="AF293" s="1">
        <v>0.38383838383838387</v>
      </c>
      <c r="AG293">
        <v>11.157</v>
      </c>
      <c r="AH293">
        <v>5</v>
      </c>
      <c r="AI293">
        <v>4.9873742999999998E-2</v>
      </c>
      <c r="AJ293">
        <v>9.4236050000000002E-2</v>
      </c>
      <c r="AK293">
        <v>0.52821729299999998</v>
      </c>
      <c r="AL293">
        <v>702.53399999999999</v>
      </c>
      <c r="AM293">
        <v>6.5546937986132399</v>
      </c>
      <c r="AN293">
        <v>1.4129853610000001</v>
      </c>
      <c r="AO293">
        <v>525.36350000000004</v>
      </c>
      <c r="AP293">
        <v>6.264090403958896</v>
      </c>
      <c r="AQ293">
        <v>11.3849</v>
      </c>
      <c r="AR293">
        <v>-35.433100000000003</v>
      </c>
    </row>
    <row r="294" spans="1:44" x14ac:dyDescent="0.55000000000000004">
      <c r="A294" t="str">
        <f>VLOOKUP(B294,[1]!Table1[[Ticker ]:[Company Name]],2,FALSE)</f>
        <v>Black Diamond Group Ltd</v>
      </c>
      <c r="B294" t="s">
        <v>89</v>
      </c>
      <c r="C294">
        <v>2015</v>
      </c>
      <c r="D294">
        <v>20</v>
      </c>
      <c r="E294">
        <v>1</v>
      </c>
      <c r="F294">
        <v>0</v>
      </c>
      <c r="G294">
        <v>0</v>
      </c>
      <c r="H294">
        <v>8</v>
      </c>
      <c r="I294">
        <v>2.0794415416798357</v>
      </c>
      <c r="J294">
        <v>5</v>
      </c>
      <c r="K294">
        <v>0.625</v>
      </c>
      <c r="L294" s="2">
        <v>0</v>
      </c>
      <c r="M294">
        <v>0</v>
      </c>
      <c r="N294">
        <v>0</v>
      </c>
      <c r="S294">
        <v>0.99</v>
      </c>
      <c r="T294">
        <v>2.3978952727983707</v>
      </c>
      <c r="U294">
        <v>11</v>
      </c>
      <c r="V294">
        <v>1</v>
      </c>
      <c r="W294">
        <v>49</v>
      </c>
      <c r="X294">
        <v>3.8918202981106265</v>
      </c>
      <c r="Y294">
        <v>940600</v>
      </c>
      <c r="Z294">
        <v>13.754273248493085</v>
      </c>
      <c r="AA294">
        <v>6.08</v>
      </c>
      <c r="AB294">
        <v>1.8050046959780757</v>
      </c>
      <c r="AC294">
        <v>0</v>
      </c>
      <c r="AD294">
        <v>0.11</v>
      </c>
      <c r="AE294">
        <v>0.41</v>
      </c>
      <c r="AF294" s="1">
        <v>0.26829268292682928</v>
      </c>
      <c r="AG294">
        <v>13.223100000000001</v>
      </c>
      <c r="AH294">
        <v>6</v>
      </c>
      <c r="AI294">
        <v>1.2973213000000001E-2</v>
      </c>
      <c r="AJ294">
        <v>2.2938974000000001E-2</v>
      </c>
      <c r="AK294">
        <v>0.43464713599999999</v>
      </c>
      <c r="AL294">
        <v>647.48800000000006</v>
      </c>
      <c r="AM294">
        <v>6.4731002605834256</v>
      </c>
      <c r="AN294">
        <v>0.81486964399999995</v>
      </c>
      <c r="AO294">
        <v>298.3963</v>
      </c>
      <c r="AP294">
        <v>5.6984224687889249</v>
      </c>
      <c r="AQ294">
        <v>-27.001999999999999</v>
      </c>
      <c r="AR294">
        <v>-75.609800000000007</v>
      </c>
    </row>
    <row r="295" spans="1:44" x14ac:dyDescent="0.55000000000000004">
      <c r="A295" t="str">
        <f>VLOOKUP(B295,[1]!Table1[[Ticker ]:[Company Name]],2,FALSE)</f>
        <v>Boardwalk Real Estate Investment Trust</v>
      </c>
      <c r="B295" t="s">
        <v>90</v>
      </c>
      <c r="C295">
        <v>2010</v>
      </c>
      <c r="D295">
        <v>60</v>
      </c>
      <c r="E295">
        <v>0</v>
      </c>
      <c r="F295">
        <v>0</v>
      </c>
      <c r="G295">
        <v>0</v>
      </c>
      <c r="H295">
        <v>5</v>
      </c>
      <c r="I295">
        <v>1.6094379124341003</v>
      </c>
      <c r="J295">
        <v>4</v>
      </c>
      <c r="K295">
        <v>0.8</v>
      </c>
      <c r="L295" s="2">
        <v>0</v>
      </c>
      <c r="M295">
        <v>0</v>
      </c>
      <c r="N295">
        <v>0</v>
      </c>
      <c r="Q295">
        <v>54.8</v>
      </c>
      <c r="R295">
        <v>4.00369019395397</v>
      </c>
      <c r="S295">
        <v>1</v>
      </c>
      <c r="T295">
        <v>1.3862943611198906</v>
      </c>
      <c r="U295">
        <v>4</v>
      </c>
      <c r="V295">
        <v>1</v>
      </c>
      <c r="Y295">
        <v>0</v>
      </c>
      <c r="AD295">
        <v>1.2999999999999999E-2</v>
      </c>
      <c r="AE295">
        <v>0.53</v>
      </c>
      <c r="AF295" s="1">
        <v>2.4528301886792451E-2</v>
      </c>
      <c r="AG295">
        <v>16.9421</v>
      </c>
      <c r="AH295">
        <v>6</v>
      </c>
      <c r="AI295">
        <v>6.0356853000000002E-2</v>
      </c>
      <c r="AJ295">
        <v>0.21088335899999999</v>
      </c>
      <c r="AK295">
        <v>1.7259846590000001</v>
      </c>
      <c r="AL295">
        <v>4585.9250000000002</v>
      </c>
      <c r="AM295">
        <v>8.4307471091628816</v>
      </c>
      <c r="AN295">
        <v>1.5157336640000001</v>
      </c>
      <c r="AO295">
        <v>1989.4549999999999</v>
      </c>
      <c r="AP295">
        <v>7.595616010862746</v>
      </c>
      <c r="AQ295">
        <v>0.86780000000000002</v>
      </c>
      <c r="AR295">
        <v>532.51589999999999</v>
      </c>
    </row>
    <row r="296" spans="1:44" x14ac:dyDescent="0.55000000000000004">
      <c r="A296" t="str">
        <f>VLOOKUP(B296,[1]!Table1[[Ticker ]:[Company Name]],2,FALSE)</f>
        <v>Boardwalk Real Estate Investment Trust</v>
      </c>
      <c r="B296" t="s">
        <v>90</v>
      </c>
      <c r="C296">
        <v>2011</v>
      </c>
      <c r="D296">
        <v>60</v>
      </c>
      <c r="E296">
        <v>0</v>
      </c>
      <c r="F296">
        <v>0</v>
      </c>
      <c r="G296">
        <v>0</v>
      </c>
      <c r="H296">
        <v>5</v>
      </c>
      <c r="I296">
        <v>1.6094379124341003</v>
      </c>
      <c r="J296">
        <v>4</v>
      </c>
      <c r="K296">
        <v>0.8</v>
      </c>
      <c r="L296" s="2">
        <v>0</v>
      </c>
      <c r="M296">
        <v>0</v>
      </c>
      <c r="N296">
        <v>0</v>
      </c>
      <c r="Q296">
        <v>55.8</v>
      </c>
      <c r="R296">
        <v>4.0217738693872649</v>
      </c>
      <c r="S296">
        <v>1</v>
      </c>
      <c r="T296">
        <v>1.3862943611198906</v>
      </c>
      <c r="U296">
        <v>4</v>
      </c>
      <c r="V296">
        <v>1</v>
      </c>
      <c r="Y296">
        <v>0</v>
      </c>
      <c r="AD296">
        <v>1.2999999999999999E-2</v>
      </c>
      <c r="AE296">
        <v>0.59699999999999998</v>
      </c>
      <c r="AF296" s="1">
        <v>2.1775544388609715E-2</v>
      </c>
      <c r="AG296">
        <v>16.9421</v>
      </c>
      <c r="AH296">
        <v>7</v>
      </c>
      <c r="AI296">
        <v>0.24073107899999999</v>
      </c>
      <c r="AJ296">
        <v>0.50110070799999995</v>
      </c>
      <c r="AK296">
        <v>0.953505618</v>
      </c>
      <c r="AL296">
        <v>5089.0230000000001</v>
      </c>
      <c r="AM296">
        <v>8.534841146130594</v>
      </c>
      <c r="AN296">
        <v>0.98704694500000001</v>
      </c>
      <c r="AO296">
        <v>2413.1224999999999</v>
      </c>
      <c r="AP296">
        <v>7.7886768310169279</v>
      </c>
      <c r="AQ296">
        <v>0.54590000000000005</v>
      </c>
      <c r="AR296">
        <v>345.98219999999998</v>
      </c>
    </row>
    <row r="297" spans="1:44" x14ac:dyDescent="0.55000000000000004">
      <c r="A297" t="str">
        <f>VLOOKUP(B297,[1]!Table1[[Ticker ]:[Company Name]],2,FALSE)</f>
        <v>Boardwalk Real Estate Investment Trust</v>
      </c>
      <c r="B297" t="s">
        <v>90</v>
      </c>
      <c r="C297">
        <v>2012</v>
      </c>
      <c r="D297">
        <v>60</v>
      </c>
      <c r="E297">
        <v>0</v>
      </c>
      <c r="F297">
        <v>0</v>
      </c>
      <c r="G297">
        <v>0</v>
      </c>
      <c r="H297">
        <v>6</v>
      </c>
      <c r="I297">
        <v>1.791759469228055</v>
      </c>
      <c r="J297">
        <v>5</v>
      </c>
      <c r="K297">
        <v>0.83333333333333337</v>
      </c>
      <c r="L297" s="2">
        <v>0.16666666666666666</v>
      </c>
      <c r="M297">
        <v>1</v>
      </c>
      <c r="N297">
        <v>1</v>
      </c>
      <c r="Q297">
        <v>55.332999999999998</v>
      </c>
      <c r="R297">
        <v>4.0133694755739029</v>
      </c>
      <c r="S297">
        <v>1</v>
      </c>
      <c r="T297">
        <v>1.3862943611198906</v>
      </c>
      <c r="U297">
        <v>4</v>
      </c>
      <c r="V297">
        <v>1</v>
      </c>
      <c r="Y297">
        <v>0</v>
      </c>
      <c r="AD297">
        <v>1.2999999999999999E-2</v>
      </c>
      <c r="AE297">
        <v>0.54400000000000004</v>
      </c>
      <c r="AF297" s="1">
        <v>2.389705882352941E-2</v>
      </c>
      <c r="AG297">
        <v>15.702500000000001</v>
      </c>
      <c r="AH297">
        <v>8</v>
      </c>
      <c r="AI297">
        <v>0.121317597</v>
      </c>
      <c r="AJ297">
        <v>0.22573482</v>
      </c>
      <c r="AK297">
        <v>0.73708247699999996</v>
      </c>
      <c r="AL297">
        <v>5675.3019999999997</v>
      </c>
      <c r="AM297">
        <v>8.64387905679272</v>
      </c>
      <c r="AN297">
        <v>1.0125575840000001</v>
      </c>
      <c r="AO297">
        <v>3088.4029</v>
      </c>
      <c r="AP297">
        <v>8.0354093754317599</v>
      </c>
      <c r="AQ297">
        <v>4.0627000000000004</v>
      </c>
      <c r="AR297">
        <v>-43.837800000000001</v>
      </c>
    </row>
    <row r="298" spans="1:44" x14ac:dyDescent="0.55000000000000004">
      <c r="A298" t="str">
        <f>VLOOKUP(B298,[1]!Table1[[Ticker ]:[Company Name]],2,FALSE)</f>
        <v>Boardwalk Real Estate Investment Trust</v>
      </c>
      <c r="B298" t="s">
        <v>90</v>
      </c>
      <c r="C298">
        <v>2013</v>
      </c>
      <c r="D298">
        <v>60</v>
      </c>
      <c r="E298">
        <v>0</v>
      </c>
      <c r="F298">
        <v>0</v>
      </c>
      <c r="G298">
        <v>0</v>
      </c>
      <c r="H298">
        <v>6</v>
      </c>
      <c r="I298">
        <v>1.791759469228055</v>
      </c>
      <c r="J298">
        <v>5</v>
      </c>
      <c r="K298">
        <v>0.83333333333333337</v>
      </c>
      <c r="L298" s="2">
        <v>0.16666666666666666</v>
      </c>
      <c r="M298">
        <v>1</v>
      </c>
      <c r="N298">
        <v>1</v>
      </c>
      <c r="O298">
        <v>7.8</v>
      </c>
      <c r="P298">
        <v>2.0541237336955462</v>
      </c>
      <c r="Q298">
        <v>56.332999999999998</v>
      </c>
      <c r="R298">
        <v>4.0312805090776944</v>
      </c>
      <c r="S298">
        <v>1</v>
      </c>
      <c r="T298">
        <v>1.3862943611198906</v>
      </c>
      <c r="U298">
        <v>4</v>
      </c>
      <c r="V298">
        <v>1</v>
      </c>
      <c r="W298">
        <v>51</v>
      </c>
      <c r="X298">
        <v>3.9318256327243257</v>
      </c>
      <c r="Y298">
        <v>0</v>
      </c>
      <c r="AA298">
        <v>20.5</v>
      </c>
      <c r="AB298">
        <v>3.0204248861443626</v>
      </c>
      <c r="AC298">
        <v>0</v>
      </c>
      <c r="AD298">
        <v>6.0000000000000001E-3</v>
      </c>
      <c r="AE298">
        <v>0.50900000000000001</v>
      </c>
      <c r="AF298" s="1">
        <v>1.1787819253438114E-2</v>
      </c>
      <c r="AG298">
        <v>16.9421</v>
      </c>
      <c r="AH298">
        <v>9</v>
      </c>
      <c r="AI298">
        <v>5.6994273999999998E-2</v>
      </c>
      <c r="AJ298">
        <v>0.102357251</v>
      </c>
      <c r="AK298">
        <v>0.68537563899999998</v>
      </c>
      <c r="AL298">
        <v>5925.683</v>
      </c>
      <c r="AM298">
        <v>8.6870512336213679</v>
      </c>
      <c r="AN298">
        <v>0.86968506300000004</v>
      </c>
      <c r="AO298">
        <v>2869.5450000000001</v>
      </c>
      <c r="AP298">
        <v>7.961908759600048</v>
      </c>
      <c r="AQ298">
        <v>3.1105</v>
      </c>
      <c r="AR298">
        <v>-52.846899999999998</v>
      </c>
    </row>
    <row r="299" spans="1:44" x14ac:dyDescent="0.55000000000000004">
      <c r="A299" t="str">
        <f>VLOOKUP(B299,[1]!Table1[[Ticker ]:[Company Name]],2,FALSE)</f>
        <v>Boardwalk Real Estate Investment Trust</v>
      </c>
      <c r="B299" t="s">
        <v>90</v>
      </c>
      <c r="C299">
        <v>2014</v>
      </c>
      <c r="D299">
        <v>60</v>
      </c>
      <c r="E299">
        <v>0</v>
      </c>
      <c r="F299">
        <v>0</v>
      </c>
      <c r="G299">
        <v>0</v>
      </c>
      <c r="H299">
        <v>7</v>
      </c>
      <c r="I299">
        <v>1.9459101490553132</v>
      </c>
      <c r="J299">
        <v>5</v>
      </c>
      <c r="K299">
        <v>0.7142857142857143</v>
      </c>
      <c r="L299" s="2">
        <v>0.14285714285714285</v>
      </c>
      <c r="M299">
        <v>1</v>
      </c>
      <c r="N299">
        <v>1</v>
      </c>
      <c r="O299">
        <v>8.8000000000000007</v>
      </c>
      <c r="P299">
        <v>2.174751721484161</v>
      </c>
      <c r="Q299">
        <v>53</v>
      </c>
      <c r="R299">
        <v>3.970291913552122</v>
      </c>
      <c r="S299">
        <v>1</v>
      </c>
      <c r="T299">
        <v>1.791759469228055</v>
      </c>
      <c r="U299">
        <v>6</v>
      </c>
      <c r="V299">
        <v>1</v>
      </c>
      <c r="W299">
        <v>52</v>
      </c>
      <c r="X299">
        <v>3.9512437185814275</v>
      </c>
      <c r="Y299">
        <v>0</v>
      </c>
      <c r="AA299">
        <v>21.5</v>
      </c>
      <c r="AB299">
        <v>3.068052935133617</v>
      </c>
      <c r="AC299">
        <v>0</v>
      </c>
      <c r="AD299">
        <v>6.0000000000000001E-3</v>
      </c>
      <c r="AE299">
        <v>0.48899999999999999</v>
      </c>
      <c r="AF299" s="1">
        <v>1.2269938650306749E-2</v>
      </c>
      <c r="AG299">
        <v>18.181799999999999</v>
      </c>
      <c r="AH299">
        <v>10</v>
      </c>
      <c r="AI299">
        <v>4.1327138999999999E-2</v>
      </c>
      <c r="AJ299">
        <v>7.3493711000000003E-2</v>
      </c>
      <c r="AK299">
        <v>0.64607110000000001</v>
      </c>
      <c r="AL299">
        <v>5971.6450000000004</v>
      </c>
      <c r="AM299">
        <v>8.6947777128198744</v>
      </c>
      <c r="AN299">
        <v>0.95213112700000002</v>
      </c>
      <c r="AO299">
        <v>3197.2449000000001</v>
      </c>
      <c r="AP299">
        <v>8.0700447491913501</v>
      </c>
      <c r="AQ299">
        <v>4.3346</v>
      </c>
      <c r="AR299">
        <v>-27.3687</v>
      </c>
    </row>
    <row r="300" spans="1:44" x14ac:dyDescent="0.55000000000000004">
      <c r="A300" t="str">
        <f>VLOOKUP(B300,[1]!Table1[[Ticker ]:[Company Name]],2,FALSE)</f>
        <v>Boardwalk Real Estate Investment Trust</v>
      </c>
      <c r="B300" t="s">
        <v>90</v>
      </c>
      <c r="C300">
        <v>2015</v>
      </c>
      <c r="D300">
        <v>60</v>
      </c>
      <c r="E300">
        <v>1</v>
      </c>
      <c r="F300">
        <v>0</v>
      </c>
      <c r="G300">
        <v>0</v>
      </c>
      <c r="H300">
        <v>7</v>
      </c>
      <c r="I300">
        <v>1.9459101490553132</v>
      </c>
      <c r="J300">
        <v>5</v>
      </c>
      <c r="K300">
        <v>0.7142857142857143</v>
      </c>
      <c r="L300" s="2">
        <v>0.2857142857142857</v>
      </c>
      <c r="M300">
        <v>2</v>
      </c>
      <c r="N300">
        <v>1</v>
      </c>
      <c r="O300">
        <v>9.8000000000000007</v>
      </c>
      <c r="P300">
        <v>2.2823823856765264</v>
      </c>
      <c r="Q300">
        <v>54</v>
      </c>
      <c r="R300">
        <v>3.9889840465642745</v>
      </c>
      <c r="S300">
        <v>1</v>
      </c>
      <c r="T300">
        <v>1.9459101490553132</v>
      </c>
      <c r="U300">
        <v>7</v>
      </c>
      <c r="V300">
        <v>1</v>
      </c>
      <c r="W300">
        <v>53</v>
      </c>
      <c r="X300">
        <v>3.970291913552122</v>
      </c>
      <c r="Y300">
        <v>0</v>
      </c>
      <c r="AA300">
        <v>22.5</v>
      </c>
      <c r="AB300">
        <v>3.1135153092103742</v>
      </c>
      <c r="AC300">
        <v>0</v>
      </c>
      <c r="AD300">
        <v>0.10199999999999999</v>
      </c>
      <c r="AE300">
        <v>0.56999999999999995</v>
      </c>
      <c r="AF300" s="1">
        <v>0.17894736842105263</v>
      </c>
      <c r="AG300">
        <v>16.9421</v>
      </c>
      <c r="AH300">
        <v>11</v>
      </c>
      <c r="AI300">
        <v>4.9449400000000001E-3</v>
      </c>
      <c r="AJ300">
        <v>8.9848500000000008E-3</v>
      </c>
      <c r="AK300">
        <v>0.70776469500000005</v>
      </c>
      <c r="AL300">
        <v>5833.8419999999996</v>
      </c>
      <c r="AM300">
        <v>8.6714310674417963</v>
      </c>
      <c r="AN300">
        <v>0.76780394399999996</v>
      </c>
      <c r="AO300">
        <v>2465.2172999999998</v>
      </c>
      <c r="AP300">
        <v>7.8100352367496564</v>
      </c>
      <c r="AQ300">
        <v>0.61339999999999995</v>
      </c>
      <c r="AR300">
        <v>-87.631100000000004</v>
      </c>
    </row>
    <row r="301" spans="1:44" x14ac:dyDescent="0.55000000000000004">
      <c r="A301" t="str">
        <f>VLOOKUP(B301,[1]!Table1[[Ticker ]:[Company Name]],2,FALSE)</f>
        <v>Boardwalk Real Estate Investment Trust</v>
      </c>
      <c r="B301" t="s">
        <v>90</v>
      </c>
      <c r="C301">
        <v>2016</v>
      </c>
      <c r="D301">
        <v>60</v>
      </c>
      <c r="E301">
        <v>1</v>
      </c>
      <c r="F301">
        <v>0</v>
      </c>
      <c r="G301">
        <v>0</v>
      </c>
      <c r="H301">
        <v>7</v>
      </c>
      <c r="I301">
        <v>1.9459101490553132</v>
      </c>
      <c r="J301">
        <v>5</v>
      </c>
      <c r="K301">
        <v>0.7142857142857143</v>
      </c>
      <c r="L301" s="2">
        <v>0.2857142857142857</v>
      </c>
      <c r="M301">
        <v>2</v>
      </c>
      <c r="N301">
        <v>1</v>
      </c>
      <c r="O301">
        <v>10.8</v>
      </c>
      <c r="P301">
        <v>2.379546134130174</v>
      </c>
      <c r="Q301">
        <v>55</v>
      </c>
      <c r="R301">
        <v>4.0073331852324712</v>
      </c>
      <c r="S301">
        <v>0.97</v>
      </c>
      <c r="T301">
        <v>2.0794415416798357</v>
      </c>
      <c r="U301">
        <v>8</v>
      </c>
      <c r="V301">
        <v>1</v>
      </c>
      <c r="W301">
        <v>54</v>
      </c>
      <c r="X301">
        <v>3.9889840465642745</v>
      </c>
      <c r="Y301">
        <v>0</v>
      </c>
      <c r="AA301">
        <v>23.5</v>
      </c>
      <c r="AB301">
        <v>3.1570004211501135</v>
      </c>
      <c r="AC301">
        <v>0</v>
      </c>
      <c r="AD301">
        <v>8.0000000000000002E-3</v>
      </c>
      <c r="AE301">
        <v>0.83499999999999996</v>
      </c>
      <c r="AF301" s="1">
        <v>9.5808383233532933E-3</v>
      </c>
      <c r="AG301">
        <v>18.181799999999999</v>
      </c>
      <c r="AH301">
        <v>12</v>
      </c>
      <c r="AI301">
        <v>-9.9573330000000005E-3</v>
      </c>
      <c r="AJ301">
        <v>-1.9011564000000002E-2</v>
      </c>
      <c r="AK301">
        <v>0.80615982600000002</v>
      </c>
      <c r="AL301">
        <v>5768.6130000000003</v>
      </c>
      <c r="AM301">
        <v>8.6601869493234389</v>
      </c>
      <c r="AN301">
        <v>0.83657462199999999</v>
      </c>
      <c r="AO301">
        <v>2527.5587999999998</v>
      </c>
      <c r="AP301">
        <v>7.8350092147189772</v>
      </c>
      <c r="AQ301">
        <v>-7.8341000000000003</v>
      </c>
      <c r="AR301">
        <v>-87.631100000000004</v>
      </c>
    </row>
    <row r="302" spans="1:44" x14ac:dyDescent="0.55000000000000004">
      <c r="A302" t="str">
        <f>VLOOKUP(B302,[1]!Table1[[Ticker ]:[Company Name]],2,FALSE)</f>
        <v>Boardwalk Real Estate Investment Trust</v>
      </c>
      <c r="B302" t="s">
        <v>90</v>
      </c>
      <c r="C302">
        <v>2017</v>
      </c>
      <c r="D302">
        <v>60</v>
      </c>
      <c r="E302">
        <v>1</v>
      </c>
      <c r="F302">
        <v>0</v>
      </c>
      <c r="G302">
        <v>0</v>
      </c>
      <c r="H302">
        <v>7</v>
      </c>
      <c r="I302">
        <v>1.9459101490553132</v>
      </c>
      <c r="J302">
        <v>5</v>
      </c>
      <c r="K302">
        <v>0.7142857142857143</v>
      </c>
      <c r="L302" s="2">
        <v>0.2857142857142857</v>
      </c>
      <c r="M302">
        <v>2</v>
      </c>
      <c r="N302">
        <v>1</v>
      </c>
      <c r="O302">
        <v>9.64</v>
      </c>
      <c r="P302">
        <v>2.2659211086224542</v>
      </c>
      <c r="Q302">
        <v>55.286000000000001</v>
      </c>
      <c r="R302">
        <v>4.0125197119197713</v>
      </c>
      <c r="S302">
        <v>0.97</v>
      </c>
      <c r="T302">
        <v>2.3025850929940459</v>
      </c>
      <c r="U302">
        <v>10</v>
      </c>
      <c r="V302">
        <v>1</v>
      </c>
      <c r="W302">
        <v>55</v>
      </c>
      <c r="X302">
        <v>4.0073331852324712</v>
      </c>
      <c r="Y302">
        <v>0</v>
      </c>
      <c r="AA302">
        <v>24.5</v>
      </c>
      <c r="AB302">
        <v>3.1986731175506815</v>
      </c>
      <c r="AC302">
        <v>0</v>
      </c>
      <c r="AD302">
        <v>8.0000000000000002E-3</v>
      </c>
      <c r="AE302">
        <v>0.98899999999999999</v>
      </c>
      <c r="AF302" s="1">
        <v>8.0889787664307385E-3</v>
      </c>
      <c r="AG302">
        <v>21.9008</v>
      </c>
      <c r="AH302">
        <v>13</v>
      </c>
      <c r="AI302">
        <v>9.7625349999999993E-3</v>
      </c>
      <c r="AJ302">
        <v>1.9229535999999998E-2</v>
      </c>
      <c r="AK302">
        <v>0.87116264799999998</v>
      </c>
      <c r="AL302">
        <v>5865.0749999999998</v>
      </c>
      <c r="AM302">
        <v>8.6767705487295981</v>
      </c>
      <c r="AN302">
        <v>0.73156121699999999</v>
      </c>
      <c r="AO302">
        <v>2178.3018000000002</v>
      </c>
      <c r="AP302">
        <v>7.6863008613864308</v>
      </c>
      <c r="AQ302">
        <v>-3.6276999999999999</v>
      </c>
    </row>
    <row r="303" spans="1:44" x14ac:dyDescent="0.55000000000000004">
      <c r="A303" t="str">
        <f>VLOOKUP(B303,[1]!Table1[[Ticker ]:[Company Name]],2,FALSE)</f>
        <v>Boardwalk Real Estate Investment Trust</v>
      </c>
      <c r="B303" t="s">
        <v>90</v>
      </c>
      <c r="C303">
        <v>2018</v>
      </c>
      <c r="D303">
        <v>60</v>
      </c>
      <c r="E303">
        <v>1</v>
      </c>
      <c r="F303">
        <v>0</v>
      </c>
      <c r="G303">
        <v>0</v>
      </c>
      <c r="H303">
        <v>7</v>
      </c>
      <c r="I303">
        <v>1.9459101490553132</v>
      </c>
      <c r="J303">
        <v>5</v>
      </c>
      <c r="K303">
        <v>0.7142857142857143</v>
      </c>
      <c r="L303" s="2">
        <v>0.2857142857142857</v>
      </c>
      <c r="M303">
        <v>2</v>
      </c>
      <c r="N303">
        <v>1</v>
      </c>
      <c r="O303">
        <v>8.7899999999999991</v>
      </c>
      <c r="P303">
        <v>2.1736147116970854</v>
      </c>
      <c r="Q303">
        <v>54.286000000000001</v>
      </c>
      <c r="R303">
        <v>3.9942663668091627</v>
      </c>
      <c r="S303">
        <v>1</v>
      </c>
      <c r="T303">
        <v>2.3978952727983707</v>
      </c>
      <c r="U303">
        <v>11</v>
      </c>
      <c r="V303">
        <v>1</v>
      </c>
      <c r="W303">
        <v>56</v>
      </c>
      <c r="X303">
        <v>4.0253516907351496</v>
      </c>
      <c r="Y303">
        <v>0</v>
      </c>
      <c r="AA303">
        <v>25.5</v>
      </c>
      <c r="AB303">
        <v>3.2386784521643803</v>
      </c>
      <c r="AC303">
        <v>0</v>
      </c>
      <c r="AD303">
        <v>8.9999999999999993E-3</v>
      </c>
      <c r="AE303">
        <v>1.028</v>
      </c>
      <c r="AF303" s="1">
        <v>8.7548638132295704E-3</v>
      </c>
      <c r="AG303">
        <v>27.686</v>
      </c>
      <c r="AH303">
        <v>14</v>
      </c>
      <c r="AI303">
        <v>3.1625E-2</v>
      </c>
      <c r="AJ303">
        <v>6.1790682E-2</v>
      </c>
      <c r="AK303">
        <v>0.869673472</v>
      </c>
      <c r="AL303">
        <v>6109.0910000000003</v>
      </c>
      <c r="AM303">
        <v>8.7175332685938223</v>
      </c>
      <c r="AN303">
        <v>0.61131367599999997</v>
      </c>
      <c r="AO303">
        <v>1911.3852999999999</v>
      </c>
      <c r="AP303">
        <v>7.5555835461045877</v>
      </c>
      <c r="AQ303">
        <v>2.7641</v>
      </c>
      <c r="AR303">
        <v>236.2903</v>
      </c>
    </row>
    <row r="304" spans="1:44" x14ac:dyDescent="0.55000000000000004">
      <c r="A304" t="str">
        <f>VLOOKUP(B304,[1]!Table1[[Ticker ]:[Company Name]],2,FALSE)</f>
        <v>Boardwalk Real Estate Investment Trust</v>
      </c>
      <c r="B304" t="s">
        <v>90</v>
      </c>
      <c r="C304">
        <v>2019</v>
      </c>
      <c r="D304">
        <v>60</v>
      </c>
      <c r="E304">
        <v>1</v>
      </c>
      <c r="F304">
        <v>0</v>
      </c>
      <c r="G304">
        <v>0</v>
      </c>
      <c r="H304">
        <v>7</v>
      </c>
      <c r="I304">
        <v>1.9459101490553132</v>
      </c>
      <c r="J304">
        <v>5</v>
      </c>
      <c r="K304">
        <v>0.7142857142857143</v>
      </c>
      <c r="L304" s="2">
        <v>0.2857142857142857</v>
      </c>
      <c r="M304">
        <v>2</v>
      </c>
      <c r="N304">
        <v>1</v>
      </c>
      <c r="O304">
        <v>8.7899999999999991</v>
      </c>
      <c r="P304">
        <v>2.1736147116970854</v>
      </c>
      <c r="Q304">
        <v>54.856999999999999</v>
      </c>
      <c r="R304">
        <v>4.0047297993623561</v>
      </c>
      <c r="S304">
        <v>1</v>
      </c>
      <c r="T304">
        <v>2.8903717578961645</v>
      </c>
      <c r="U304">
        <v>18</v>
      </c>
      <c r="V304">
        <v>1</v>
      </c>
      <c r="W304">
        <v>57</v>
      </c>
      <c r="X304">
        <v>4.0430512678345503</v>
      </c>
      <c r="Y304">
        <v>0</v>
      </c>
      <c r="AA304">
        <v>26.5</v>
      </c>
      <c r="AB304">
        <v>3.2771447329921766</v>
      </c>
      <c r="AC304">
        <v>0</v>
      </c>
      <c r="AD304">
        <v>7.0000000000000001E-3</v>
      </c>
      <c r="AE304">
        <v>0.95199999999999996</v>
      </c>
      <c r="AF304" s="1">
        <v>7.352941176470589E-3</v>
      </c>
      <c r="AG304">
        <v>27.686</v>
      </c>
      <c r="AH304">
        <v>15</v>
      </c>
      <c r="AI304">
        <v>5.5415669999999998E-3</v>
      </c>
      <c r="AJ304">
        <v>1.115471E-2</v>
      </c>
      <c r="AK304">
        <v>0.91585106699999996</v>
      </c>
      <c r="AL304">
        <v>6276.384</v>
      </c>
      <c r="AM304">
        <v>8.7445492974496197</v>
      </c>
      <c r="AN304">
        <v>0.74465351000000002</v>
      </c>
      <c r="AO304">
        <v>2321.8706000000002</v>
      </c>
      <c r="AP304">
        <v>7.7501284328841402</v>
      </c>
      <c r="AQ304">
        <v>4.7621000000000002</v>
      </c>
      <c r="AR304">
        <v>-82.014399999999995</v>
      </c>
    </row>
    <row r="305" spans="1:44" x14ac:dyDescent="0.55000000000000004">
      <c r="A305" t="str">
        <f>VLOOKUP(B305,[1]!Table1[[Ticker ]:[Company Name]],2,FALSE)</f>
        <v>Brookfield Renewable Partners LP</v>
      </c>
      <c r="B305" t="s">
        <v>91</v>
      </c>
      <c r="C305">
        <v>2010</v>
      </c>
      <c r="D305">
        <v>55</v>
      </c>
      <c r="E305">
        <v>0</v>
      </c>
      <c r="F305">
        <v>0</v>
      </c>
      <c r="G305">
        <v>1</v>
      </c>
      <c r="H305">
        <v>8</v>
      </c>
      <c r="I305">
        <v>2.0794415416798357</v>
      </c>
      <c r="J305">
        <v>5</v>
      </c>
      <c r="K305">
        <v>0.625</v>
      </c>
      <c r="L305" s="2">
        <v>0.125</v>
      </c>
      <c r="M305">
        <v>1</v>
      </c>
      <c r="N305">
        <v>1</v>
      </c>
      <c r="S305">
        <v>0.88</v>
      </c>
      <c r="T305">
        <v>2.7080502011022101</v>
      </c>
      <c r="U305">
        <v>15</v>
      </c>
      <c r="V305">
        <v>0</v>
      </c>
      <c r="AD305">
        <v>2E-3</v>
      </c>
      <c r="AE305">
        <v>0.57199999999999995</v>
      </c>
      <c r="AF305" s="1">
        <v>3.4965034965034969E-3</v>
      </c>
      <c r="AG305">
        <v>14.4628</v>
      </c>
      <c r="AI305">
        <v>1.8668012000000001E-2</v>
      </c>
      <c r="AJ305">
        <v>4.9951783999999999E-2</v>
      </c>
      <c r="AK305">
        <v>0.96316296999999995</v>
      </c>
      <c r="AL305">
        <v>13874</v>
      </c>
      <c r="AM305">
        <v>9.5377718639452471</v>
      </c>
      <c r="AN305">
        <v>0.41665438799999999</v>
      </c>
      <c r="AO305">
        <v>2160.3530000000001</v>
      </c>
      <c r="AP305">
        <v>7.6780269132515748</v>
      </c>
      <c r="AQ305">
        <v>312.01679999999999</v>
      </c>
    </row>
    <row r="306" spans="1:44" x14ac:dyDescent="0.55000000000000004">
      <c r="A306" t="str">
        <f>VLOOKUP(B306,[1]!Table1[[Ticker ]:[Company Name]],2,FALSE)</f>
        <v>Brookfield Renewable Partners LP</v>
      </c>
      <c r="B306" t="s">
        <v>91</v>
      </c>
      <c r="C306">
        <v>2011</v>
      </c>
      <c r="D306">
        <v>55</v>
      </c>
      <c r="E306">
        <v>0</v>
      </c>
      <c r="F306">
        <v>0</v>
      </c>
      <c r="G306">
        <v>1</v>
      </c>
      <c r="H306">
        <v>6</v>
      </c>
      <c r="I306">
        <v>1.791759469228055</v>
      </c>
      <c r="J306">
        <v>5</v>
      </c>
      <c r="K306">
        <v>0.83333333333333337</v>
      </c>
      <c r="L306" s="2">
        <v>0.16666666666666666</v>
      </c>
      <c r="M306">
        <v>1</v>
      </c>
      <c r="N306">
        <v>1</v>
      </c>
      <c r="S306">
        <v>1</v>
      </c>
      <c r="T306">
        <v>0.69314718055994529</v>
      </c>
      <c r="U306">
        <v>2</v>
      </c>
      <c r="V306">
        <v>0</v>
      </c>
      <c r="AD306">
        <v>1E-3</v>
      </c>
      <c r="AE306">
        <v>0.85899999999999999</v>
      </c>
      <c r="AF306" s="1">
        <v>1.1641443538998836E-3</v>
      </c>
      <c r="AG306">
        <v>12.809900000000001</v>
      </c>
      <c r="AH306">
        <v>0</v>
      </c>
      <c r="AI306">
        <v>-1.5151515000000001E-2</v>
      </c>
      <c r="AJ306">
        <v>-3.3055556E-2</v>
      </c>
      <c r="AK306">
        <v>0.76652777800000005</v>
      </c>
      <c r="AL306">
        <v>15708</v>
      </c>
      <c r="AM306">
        <v>9.6619254156979011</v>
      </c>
      <c r="AN306">
        <v>0.39502334700000002</v>
      </c>
      <c r="AO306">
        <v>2844.1680999999999</v>
      </c>
      <c r="AP306">
        <v>7.9530258960680902</v>
      </c>
      <c r="AQ306">
        <v>11.866</v>
      </c>
    </row>
    <row r="307" spans="1:44" x14ac:dyDescent="0.55000000000000004">
      <c r="A307" t="str">
        <f>VLOOKUP(B307,[1]!Table1[[Ticker ]:[Company Name]],2,FALSE)</f>
        <v>Brookfield Renewable Partners LP</v>
      </c>
      <c r="B307" t="s">
        <v>91</v>
      </c>
      <c r="C307">
        <v>2015</v>
      </c>
      <c r="D307">
        <v>55</v>
      </c>
      <c r="E307">
        <v>1</v>
      </c>
      <c r="F307">
        <v>0</v>
      </c>
      <c r="G307">
        <v>1</v>
      </c>
      <c r="H307">
        <v>7</v>
      </c>
      <c r="I307">
        <v>1.9459101490553132</v>
      </c>
      <c r="J307">
        <v>5</v>
      </c>
      <c r="K307">
        <v>0.7142857142857143</v>
      </c>
      <c r="L307" s="2">
        <v>0.14285714285714285</v>
      </c>
      <c r="M307">
        <v>1</v>
      </c>
      <c r="N307">
        <v>1</v>
      </c>
      <c r="O307">
        <v>4.47</v>
      </c>
      <c r="P307">
        <v>1.4973884086254774</v>
      </c>
      <c r="S307">
        <v>0.97</v>
      </c>
      <c r="T307">
        <v>2.1972245773362196</v>
      </c>
      <c r="U307">
        <v>9</v>
      </c>
      <c r="V307">
        <v>0</v>
      </c>
      <c r="AD307">
        <v>1E-3</v>
      </c>
      <c r="AE307">
        <v>0.94499999999999995</v>
      </c>
      <c r="AF307" s="1">
        <v>1.0582010582010583E-3</v>
      </c>
      <c r="AG307">
        <v>19.008299999999998</v>
      </c>
      <c r="AH307">
        <v>4</v>
      </c>
      <c r="AI307">
        <v>1.02527E-4</v>
      </c>
      <c r="AJ307">
        <v>2.2823200000000001E-4</v>
      </c>
      <c r="AK307">
        <v>0.83738445699999997</v>
      </c>
      <c r="AL307">
        <v>19507</v>
      </c>
      <c r="AM307">
        <v>9.8785286544949322</v>
      </c>
      <c r="AN307">
        <v>1.1294050550000001</v>
      </c>
      <c r="AO307">
        <v>9896.9765000000007</v>
      </c>
      <c r="AP307">
        <v>9.1999845854369653</v>
      </c>
      <c r="AQ307">
        <v>-4.4600999999999997</v>
      </c>
      <c r="AR307">
        <v>-97.619</v>
      </c>
    </row>
    <row r="308" spans="1:44" x14ac:dyDescent="0.55000000000000004">
      <c r="A308" t="str">
        <f>VLOOKUP(B308,[1]!Table1[[Ticker ]:[Company Name]],2,FALSE)</f>
        <v>Brookfield Renewable Partners LP</v>
      </c>
      <c r="B308" t="s">
        <v>91</v>
      </c>
      <c r="C308">
        <v>2016</v>
      </c>
      <c r="D308">
        <v>55</v>
      </c>
      <c r="E308">
        <v>1</v>
      </c>
      <c r="F308">
        <v>0</v>
      </c>
      <c r="G308">
        <v>1</v>
      </c>
      <c r="H308">
        <v>7</v>
      </c>
      <c r="I308">
        <v>1.9459101490553132</v>
      </c>
      <c r="J308">
        <v>5</v>
      </c>
      <c r="K308">
        <v>0.7142857142857143</v>
      </c>
      <c r="L308" s="2">
        <v>0.14285714285714285</v>
      </c>
      <c r="M308">
        <v>1</v>
      </c>
      <c r="N308">
        <v>1</v>
      </c>
      <c r="O308">
        <v>5.1100000000000003</v>
      </c>
      <c r="P308">
        <v>1.631199404215613</v>
      </c>
      <c r="Q308">
        <v>67.286000000000001</v>
      </c>
      <c r="R308">
        <v>4.2089521912365901</v>
      </c>
      <c r="S308">
        <v>0.98</v>
      </c>
      <c r="T308">
        <v>1.791759469228055</v>
      </c>
      <c r="U308">
        <v>6</v>
      </c>
      <c r="V308">
        <v>0</v>
      </c>
      <c r="W308">
        <v>39</v>
      </c>
      <c r="X308">
        <v>3.6635616461296463</v>
      </c>
      <c r="AA308">
        <v>1.42</v>
      </c>
      <c r="AB308">
        <v>0.35065687161316933</v>
      </c>
      <c r="AC308">
        <v>0</v>
      </c>
      <c r="AD308">
        <v>0</v>
      </c>
      <c r="AE308">
        <v>0.629</v>
      </c>
      <c r="AF308" s="1">
        <v>0</v>
      </c>
      <c r="AG308">
        <v>21.9008</v>
      </c>
      <c r="AH308">
        <v>5</v>
      </c>
      <c r="AI308">
        <v>-1.297905E-3</v>
      </c>
      <c r="AJ308">
        <v>-2.840909E-3</v>
      </c>
      <c r="AK308">
        <v>0.803503788</v>
      </c>
      <c r="AL308">
        <v>27737</v>
      </c>
      <c r="AM308">
        <v>10.230522540940477</v>
      </c>
      <c r="AN308">
        <v>0.93213240200000003</v>
      </c>
      <c r="AO308">
        <v>11811.9818</v>
      </c>
      <c r="AP308">
        <v>9.3768697020566663</v>
      </c>
      <c r="AQ308">
        <v>50.6143</v>
      </c>
      <c r="AR308">
        <v>-97.619</v>
      </c>
    </row>
    <row r="309" spans="1:44" x14ac:dyDescent="0.55000000000000004">
      <c r="A309" t="str">
        <f>VLOOKUP(B309,[1]!Table1[[Ticker ]:[Company Name]],2,FALSE)</f>
        <v>Brookfield Renewable Partners LP</v>
      </c>
      <c r="B309" t="s">
        <v>91</v>
      </c>
      <c r="C309">
        <v>2017</v>
      </c>
      <c r="D309">
        <v>55</v>
      </c>
      <c r="E309">
        <v>1</v>
      </c>
      <c r="F309">
        <v>0</v>
      </c>
      <c r="G309">
        <v>1</v>
      </c>
      <c r="H309">
        <v>7</v>
      </c>
      <c r="I309">
        <v>1.9459101490553132</v>
      </c>
      <c r="J309">
        <v>5</v>
      </c>
      <c r="K309">
        <v>0.7142857142857143</v>
      </c>
      <c r="L309" s="2">
        <v>0.14285714285714285</v>
      </c>
      <c r="M309">
        <v>1</v>
      </c>
      <c r="N309">
        <v>1</v>
      </c>
      <c r="O309">
        <v>6.11</v>
      </c>
      <c r="P309">
        <v>1.809926773183504</v>
      </c>
      <c r="Q309">
        <v>68.429000000000002</v>
      </c>
      <c r="R309">
        <v>4.2257967113840058</v>
      </c>
      <c r="S309">
        <v>0.98</v>
      </c>
      <c r="T309">
        <v>1.791759469228055</v>
      </c>
      <c r="U309">
        <v>6</v>
      </c>
      <c r="V309">
        <v>0</v>
      </c>
      <c r="W309">
        <v>40</v>
      </c>
      <c r="X309">
        <v>3.6888794541139363</v>
      </c>
      <c r="AA309">
        <v>2.42</v>
      </c>
      <c r="AB309">
        <v>0.88376754016859504</v>
      </c>
      <c r="AC309">
        <v>0</v>
      </c>
      <c r="AD309">
        <v>0</v>
      </c>
      <c r="AE309">
        <v>0.61099999999999999</v>
      </c>
      <c r="AF309" s="1">
        <v>0</v>
      </c>
      <c r="AG309">
        <v>21.9008</v>
      </c>
      <c r="AH309">
        <v>6</v>
      </c>
      <c r="AI309">
        <v>-1.035465E-3</v>
      </c>
      <c r="AJ309">
        <v>-2.240583E-3</v>
      </c>
      <c r="AK309">
        <v>0.82383419700000005</v>
      </c>
      <c r="AL309">
        <v>30904</v>
      </c>
      <c r="AM309">
        <v>10.338640904346118</v>
      </c>
      <c r="AN309">
        <v>0.95084604399999995</v>
      </c>
      <c r="AO309">
        <v>13579.983200000001</v>
      </c>
      <c r="AP309">
        <v>9.5163521639985191</v>
      </c>
      <c r="AQ309">
        <v>7.0555000000000003</v>
      </c>
      <c r="AR309">
        <v>21.739100000000001</v>
      </c>
    </row>
    <row r="310" spans="1:44" x14ac:dyDescent="0.55000000000000004">
      <c r="A310" t="str">
        <f>VLOOKUP(B310,[1]!Table1[[Ticker ]:[Company Name]],2,FALSE)</f>
        <v>Brookfield Renewable Partners LP</v>
      </c>
      <c r="B310" t="s">
        <v>91</v>
      </c>
      <c r="C310">
        <v>2018</v>
      </c>
      <c r="D310">
        <v>55</v>
      </c>
      <c r="E310">
        <v>1</v>
      </c>
      <c r="F310">
        <v>0</v>
      </c>
      <c r="G310">
        <v>1</v>
      </c>
      <c r="H310">
        <v>7</v>
      </c>
      <c r="I310">
        <v>1.9459101490553132</v>
      </c>
      <c r="J310">
        <v>5</v>
      </c>
      <c r="K310">
        <v>0.7142857142857143</v>
      </c>
      <c r="L310" s="2">
        <v>0.14285714285714285</v>
      </c>
      <c r="M310">
        <v>1</v>
      </c>
      <c r="N310">
        <v>1</v>
      </c>
      <c r="O310">
        <v>7.11</v>
      </c>
      <c r="P310">
        <v>1.9615022438151495</v>
      </c>
      <c r="Q310">
        <v>69.429000000000002</v>
      </c>
      <c r="R310">
        <v>4.240304647665635</v>
      </c>
      <c r="S310">
        <v>0.97</v>
      </c>
      <c r="T310">
        <v>1.6094379124341003</v>
      </c>
      <c r="U310">
        <v>5</v>
      </c>
      <c r="V310">
        <v>0</v>
      </c>
      <c r="W310">
        <v>41</v>
      </c>
      <c r="X310">
        <v>3.713572066704308</v>
      </c>
      <c r="AA310">
        <v>3.42</v>
      </c>
      <c r="AB310">
        <v>1.2296405510745139</v>
      </c>
      <c r="AC310">
        <v>0</v>
      </c>
      <c r="AD310">
        <v>0</v>
      </c>
      <c r="AE310">
        <v>0.64</v>
      </c>
      <c r="AF310" s="1">
        <v>0</v>
      </c>
      <c r="AG310">
        <v>30.165299999999998</v>
      </c>
      <c r="AH310">
        <v>7</v>
      </c>
      <c r="AI310">
        <v>7.0374999999999995E-4</v>
      </c>
      <c r="AJ310">
        <v>1.394862E-3</v>
      </c>
      <c r="AK310">
        <v>0.62292223599999996</v>
      </c>
      <c r="AL310">
        <v>34103</v>
      </c>
      <c r="AM310">
        <v>10.437140635941489</v>
      </c>
      <c r="AN310">
        <v>0.63574282199999999</v>
      </c>
      <c r="AO310">
        <v>10938.591</v>
      </c>
      <c r="AP310">
        <v>9.3000522742627414</v>
      </c>
      <c r="AQ310">
        <v>13.6</v>
      </c>
    </row>
    <row r="311" spans="1:44" x14ac:dyDescent="0.55000000000000004">
      <c r="A311" t="str">
        <f>VLOOKUP(B311,[1]!Table1[[Ticker ]:[Company Name]],2,FALSE)</f>
        <v>Brookfield Renewable Partners LP</v>
      </c>
      <c r="B311" t="s">
        <v>91</v>
      </c>
      <c r="C311">
        <v>2019</v>
      </c>
      <c r="D311">
        <v>55</v>
      </c>
      <c r="E311">
        <v>1</v>
      </c>
      <c r="F311">
        <v>0</v>
      </c>
      <c r="G311">
        <v>1</v>
      </c>
      <c r="H311">
        <v>7</v>
      </c>
      <c r="I311">
        <v>1.9459101490553132</v>
      </c>
      <c r="J311">
        <v>6</v>
      </c>
      <c r="K311">
        <v>0.8571428571428571</v>
      </c>
      <c r="L311" s="2">
        <v>0.2857142857142857</v>
      </c>
      <c r="M311">
        <v>2</v>
      </c>
      <c r="N311">
        <v>1</v>
      </c>
      <c r="O311">
        <v>6</v>
      </c>
      <c r="P311">
        <v>1.791759469228055</v>
      </c>
      <c r="Q311">
        <v>68</v>
      </c>
      <c r="R311">
        <v>4.219507705176107</v>
      </c>
      <c r="S311">
        <v>1</v>
      </c>
      <c r="T311">
        <v>1.791759469228055</v>
      </c>
      <c r="U311">
        <v>6</v>
      </c>
      <c r="V311">
        <v>0</v>
      </c>
      <c r="W311">
        <v>42</v>
      </c>
      <c r="X311">
        <v>3.7376696182833684</v>
      </c>
      <c r="AA311">
        <v>4.42</v>
      </c>
      <c r="AB311">
        <v>1.4861396960896067</v>
      </c>
      <c r="AC311">
        <v>0</v>
      </c>
      <c r="AD311">
        <v>0</v>
      </c>
      <c r="AE311">
        <v>0.57599999999999996</v>
      </c>
      <c r="AF311" s="1">
        <v>0</v>
      </c>
      <c r="AG311">
        <v>36.776899999999998</v>
      </c>
      <c r="AH311">
        <v>8</v>
      </c>
      <c r="AI311">
        <v>-9.5262099999999996E-4</v>
      </c>
      <c r="AJ311">
        <v>-1.8752409999999999E-3</v>
      </c>
      <c r="AK311">
        <v>0.60691633099999998</v>
      </c>
      <c r="AL311">
        <v>35691</v>
      </c>
      <c r="AM311">
        <v>10.482653835144635</v>
      </c>
      <c r="AN311">
        <v>1.0263540900000001</v>
      </c>
      <c r="AO311">
        <v>18608.826000000001</v>
      </c>
      <c r="AP311">
        <v>9.8313912632831482</v>
      </c>
      <c r="AQ311">
        <v>-6.7100000000000007E-2</v>
      </c>
    </row>
    <row r="312" spans="1:44" x14ac:dyDescent="0.55000000000000004">
      <c r="A312" t="str">
        <f>VLOOKUP(B312,[1]!Table1[[Ticker ]:[Company Name]],2,FALSE)</f>
        <v>Bausch Health Cos Inc</v>
      </c>
      <c r="B312" t="s">
        <v>92</v>
      </c>
      <c r="C312">
        <v>2010</v>
      </c>
      <c r="D312">
        <v>35</v>
      </c>
      <c r="E312">
        <v>0</v>
      </c>
      <c r="F312">
        <v>0</v>
      </c>
      <c r="G312">
        <v>0</v>
      </c>
      <c r="H312">
        <v>10</v>
      </c>
      <c r="I312">
        <v>2.3025850929940459</v>
      </c>
      <c r="J312">
        <v>9</v>
      </c>
      <c r="K312">
        <v>0.9</v>
      </c>
      <c r="L312" s="2">
        <v>0.2</v>
      </c>
      <c r="M312">
        <v>2</v>
      </c>
      <c r="N312">
        <v>1</v>
      </c>
      <c r="Q312">
        <v>52.3</v>
      </c>
      <c r="R312">
        <v>3.9569963710708773</v>
      </c>
      <c r="S312">
        <v>0.96</v>
      </c>
      <c r="T312">
        <v>3.1354942159291497</v>
      </c>
      <c r="U312">
        <v>23</v>
      </c>
      <c r="V312">
        <v>0</v>
      </c>
      <c r="AD312">
        <v>3.0000000000000001E-3</v>
      </c>
      <c r="AE312">
        <v>0.71799999999999997</v>
      </c>
      <c r="AF312" s="1">
        <v>4.178272980501393E-3</v>
      </c>
      <c r="AH312">
        <v>16</v>
      </c>
      <c r="AI312">
        <v>-1.9285849000000001E-2</v>
      </c>
      <c r="AJ312">
        <v>-4.2392369999999999E-2</v>
      </c>
      <c r="AK312">
        <v>0.73207222999999999</v>
      </c>
      <c r="AL312">
        <v>10795.117</v>
      </c>
      <c r="AM312">
        <v>9.2868491812412621</v>
      </c>
      <c r="AN312">
        <v>1.700519619</v>
      </c>
      <c r="AO312">
        <v>8351.4151000000002</v>
      </c>
      <c r="AP312">
        <v>9.0301862765398582</v>
      </c>
      <c r="AQ312">
        <v>43.977800000000002</v>
      </c>
    </row>
    <row r="313" spans="1:44" x14ac:dyDescent="0.55000000000000004">
      <c r="A313" t="str">
        <f>VLOOKUP(B313,[1]!Table1[[Ticker ]:[Company Name]],2,FALSE)</f>
        <v>Bausch Health Cos Inc</v>
      </c>
      <c r="B313" t="s">
        <v>92</v>
      </c>
      <c r="C313">
        <v>2011</v>
      </c>
      <c r="D313">
        <v>35</v>
      </c>
      <c r="E313">
        <v>0</v>
      </c>
      <c r="F313">
        <v>0</v>
      </c>
      <c r="G313">
        <v>0</v>
      </c>
      <c r="H313">
        <v>10</v>
      </c>
      <c r="I313">
        <v>2.3025850929940459</v>
      </c>
      <c r="J313">
        <v>9</v>
      </c>
      <c r="K313">
        <v>0.9</v>
      </c>
      <c r="L313" s="2">
        <v>0.2</v>
      </c>
      <c r="M313">
        <v>2</v>
      </c>
      <c r="N313">
        <v>1</v>
      </c>
      <c r="Q313">
        <v>52.3</v>
      </c>
      <c r="R313">
        <v>3.9569963710708773</v>
      </c>
      <c r="S313">
        <v>0.75</v>
      </c>
      <c r="T313">
        <v>2.7725887222397811</v>
      </c>
      <c r="U313">
        <v>16</v>
      </c>
      <c r="V313">
        <v>1</v>
      </c>
      <c r="Y313">
        <v>36316178.780000001</v>
      </c>
      <c r="Z313">
        <v>17.407773896360666</v>
      </c>
      <c r="AD313">
        <v>3.0000000000000001E-3</v>
      </c>
      <c r="AE313">
        <v>0.96799999999999997</v>
      </c>
      <c r="AF313" s="1">
        <v>3.0991735537190084E-3</v>
      </c>
      <c r="AH313">
        <v>17</v>
      </c>
      <c r="AI313">
        <v>1.2172532E-2</v>
      </c>
      <c r="AJ313">
        <v>4.0602011E-2</v>
      </c>
      <c r="AK313">
        <v>1.692442421</v>
      </c>
      <c r="AL313">
        <v>13108.119000000001</v>
      </c>
      <c r="AM313">
        <v>9.4809870882028857</v>
      </c>
      <c r="AN313">
        <v>3.614819292</v>
      </c>
      <c r="AO313">
        <v>14205.6253</v>
      </c>
      <c r="AP313">
        <v>9.561393313030818</v>
      </c>
      <c r="AQ313">
        <v>108.5483</v>
      </c>
    </row>
    <row r="314" spans="1:44" x14ac:dyDescent="0.55000000000000004">
      <c r="A314" t="str">
        <f>VLOOKUP(B314,[1]!Table1[[Ticker ]:[Company Name]],2,FALSE)</f>
        <v>Bausch Health Cos Inc</v>
      </c>
      <c r="B314" t="s">
        <v>92</v>
      </c>
      <c r="C314">
        <v>2012</v>
      </c>
      <c r="D314">
        <v>35</v>
      </c>
      <c r="E314">
        <v>0</v>
      </c>
      <c r="F314">
        <v>0</v>
      </c>
      <c r="G314">
        <v>0</v>
      </c>
      <c r="H314">
        <v>11</v>
      </c>
      <c r="I314">
        <v>2.3978952727983707</v>
      </c>
      <c r="J314">
        <v>9</v>
      </c>
      <c r="K314">
        <v>0.81818181818181823</v>
      </c>
      <c r="L314" s="2">
        <v>0.18181818181818182</v>
      </c>
      <c r="M314">
        <v>2</v>
      </c>
      <c r="N314">
        <v>1</v>
      </c>
      <c r="Q314">
        <v>53</v>
      </c>
      <c r="R314">
        <v>3.970291913552122</v>
      </c>
      <c r="S314">
        <v>0.98</v>
      </c>
      <c r="T314">
        <v>2.8332133440562162</v>
      </c>
      <c r="U314">
        <v>17</v>
      </c>
      <c r="V314">
        <v>1</v>
      </c>
      <c r="Y314">
        <v>6110026.25</v>
      </c>
      <c r="Z314">
        <v>15.625441627374228</v>
      </c>
      <c r="AD314">
        <v>0.01</v>
      </c>
      <c r="AE314">
        <v>0.91600000000000004</v>
      </c>
      <c r="AF314" s="1">
        <v>1.0917030567685589E-2</v>
      </c>
      <c r="AG314">
        <v>12.809900000000001</v>
      </c>
      <c r="AH314">
        <v>18</v>
      </c>
      <c r="AI314">
        <v>-6.4636520000000003E-3</v>
      </c>
      <c r="AJ314">
        <v>-3.1211347E-2</v>
      </c>
      <c r="AK314">
        <v>2.9632622070000001</v>
      </c>
      <c r="AL314">
        <v>17950.379000000001</v>
      </c>
      <c r="AM314">
        <v>9.7953665078996508</v>
      </c>
      <c r="AN314">
        <v>4.7578943929999999</v>
      </c>
      <c r="AO314">
        <v>17686.987099999998</v>
      </c>
      <c r="AP314">
        <v>9.7805844560852879</v>
      </c>
      <c r="AQ314">
        <v>41.2806</v>
      </c>
    </row>
    <row r="315" spans="1:44" x14ac:dyDescent="0.55000000000000004">
      <c r="A315" t="str">
        <f>VLOOKUP(B315,[1]!Table1[[Ticker ]:[Company Name]],2,FALSE)</f>
        <v>Bausch Health Cos Inc</v>
      </c>
      <c r="B315" t="s">
        <v>92</v>
      </c>
      <c r="C315">
        <v>2013</v>
      </c>
      <c r="D315">
        <v>35</v>
      </c>
      <c r="E315">
        <v>0</v>
      </c>
      <c r="F315">
        <v>0</v>
      </c>
      <c r="G315">
        <v>0</v>
      </c>
      <c r="H315">
        <v>10</v>
      </c>
      <c r="I315">
        <v>2.3025850929940459</v>
      </c>
      <c r="J315">
        <v>8</v>
      </c>
      <c r="K315">
        <v>0.8</v>
      </c>
      <c r="L315" s="2">
        <v>0.2</v>
      </c>
      <c r="M315">
        <v>2</v>
      </c>
      <c r="N315">
        <v>1</v>
      </c>
      <c r="O315">
        <v>2.91</v>
      </c>
      <c r="P315">
        <v>1.0681530811834012</v>
      </c>
      <c r="Q315">
        <v>54.6</v>
      </c>
      <c r="R315">
        <v>4.0000338827508592</v>
      </c>
      <c r="S315">
        <v>0.99</v>
      </c>
      <c r="T315">
        <v>2.8332133440562162</v>
      </c>
      <c r="U315">
        <v>17</v>
      </c>
      <c r="V315">
        <v>1</v>
      </c>
      <c r="W315">
        <v>54</v>
      </c>
      <c r="X315">
        <v>3.9889840465642745</v>
      </c>
      <c r="Y315">
        <v>7208829.6459999997</v>
      </c>
      <c r="Z315">
        <v>15.790817172368152</v>
      </c>
      <c r="AA315">
        <v>2.83</v>
      </c>
      <c r="AB315">
        <v>1.0402767116551463</v>
      </c>
      <c r="AC315">
        <v>0</v>
      </c>
      <c r="AD315">
        <v>1.2999999999999999E-2</v>
      </c>
      <c r="AE315">
        <v>0.88600000000000001</v>
      </c>
      <c r="AF315" s="1">
        <v>1.4672686230248306E-2</v>
      </c>
      <c r="AG315">
        <v>15.289300000000001</v>
      </c>
      <c r="AH315">
        <v>19</v>
      </c>
      <c r="AI315">
        <v>-3.0965939000000001E-2</v>
      </c>
      <c r="AJ315">
        <v>-0.16550519899999999</v>
      </c>
      <c r="AK315">
        <v>3.3186763589999999</v>
      </c>
      <c r="AL315">
        <v>27970.796999999999</v>
      </c>
      <c r="AM315">
        <v>10.23891628060591</v>
      </c>
      <c r="AN315">
        <v>7.928943394</v>
      </c>
      <c r="AO315">
        <v>41494.713900000002</v>
      </c>
      <c r="AP315">
        <v>10.633321322202177</v>
      </c>
      <c r="AQ315">
        <v>65.775300000000001</v>
      </c>
      <c r="AR315">
        <v>-610.52629999999999</v>
      </c>
    </row>
    <row r="316" spans="1:44" x14ac:dyDescent="0.55000000000000004">
      <c r="A316" t="str">
        <f>VLOOKUP(B316,[1]!Table1[[Ticker ]:[Company Name]],2,FALSE)</f>
        <v>Bausch Health Cos Inc</v>
      </c>
      <c r="B316" t="s">
        <v>92</v>
      </c>
      <c r="C316">
        <v>2014</v>
      </c>
      <c r="D316">
        <v>35</v>
      </c>
      <c r="E316">
        <v>0</v>
      </c>
      <c r="F316">
        <v>0</v>
      </c>
      <c r="G316">
        <v>0</v>
      </c>
      <c r="H316">
        <v>11</v>
      </c>
      <c r="I316">
        <v>2.3978952727983707</v>
      </c>
      <c r="J316">
        <v>9</v>
      </c>
      <c r="K316">
        <v>0.81818181818181823</v>
      </c>
      <c r="L316" s="2">
        <v>0.27272727272727271</v>
      </c>
      <c r="M316">
        <v>3</v>
      </c>
      <c r="N316">
        <v>1</v>
      </c>
      <c r="O316">
        <v>2.85</v>
      </c>
      <c r="P316">
        <v>1.0473189942805592</v>
      </c>
      <c r="Q316">
        <v>58.908999999999999</v>
      </c>
      <c r="R316">
        <v>4.0759938803428373</v>
      </c>
      <c r="S316">
        <v>0.75</v>
      </c>
      <c r="T316">
        <v>1.791759469228055</v>
      </c>
      <c r="U316">
        <v>6</v>
      </c>
      <c r="V316">
        <v>1</v>
      </c>
      <c r="W316">
        <v>55</v>
      </c>
      <c r="X316">
        <v>4.0073331852324712</v>
      </c>
      <c r="Y316">
        <v>11460769.060000001</v>
      </c>
      <c r="Z316">
        <v>16.254440375201657</v>
      </c>
      <c r="AA316">
        <v>3.83</v>
      </c>
      <c r="AB316">
        <v>1.3428648031925547</v>
      </c>
      <c r="AC316">
        <v>0</v>
      </c>
      <c r="AD316">
        <v>1.2999999999999999E-2</v>
      </c>
      <c r="AE316">
        <v>0.95499999999999996</v>
      </c>
      <c r="AF316" s="1">
        <v>1.3612565445026177E-2</v>
      </c>
      <c r="AG316">
        <v>15.289300000000001</v>
      </c>
      <c r="AH316">
        <v>20</v>
      </c>
      <c r="AI316">
        <v>3.3480708999999997E-2</v>
      </c>
      <c r="AJ316">
        <v>0.16304126499999999</v>
      </c>
      <c r="AK316">
        <v>2.8192791160000001</v>
      </c>
      <c r="AL316">
        <v>26304.7</v>
      </c>
      <c r="AM316">
        <v>10.177502909423957</v>
      </c>
      <c r="AN316">
        <v>10.271408040000001</v>
      </c>
      <c r="AO316">
        <v>55483.0648</v>
      </c>
      <c r="AP316">
        <v>10.92383311443149</v>
      </c>
      <c r="AQ316">
        <v>42.228099999999998</v>
      </c>
    </row>
    <row r="317" spans="1:44" x14ac:dyDescent="0.55000000000000004">
      <c r="A317" t="str">
        <f>VLOOKUP(B317,[1]!Table1[[Ticker ]:[Company Name]],2,FALSE)</f>
        <v>Bausch Health Cos Inc</v>
      </c>
      <c r="B317" t="s">
        <v>92</v>
      </c>
      <c r="C317">
        <v>2015</v>
      </c>
      <c r="D317">
        <v>35</v>
      </c>
      <c r="E317">
        <v>1</v>
      </c>
      <c r="F317">
        <v>0</v>
      </c>
      <c r="G317">
        <v>0</v>
      </c>
      <c r="H317">
        <v>12</v>
      </c>
      <c r="I317">
        <v>2.4849066497880004</v>
      </c>
      <c r="J317">
        <v>10</v>
      </c>
      <c r="K317">
        <v>0.83333333333333337</v>
      </c>
      <c r="L317" s="2">
        <v>0.25</v>
      </c>
      <c r="M317">
        <v>3</v>
      </c>
      <c r="N317">
        <v>1</v>
      </c>
      <c r="O317">
        <v>3.18</v>
      </c>
      <c r="P317">
        <v>1.1568811967920856</v>
      </c>
      <c r="Q317">
        <v>56.25</v>
      </c>
      <c r="R317">
        <v>4.0298060410845293</v>
      </c>
      <c r="S317">
        <v>0.98</v>
      </c>
      <c r="T317">
        <v>3.2188758248682006</v>
      </c>
      <c r="U317">
        <v>25</v>
      </c>
      <c r="V317">
        <v>1</v>
      </c>
      <c r="W317">
        <v>56</v>
      </c>
      <c r="X317">
        <v>4.0253516907351496</v>
      </c>
      <c r="Y317">
        <v>181098052.90000001</v>
      </c>
      <c r="Z317">
        <v>19.014549171277345</v>
      </c>
      <c r="AA317">
        <v>4.83</v>
      </c>
      <c r="AB317">
        <v>1.5748464676644813</v>
      </c>
      <c r="AC317">
        <v>0</v>
      </c>
      <c r="AD317">
        <v>0.01</v>
      </c>
      <c r="AE317">
        <v>0.98699999999999999</v>
      </c>
      <c r="AF317" s="1">
        <v>1.0131712259371834E-2</v>
      </c>
      <c r="AG317">
        <v>15.289300000000001</v>
      </c>
      <c r="AH317">
        <v>21</v>
      </c>
      <c r="AI317">
        <v>-5.9573769999999998E-3</v>
      </c>
      <c r="AJ317">
        <v>-4.8376397000000002E-2</v>
      </c>
      <c r="AK317">
        <v>5.1557928950000003</v>
      </c>
      <c r="AL317">
        <v>48964.5</v>
      </c>
      <c r="AM317">
        <v>10.798850824727285</v>
      </c>
      <c r="AN317">
        <v>7.953465123</v>
      </c>
      <c r="AO317">
        <v>47957.803999999996</v>
      </c>
      <c r="AP317">
        <v>10.778076819936343</v>
      </c>
      <c r="AQ317">
        <v>27.3032</v>
      </c>
      <c r="AR317">
        <v>-610.52629999999999</v>
      </c>
    </row>
    <row r="318" spans="1:44" x14ac:dyDescent="0.55000000000000004">
      <c r="A318" t="str">
        <f>VLOOKUP(B318,[1]!Table1[[Ticker ]:[Company Name]],2,FALSE)</f>
        <v>Bausch Health Cos Inc</v>
      </c>
      <c r="B318" t="s">
        <v>92</v>
      </c>
      <c r="C318">
        <v>2016</v>
      </c>
      <c r="D318">
        <v>35</v>
      </c>
      <c r="E318">
        <v>1</v>
      </c>
      <c r="F318">
        <v>0</v>
      </c>
      <c r="G318">
        <v>0</v>
      </c>
      <c r="H318">
        <v>12</v>
      </c>
      <c r="I318">
        <v>2.4849066497880004</v>
      </c>
      <c r="J318">
        <v>11</v>
      </c>
      <c r="K318">
        <v>0.91666666666666663</v>
      </c>
      <c r="L318" s="2">
        <v>0.16666666666666666</v>
      </c>
      <c r="M318">
        <v>2</v>
      </c>
      <c r="N318">
        <v>1</v>
      </c>
      <c r="O318">
        <v>1.65</v>
      </c>
      <c r="P318">
        <v>0.50077528791248915</v>
      </c>
      <c r="Q318">
        <v>60.667000000000002</v>
      </c>
      <c r="R318">
        <v>4.1053998928990856</v>
      </c>
      <c r="S318">
        <v>0.93</v>
      </c>
      <c r="T318">
        <v>3.4339872044851463</v>
      </c>
      <c r="U318">
        <v>31</v>
      </c>
      <c r="V318">
        <v>1</v>
      </c>
      <c r="W318">
        <v>61</v>
      </c>
      <c r="X318">
        <v>4.1108738641733114</v>
      </c>
      <c r="Y318">
        <v>100339537</v>
      </c>
      <c r="Z318">
        <v>18.424070362698394</v>
      </c>
      <c r="AA318">
        <v>0.67</v>
      </c>
      <c r="AB318">
        <v>-0.40047756659712525</v>
      </c>
      <c r="AC318">
        <v>0</v>
      </c>
      <c r="AD318">
        <v>1.2E-2</v>
      </c>
      <c r="AE318">
        <v>0.70599999999999996</v>
      </c>
      <c r="AF318" s="1">
        <v>1.69971671388102E-2</v>
      </c>
      <c r="AG318">
        <v>16.1157</v>
      </c>
      <c r="AH318">
        <v>22</v>
      </c>
      <c r="AI318">
        <v>-5.5342414999999999E-2</v>
      </c>
      <c r="AJ318">
        <v>-0.73941068099999996</v>
      </c>
      <c r="AK318">
        <v>9.1608348680000002</v>
      </c>
      <c r="AL318">
        <v>43529</v>
      </c>
      <c r="AM318">
        <v>10.681182661619935</v>
      </c>
      <c r="AN318">
        <v>2.0389774090000001</v>
      </c>
      <c r="AO318">
        <v>6642.9884000000002</v>
      </c>
      <c r="AP318">
        <v>8.8013172014647107</v>
      </c>
      <c r="AQ318">
        <v>-7.3948</v>
      </c>
      <c r="AR318">
        <v>-716.47059999999999</v>
      </c>
    </row>
    <row r="319" spans="1:44" x14ac:dyDescent="0.55000000000000004">
      <c r="A319" t="str">
        <f>VLOOKUP(B319,[1]!Table1[[Ticker ]:[Company Name]],2,FALSE)</f>
        <v>Bausch Health Cos Inc</v>
      </c>
      <c r="B319" t="s">
        <v>92</v>
      </c>
      <c r="C319">
        <v>2017</v>
      </c>
      <c r="D319">
        <v>35</v>
      </c>
      <c r="E319">
        <v>1</v>
      </c>
      <c r="F319">
        <v>0</v>
      </c>
      <c r="G319">
        <v>0</v>
      </c>
      <c r="H319">
        <v>11</v>
      </c>
      <c r="I319">
        <v>2.3978952727983707</v>
      </c>
      <c r="J319">
        <v>10</v>
      </c>
      <c r="K319">
        <v>0.90909090909090906</v>
      </c>
      <c r="L319" s="2">
        <v>0.18181818181818182</v>
      </c>
      <c r="M319">
        <v>2</v>
      </c>
      <c r="N319">
        <v>1</v>
      </c>
      <c r="O319">
        <v>2.08</v>
      </c>
      <c r="P319">
        <v>0.73236789371322664</v>
      </c>
      <c r="Q319">
        <v>61.363999999999997</v>
      </c>
      <c r="R319">
        <v>4.116823343982527</v>
      </c>
      <c r="S319">
        <v>0.99</v>
      </c>
      <c r="T319">
        <v>2.0794415416798357</v>
      </c>
      <c r="U319">
        <v>8</v>
      </c>
      <c r="V319">
        <v>1</v>
      </c>
      <c r="W319">
        <v>62</v>
      </c>
      <c r="X319">
        <v>4.1271343850450917</v>
      </c>
      <c r="Y319">
        <v>4895108</v>
      </c>
      <c r="Z319">
        <v>15.403746897033285</v>
      </c>
      <c r="AA319">
        <v>1.67</v>
      </c>
      <c r="AB319">
        <v>0.51282362642866375</v>
      </c>
      <c r="AC319">
        <v>0</v>
      </c>
      <c r="AD319">
        <v>8.9999999999999993E-3</v>
      </c>
      <c r="AE319">
        <v>0.55600000000000005</v>
      </c>
      <c r="AF319" s="1">
        <v>1.6187050359712227E-2</v>
      </c>
      <c r="AG319">
        <v>16.1157</v>
      </c>
      <c r="AH319">
        <v>23</v>
      </c>
      <c r="AI319">
        <v>6.4111795999999999E-2</v>
      </c>
      <c r="AJ319">
        <v>0.40444145399999998</v>
      </c>
      <c r="AK319">
        <v>4.2806191120000001</v>
      </c>
      <c r="AL319">
        <v>37497</v>
      </c>
      <c r="AM319">
        <v>10.532016208758332</v>
      </c>
      <c r="AN319">
        <v>1.5350652090000001</v>
      </c>
      <c r="AO319">
        <v>9124.4276000000009</v>
      </c>
      <c r="AP319">
        <v>9.1187104477160368</v>
      </c>
      <c r="AQ319">
        <v>-9.8201000000000001</v>
      </c>
    </row>
    <row r="320" spans="1:44" x14ac:dyDescent="0.55000000000000004">
      <c r="A320" t="str">
        <f>VLOOKUP(B320,[1]!Table1[[Ticker ]:[Company Name]],2,FALSE)</f>
        <v>Bausch Health Cos Inc</v>
      </c>
      <c r="B320" t="s">
        <v>92</v>
      </c>
      <c r="C320">
        <v>2018</v>
      </c>
      <c r="D320">
        <v>35</v>
      </c>
      <c r="E320">
        <v>1</v>
      </c>
      <c r="F320">
        <v>0</v>
      </c>
      <c r="G320">
        <v>0</v>
      </c>
      <c r="H320">
        <v>11</v>
      </c>
      <c r="I320">
        <v>2.3978952727983707</v>
      </c>
      <c r="J320">
        <v>10</v>
      </c>
      <c r="K320">
        <v>0.90909090909090906</v>
      </c>
      <c r="L320" s="2">
        <v>0.18181818181818182</v>
      </c>
      <c r="M320">
        <v>2</v>
      </c>
      <c r="N320">
        <v>1</v>
      </c>
      <c r="O320">
        <v>2.85</v>
      </c>
      <c r="P320">
        <v>1.0473189942805592</v>
      </c>
      <c r="Q320">
        <v>63</v>
      </c>
      <c r="R320">
        <v>4.1431347263915326</v>
      </c>
      <c r="S320">
        <v>1</v>
      </c>
      <c r="T320">
        <v>1.6094379124341003</v>
      </c>
      <c r="U320">
        <v>5</v>
      </c>
      <c r="V320">
        <v>1</v>
      </c>
      <c r="W320">
        <v>63</v>
      </c>
      <c r="X320">
        <v>4.1431347263915326</v>
      </c>
      <c r="Y320">
        <v>4895108</v>
      </c>
      <c r="Z320">
        <v>15.403746897033285</v>
      </c>
      <c r="AA320">
        <v>2.67</v>
      </c>
      <c r="AB320">
        <v>0.98207847241215818</v>
      </c>
      <c r="AC320">
        <v>0</v>
      </c>
      <c r="AD320">
        <v>6.0000000000000001E-3</v>
      </c>
      <c r="AE320">
        <v>0.54800000000000004</v>
      </c>
      <c r="AF320" s="1">
        <v>1.094890510948905E-2</v>
      </c>
      <c r="AG320">
        <v>23.553699999999999</v>
      </c>
      <c r="AH320">
        <v>24</v>
      </c>
      <c r="AI320">
        <v>-0.12766219400000001</v>
      </c>
      <c r="AK320">
        <v>8.6341030199999995</v>
      </c>
      <c r="AL320">
        <v>32492</v>
      </c>
      <c r="AM320">
        <v>10.388749184170845</v>
      </c>
      <c r="AN320">
        <v>3.13725421</v>
      </c>
      <c r="AO320">
        <v>8831.3706000000002</v>
      </c>
      <c r="AP320">
        <v>9.0860655023905501</v>
      </c>
      <c r="AQ320">
        <v>-3.9430999999999998</v>
      </c>
    </row>
    <row r="321" spans="1:44" x14ac:dyDescent="0.55000000000000004">
      <c r="A321" t="str">
        <f>VLOOKUP(B321,[1]!Table1[[Ticker ]:[Company Name]],2,FALSE)</f>
        <v>Bausch Health Cos Inc</v>
      </c>
      <c r="B321" t="s">
        <v>92</v>
      </c>
      <c r="C321">
        <v>2019</v>
      </c>
      <c r="D321">
        <v>35</v>
      </c>
      <c r="E321">
        <v>1</v>
      </c>
      <c r="F321">
        <v>0</v>
      </c>
      <c r="G321">
        <v>0</v>
      </c>
      <c r="H321">
        <v>11</v>
      </c>
      <c r="I321">
        <v>2.3978952727983707</v>
      </c>
      <c r="J321">
        <v>10</v>
      </c>
      <c r="K321">
        <v>0.90909090909090906</v>
      </c>
      <c r="L321" s="2">
        <v>0.18181818181818182</v>
      </c>
      <c r="M321">
        <v>2</v>
      </c>
      <c r="N321">
        <v>1</v>
      </c>
      <c r="O321">
        <v>3.85</v>
      </c>
      <c r="P321">
        <v>1.3480731482996928</v>
      </c>
      <c r="Q321">
        <v>64</v>
      </c>
      <c r="R321">
        <v>4.1588830833596715</v>
      </c>
      <c r="S321">
        <v>0.95</v>
      </c>
      <c r="T321">
        <v>1.791759469228055</v>
      </c>
      <c r="U321">
        <v>6</v>
      </c>
      <c r="V321">
        <v>1</v>
      </c>
      <c r="W321">
        <v>64</v>
      </c>
      <c r="X321">
        <v>4.1588830833596715</v>
      </c>
      <c r="Y321">
        <v>17141646</v>
      </c>
      <c r="Z321">
        <v>16.657021499195178</v>
      </c>
      <c r="AA321">
        <v>3.67</v>
      </c>
      <c r="AB321">
        <v>1.3001916620664788</v>
      </c>
      <c r="AC321">
        <v>0</v>
      </c>
      <c r="AD321">
        <v>7.0000000000000001E-3</v>
      </c>
      <c r="AE321">
        <v>0.63500000000000001</v>
      </c>
      <c r="AF321" s="1">
        <v>1.1023622047244094E-2</v>
      </c>
      <c r="AG321">
        <v>23.553699999999999</v>
      </c>
      <c r="AH321">
        <v>25</v>
      </c>
      <c r="AI321">
        <v>-5.2800991999999998E-2</v>
      </c>
      <c r="AK321">
        <v>23.0528169</v>
      </c>
      <c r="AL321">
        <v>33863</v>
      </c>
      <c r="AM321">
        <v>10.4300782518805</v>
      </c>
      <c r="AN321">
        <v>12.05898011</v>
      </c>
      <c r="AO321">
        <v>13699.001399999999</v>
      </c>
      <c r="AP321">
        <v>9.5250782186486251</v>
      </c>
      <c r="AQ321">
        <v>2.6372</v>
      </c>
      <c r="AR321">
        <v>56.985599999999998</v>
      </c>
    </row>
    <row r="322" spans="1:44" x14ac:dyDescent="0.55000000000000004">
      <c r="A322" t="str">
        <f>VLOOKUP(B322,[1]!Table1[[Ticker ]:[Company Name]],2,FALSE)</f>
        <v>Brookfield Infrastructure Partners LP</v>
      </c>
      <c r="B322" t="s">
        <v>93</v>
      </c>
      <c r="C322">
        <v>2018</v>
      </c>
      <c r="D322">
        <v>55</v>
      </c>
      <c r="E322">
        <v>1</v>
      </c>
      <c r="F322">
        <v>0</v>
      </c>
      <c r="G322">
        <v>1</v>
      </c>
      <c r="H322">
        <v>8</v>
      </c>
      <c r="I322">
        <v>2.0794415416798357</v>
      </c>
      <c r="K322">
        <v>0</v>
      </c>
      <c r="L322" s="2">
        <v>0.125</v>
      </c>
      <c r="M322">
        <v>1</v>
      </c>
      <c r="N322">
        <v>1</v>
      </c>
      <c r="O322">
        <v>7.65</v>
      </c>
      <c r="P322">
        <v>2.0347056478384444</v>
      </c>
      <c r="Q322">
        <v>64.5</v>
      </c>
      <c r="R322">
        <v>4.1666652238017265</v>
      </c>
      <c r="V322">
        <v>0</v>
      </c>
      <c r="W322">
        <v>51</v>
      </c>
      <c r="X322">
        <v>3.9318256327243257</v>
      </c>
      <c r="AA322">
        <v>2.83</v>
      </c>
      <c r="AB322">
        <v>1.0402767116551463</v>
      </c>
      <c r="AC322">
        <v>0</v>
      </c>
      <c r="AD322">
        <v>4.0000000000000001E-3</v>
      </c>
      <c r="AE322">
        <v>0.58099999999999996</v>
      </c>
      <c r="AF322" s="1">
        <v>6.8846815834767644E-3</v>
      </c>
      <c r="AG322">
        <v>10.3306</v>
      </c>
      <c r="AH322">
        <v>11</v>
      </c>
      <c r="AI322">
        <v>1.1208311E-2</v>
      </c>
      <c r="AJ322">
        <v>2.7952003999999999E-2</v>
      </c>
      <c r="AK322">
        <v>1.0298609219999999</v>
      </c>
      <c r="AL322">
        <v>36580</v>
      </c>
      <c r="AM322">
        <v>10.507256921944856</v>
      </c>
      <c r="AN322">
        <v>1.259191921</v>
      </c>
      <c r="AO322">
        <v>18469.827099999999</v>
      </c>
      <c r="AP322">
        <v>9.8238937120233203</v>
      </c>
      <c r="AQ322">
        <v>31.598299999999998</v>
      </c>
      <c r="AR322">
        <v>1567.9278999999999</v>
      </c>
    </row>
    <row r="323" spans="1:44" x14ac:dyDescent="0.55000000000000004">
      <c r="A323" t="str">
        <f>VLOOKUP(B323,[1]!Table1[[Ticker ]:[Company Name]],2,FALSE)</f>
        <v>Brookfield Infrastructure Partners LP</v>
      </c>
      <c r="B323" t="s">
        <v>93</v>
      </c>
      <c r="C323">
        <v>2019</v>
      </c>
      <c r="D323">
        <v>55</v>
      </c>
      <c r="E323">
        <v>1</v>
      </c>
      <c r="F323">
        <v>0</v>
      </c>
      <c r="G323">
        <v>1</v>
      </c>
      <c r="H323">
        <v>8</v>
      </c>
      <c r="I323">
        <v>2.0794415416798357</v>
      </c>
      <c r="K323">
        <v>0</v>
      </c>
      <c r="L323" s="2">
        <v>0.125</v>
      </c>
      <c r="M323">
        <v>1</v>
      </c>
      <c r="N323">
        <v>1</v>
      </c>
      <c r="O323">
        <v>5.66</v>
      </c>
      <c r="P323">
        <v>1.7334238922150915</v>
      </c>
      <c r="Q323">
        <v>62.875</v>
      </c>
      <c r="R323">
        <v>4.1411486284199031</v>
      </c>
      <c r="V323">
        <v>0</v>
      </c>
      <c r="W323">
        <v>52</v>
      </c>
      <c r="X323">
        <v>3.9512437185814275</v>
      </c>
      <c r="AA323">
        <v>3.83</v>
      </c>
      <c r="AB323">
        <v>1.3428648031925547</v>
      </c>
      <c r="AC323">
        <v>0</v>
      </c>
      <c r="AD323">
        <v>1E-3</v>
      </c>
      <c r="AE323">
        <v>0.54600000000000004</v>
      </c>
      <c r="AF323" s="1">
        <v>1.8315018315018315E-3</v>
      </c>
      <c r="AG323">
        <v>10.3306</v>
      </c>
      <c r="AH323">
        <v>12</v>
      </c>
      <c r="AI323">
        <v>4.1379559999999999E-3</v>
      </c>
      <c r="AJ323">
        <v>1.0506379999999999E-2</v>
      </c>
      <c r="AK323">
        <v>1.029084186</v>
      </c>
      <c r="AL323">
        <v>56308</v>
      </c>
      <c r="AM323">
        <v>10.938591899947856</v>
      </c>
      <c r="AN323">
        <v>1.1574432699999999</v>
      </c>
      <c r="AO323">
        <v>25668.6194</v>
      </c>
      <c r="AP323">
        <v>10.153024489793216</v>
      </c>
      <c r="AQ323">
        <v>41.81</v>
      </c>
      <c r="AR323">
        <v>-73.741699999999994</v>
      </c>
    </row>
    <row r="324" spans="1:44" x14ac:dyDescent="0.55000000000000004">
      <c r="A324" t="str">
        <f>VLOOKUP(B324,[1]!Table1[[Ticker ]:[Company Name]],2,FALSE)</f>
        <v>Birchcliff Energy Ltd</v>
      </c>
      <c r="B324" t="s">
        <v>94</v>
      </c>
      <c r="C324">
        <v>2010</v>
      </c>
      <c r="D324">
        <v>10</v>
      </c>
      <c r="E324">
        <v>0</v>
      </c>
      <c r="F324">
        <v>0</v>
      </c>
      <c r="G324">
        <v>1</v>
      </c>
      <c r="H324">
        <v>5</v>
      </c>
      <c r="I324">
        <v>1.6094379124341003</v>
      </c>
      <c r="J324">
        <v>4</v>
      </c>
      <c r="K324">
        <v>0.8</v>
      </c>
      <c r="L324" s="2">
        <v>0</v>
      </c>
      <c r="M324">
        <v>0</v>
      </c>
      <c r="N324">
        <v>0</v>
      </c>
      <c r="S324">
        <v>1</v>
      </c>
      <c r="T324">
        <v>2.4849066497880004</v>
      </c>
      <c r="U324">
        <v>12</v>
      </c>
      <c r="V324">
        <v>0</v>
      </c>
      <c r="Y324">
        <v>1070474</v>
      </c>
      <c r="Z324">
        <v>13.883612099000903</v>
      </c>
      <c r="AC324">
        <v>0</v>
      </c>
      <c r="AD324">
        <v>3.9E-2</v>
      </c>
      <c r="AE324">
        <v>0.42299999999999999</v>
      </c>
      <c r="AF324" s="1">
        <v>9.2198581560283696E-2</v>
      </c>
      <c r="AG324">
        <v>14.107900000000001</v>
      </c>
      <c r="AH324">
        <v>5</v>
      </c>
      <c r="AI324">
        <v>3.2894742999999997E-2</v>
      </c>
      <c r="AJ324">
        <v>5.7020062000000003E-2</v>
      </c>
      <c r="AK324">
        <v>0.556577761</v>
      </c>
      <c r="AL324">
        <v>1038.5550000000001</v>
      </c>
      <c r="AM324">
        <v>6.9455856029152274</v>
      </c>
      <c r="AN324">
        <v>1.9896187869999999</v>
      </c>
      <c r="AO324">
        <v>1192.0601999999999</v>
      </c>
      <c r="AP324">
        <v>7.083438349705748</v>
      </c>
      <c r="AQ324">
        <v>27.871700000000001</v>
      </c>
    </row>
    <row r="325" spans="1:44" x14ac:dyDescent="0.55000000000000004">
      <c r="A325" t="str">
        <f>VLOOKUP(B325,[1]!Table1[[Ticker ]:[Company Name]],2,FALSE)</f>
        <v>Birchcliff Energy Ltd</v>
      </c>
      <c r="B325" t="s">
        <v>94</v>
      </c>
      <c r="C325">
        <v>2011</v>
      </c>
      <c r="D325">
        <v>10</v>
      </c>
      <c r="E325">
        <v>0</v>
      </c>
      <c r="F325">
        <v>0</v>
      </c>
      <c r="G325">
        <v>1</v>
      </c>
      <c r="H325">
        <v>5</v>
      </c>
      <c r="I325">
        <v>1.6094379124341003</v>
      </c>
      <c r="J325">
        <v>4</v>
      </c>
      <c r="K325">
        <v>0.8</v>
      </c>
      <c r="L325" s="2">
        <v>0</v>
      </c>
      <c r="M325">
        <v>0</v>
      </c>
      <c r="N325">
        <v>0</v>
      </c>
      <c r="S325">
        <v>0.89</v>
      </c>
      <c r="T325">
        <v>2.5649493574615367</v>
      </c>
      <c r="U325">
        <v>13</v>
      </c>
      <c r="V325">
        <v>0</v>
      </c>
      <c r="Y325">
        <v>1231518</v>
      </c>
      <c r="Z325">
        <v>14.023758112757472</v>
      </c>
      <c r="AC325">
        <v>0</v>
      </c>
      <c r="AD325">
        <v>2.1000000000000001E-2</v>
      </c>
      <c r="AE325">
        <v>0.41399999999999998</v>
      </c>
      <c r="AF325" s="1">
        <v>5.0724637681159424E-2</v>
      </c>
      <c r="AG325">
        <v>14.107900000000001</v>
      </c>
      <c r="AH325">
        <v>6</v>
      </c>
      <c r="AI325">
        <v>2.8114308000000001E-2</v>
      </c>
      <c r="AJ325">
        <v>5.2473187999999997E-2</v>
      </c>
      <c r="AK325">
        <v>0.59156840799999999</v>
      </c>
      <c r="AL325">
        <v>1225.4970000000001</v>
      </c>
      <c r="AM325">
        <v>7.1111017549847553</v>
      </c>
      <c r="AN325">
        <v>2.6237233510000002</v>
      </c>
      <c r="AO325">
        <v>1722.742</v>
      </c>
      <c r="AP325">
        <v>7.4516724864883255</v>
      </c>
      <c r="AQ325">
        <v>35.917200000000001</v>
      </c>
      <c r="AR325">
        <v>0</v>
      </c>
    </row>
    <row r="326" spans="1:44" x14ac:dyDescent="0.55000000000000004">
      <c r="A326" t="str">
        <f>VLOOKUP(B326,[1]!Table1[[Ticker ]:[Company Name]],2,FALSE)</f>
        <v>Birchcliff Energy Ltd</v>
      </c>
      <c r="B326" t="s">
        <v>94</v>
      </c>
      <c r="C326">
        <v>2012</v>
      </c>
      <c r="D326">
        <v>10</v>
      </c>
      <c r="E326">
        <v>0</v>
      </c>
      <c r="F326">
        <v>0</v>
      </c>
      <c r="G326">
        <v>1</v>
      </c>
      <c r="H326">
        <v>5</v>
      </c>
      <c r="I326">
        <v>1.6094379124341003</v>
      </c>
      <c r="J326">
        <v>4</v>
      </c>
      <c r="K326">
        <v>0.8</v>
      </c>
      <c r="L326" s="2">
        <v>0</v>
      </c>
      <c r="M326">
        <v>0</v>
      </c>
      <c r="N326">
        <v>0</v>
      </c>
      <c r="S326">
        <v>0.96</v>
      </c>
      <c r="T326">
        <v>2.7080502011022101</v>
      </c>
      <c r="U326">
        <v>15</v>
      </c>
      <c r="V326">
        <v>0</v>
      </c>
      <c r="Y326">
        <v>1094512</v>
      </c>
      <c r="Z326">
        <v>13.905819159795413</v>
      </c>
      <c r="AC326">
        <v>0</v>
      </c>
      <c r="AD326">
        <v>2.1000000000000001E-2</v>
      </c>
      <c r="AE326">
        <v>0.41599999999999998</v>
      </c>
      <c r="AF326" s="1">
        <v>5.0480769230769239E-2</v>
      </c>
      <c r="AG326">
        <v>14.107900000000001</v>
      </c>
      <c r="AH326">
        <v>7</v>
      </c>
      <c r="AI326">
        <v>9.2258819999999995E-3</v>
      </c>
      <c r="AJ326">
        <v>1.5817857000000001E-2</v>
      </c>
      <c r="AK326">
        <v>0.60201594999999997</v>
      </c>
      <c r="AL326">
        <v>1430.3240000000001</v>
      </c>
      <c r="AM326">
        <v>7.2656562710166437</v>
      </c>
      <c r="AN326">
        <v>1.266159423</v>
      </c>
      <c r="AO326">
        <v>1056.2897</v>
      </c>
      <c r="AP326">
        <v>6.9625177637638718</v>
      </c>
      <c r="AQ326">
        <v>-0.92900000000000005</v>
      </c>
      <c r="AR326">
        <v>-70.370400000000004</v>
      </c>
    </row>
    <row r="327" spans="1:44" x14ac:dyDescent="0.55000000000000004">
      <c r="A327" t="str">
        <f>VLOOKUP(B327,[1]!Table1[[Ticker ]:[Company Name]],2,FALSE)</f>
        <v>Birchcliff Energy Ltd</v>
      </c>
      <c r="B327" t="s">
        <v>94</v>
      </c>
      <c r="C327">
        <v>2013</v>
      </c>
      <c r="D327">
        <v>10</v>
      </c>
      <c r="E327">
        <v>0</v>
      </c>
      <c r="F327">
        <v>0</v>
      </c>
      <c r="G327">
        <v>1</v>
      </c>
      <c r="H327">
        <v>4</v>
      </c>
      <c r="I327">
        <v>1.3862943611198906</v>
      </c>
      <c r="J327">
        <v>3</v>
      </c>
      <c r="K327">
        <v>0.75</v>
      </c>
      <c r="L327" s="2">
        <v>0</v>
      </c>
      <c r="M327">
        <v>0</v>
      </c>
      <c r="N327">
        <v>0</v>
      </c>
      <c r="O327">
        <v>7.48</v>
      </c>
      <c r="P327">
        <v>2.0122327919863858</v>
      </c>
      <c r="S327">
        <v>0.93</v>
      </c>
      <c r="T327">
        <v>2.7080502011022101</v>
      </c>
      <c r="U327">
        <v>15</v>
      </c>
      <c r="V327">
        <v>0</v>
      </c>
      <c r="W327">
        <v>56</v>
      </c>
      <c r="X327">
        <v>4.0253516907351496</v>
      </c>
      <c r="Y327">
        <v>1134930</v>
      </c>
      <c r="Z327">
        <v>13.94208153298691</v>
      </c>
      <c r="AA327">
        <v>9</v>
      </c>
      <c r="AB327">
        <v>2.1972245773362196</v>
      </c>
      <c r="AC327">
        <v>0</v>
      </c>
      <c r="AD327">
        <v>1.9E-2</v>
      </c>
      <c r="AE327">
        <v>0.38700000000000001</v>
      </c>
      <c r="AF327" s="1">
        <v>4.9095607235142114E-2</v>
      </c>
      <c r="AG327">
        <v>14.107900000000001</v>
      </c>
      <c r="AH327">
        <v>8</v>
      </c>
      <c r="AI327">
        <v>4.1232726999999997E-2</v>
      </c>
      <c r="AJ327">
        <v>7.1534173000000006E-2</v>
      </c>
      <c r="AK327">
        <v>0.51263769999999997</v>
      </c>
      <c r="AL327">
        <v>1586.5309999999999</v>
      </c>
      <c r="AM327">
        <v>7.3693051506999829</v>
      </c>
      <c r="AN327">
        <v>1.135694478</v>
      </c>
      <c r="AO327">
        <v>1038.5767000000001</v>
      </c>
      <c r="AP327">
        <v>6.9456064971127409</v>
      </c>
      <c r="AQ327">
        <v>24.057500000000001</v>
      </c>
      <c r="AR327">
        <v>474.14749999999998</v>
      </c>
    </row>
    <row r="328" spans="1:44" x14ac:dyDescent="0.55000000000000004">
      <c r="A328" t="str">
        <f>VLOOKUP(B328,[1]!Table1[[Ticker ]:[Company Name]],2,FALSE)</f>
        <v>Birchcliff Energy Ltd</v>
      </c>
      <c r="B328" t="s">
        <v>94</v>
      </c>
      <c r="C328">
        <v>2014</v>
      </c>
      <c r="D328">
        <v>10</v>
      </c>
      <c r="E328">
        <v>0</v>
      </c>
      <c r="F328">
        <v>0</v>
      </c>
      <c r="G328">
        <v>1</v>
      </c>
      <c r="H328">
        <v>4</v>
      </c>
      <c r="I328">
        <v>1.3862943611198906</v>
      </c>
      <c r="J328">
        <v>3</v>
      </c>
      <c r="K328">
        <v>0.75</v>
      </c>
      <c r="L328" s="2">
        <v>0</v>
      </c>
      <c r="M328">
        <v>0</v>
      </c>
      <c r="N328">
        <v>0</v>
      </c>
      <c r="O328">
        <v>8.48</v>
      </c>
      <c r="P328">
        <v>2.1377104498038118</v>
      </c>
      <c r="S328">
        <v>1</v>
      </c>
      <c r="T328">
        <v>2.3025850929940459</v>
      </c>
      <c r="U328">
        <v>10</v>
      </c>
      <c r="V328">
        <v>0</v>
      </c>
      <c r="W328">
        <v>57</v>
      </c>
      <c r="X328">
        <v>4.0430512678345503</v>
      </c>
      <c r="Y328">
        <v>1775700</v>
      </c>
      <c r="Z328">
        <v>14.389705269346926</v>
      </c>
      <c r="AA328">
        <v>10</v>
      </c>
      <c r="AB328">
        <v>2.3025850929940459</v>
      </c>
      <c r="AC328">
        <v>0</v>
      </c>
      <c r="AD328">
        <v>1.7000000000000001E-2</v>
      </c>
      <c r="AE328">
        <v>0.19500000000000001</v>
      </c>
      <c r="AF328" s="1">
        <v>8.7179487179487189E-2</v>
      </c>
      <c r="AG328">
        <v>14.107900000000001</v>
      </c>
      <c r="AH328">
        <v>9</v>
      </c>
      <c r="AI328">
        <v>5.9574291000000001E-2</v>
      </c>
      <c r="AJ328">
        <v>0.103323128</v>
      </c>
      <c r="AK328">
        <v>0.42397428500000001</v>
      </c>
      <c r="AL328">
        <v>1918.68</v>
      </c>
      <c r="AM328">
        <v>7.5593927285853297</v>
      </c>
      <c r="AN328">
        <v>1.07596479</v>
      </c>
      <c r="AO328">
        <v>1190.3151</v>
      </c>
      <c r="AP328">
        <v>7.0819733409708787</v>
      </c>
      <c r="AQ328">
        <v>50.958599999999997</v>
      </c>
      <c r="AR328">
        <v>63.285600000000002</v>
      </c>
    </row>
    <row r="329" spans="1:44" x14ac:dyDescent="0.55000000000000004">
      <c r="A329" t="str">
        <f>VLOOKUP(B329,[1]!Table1[[Ticker ]:[Company Name]],2,FALSE)</f>
        <v>Birchcliff Energy Ltd</v>
      </c>
      <c r="B329" t="s">
        <v>94</v>
      </c>
      <c r="C329">
        <v>2015</v>
      </c>
      <c r="D329">
        <v>10</v>
      </c>
      <c r="E329">
        <v>1</v>
      </c>
      <c r="F329">
        <v>0</v>
      </c>
      <c r="G329">
        <v>1</v>
      </c>
      <c r="H329">
        <v>4</v>
      </c>
      <c r="I329">
        <v>1.3862943611198906</v>
      </c>
      <c r="J329">
        <v>3</v>
      </c>
      <c r="K329">
        <v>0.75</v>
      </c>
      <c r="L329" s="2">
        <v>0</v>
      </c>
      <c r="M329">
        <v>0</v>
      </c>
      <c r="N329">
        <v>0</v>
      </c>
      <c r="O329">
        <v>6.9</v>
      </c>
      <c r="P329">
        <v>1.9315214116032138</v>
      </c>
      <c r="S329">
        <v>1</v>
      </c>
      <c r="T329">
        <v>2.5649493574615367</v>
      </c>
      <c r="U329">
        <v>13</v>
      </c>
      <c r="V329">
        <v>0</v>
      </c>
      <c r="W329">
        <v>58</v>
      </c>
      <c r="X329">
        <v>4.0604430105464191</v>
      </c>
      <c r="Y329">
        <v>1248000</v>
      </c>
      <c r="Z329">
        <v>14.037052827911509</v>
      </c>
      <c r="AA329">
        <v>11</v>
      </c>
      <c r="AB329">
        <v>2.3978952727983707</v>
      </c>
      <c r="AC329">
        <v>0</v>
      </c>
      <c r="AD329">
        <v>2.8000000000000001E-2</v>
      </c>
      <c r="AE329">
        <v>0.23899999999999999</v>
      </c>
      <c r="AF329" s="1">
        <v>0.11715481171548117</v>
      </c>
      <c r="AG329">
        <v>26.141100000000002</v>
      </c>
      <c r="AH329">
        <v>10</v>
      </c>
      <c r="AI329">
        <v>-6.0038319999999997E-3</v>
      </c>
      <c r="AJ329">
        <v>-1.1070306E-2</v>
      </c>
      <c r="AK329">
        <v>0.56632806300000005</v>
      </c>
      <c r="AL329">
        <v>2025.373</v>
      </c>
      <c r="AM329">
        <v>7.6135091601092215</v>
      </c>
      <c r="AN329">
        <v>0.56018158600000001</v>
      </c>
      <c r="AO329">
        <v>615.32249999999999</v>
      </c>
      <c r="AP329">
        <v>6.4221465206059039</v>
      </c>
      <c r="AQ329">
        <v>-29.9329</v>
      </c>
      <c r="AR329">
        <v>63.285600000000002</v>
      </c>
    </row>
    <row r="330" spans="1:44" x14ac:dyDescent="0.55000000000000004">
      <c r="A330" t="str">
        <f>VLOOKUP(B330,[1]!Table1[[Ticker ]:[Company Name]],2,FALSE)</f>
        <v>Birchcliff Energy Ltd</v>
      </c>
      <c r="B330" t="s">
        <v>94</v>
      </c>
      <c r="C330">
        <v>2016</v>
      </c>
      <c r="D330">
        <v>10</v>
      </c>
      <c r="E330">
        <v>1</v>
      </c>
      <c r="F330">
        <v>0</v>
      </c>
      <c r="G330">
        <v>1</v>
      </c>
      <c r="H330">
        <v>5</v>
      </c>
      <c r="I330">
        <v>1.6094379124341003</v>
      </c>
      <c r="J330">
        <v>4</v>
      </c>
      <c r="K330">
        <v>0.8</v>
      </c>
      <c r="L330" s="2">
        <v>0.2</v>
      </c>
      <c r="M330">
        <v>1</v>
      </c>
      <c r="N330">
        <v>1</v>
      </c>
      <c r="O330">
        <v>6.4</v>
      </c>
      <c r="P330">
        <v>1.8562979903656263</v>
      </c>
      <c r="S330">
        <v>0.98</v>
      </c>
      <c r="T330">
        <v>2.5649493574615367</v>
      </c>
      <c r="U330">
        <v>13</v>
      </c>
      <c r="V330">
        <v>0</v>
      </c>
      <c r="W330">
        <v>59</v>
      </c>
      <c r="X330">
        <v>4.0775374439057197</v>
      </c>
      <c r="Y330">
        <v>1319200</v>
      </c>
      <c r="Z330">
        <v>14.092536050227526</v>
      </c>
      <c r="AA330">
        <v>12</v>
      </c>
      <c r="AB330">
        <v>2.4849066497880004</v>
      </c>
      <c r="AC330">
        <v>0</v>
      </c>
      <c r="AD330">
        <v>1.4999999999999999E-2</v>
      </c>
      <c r="AE330">
        <v>0.33900000000000002</v>
      </c>
      <c r="AF330" s="1">
        <v>4.4247787610619461E-2</v>
      </c>
      <c r="AG330">
        <v>32.365099999999998</v>
      </c>
      <c r="AH330">
        <v>11</v>
      </c>
      <c r="AI330">
        <v>-8.9781909999999999E-3</v>
      </c>
      <c r="AJ330">
        <v>-1.3870784000000001E-2</v>
      </c>
      <c r="AK330">
        <v>0.32633077700000002</v>
      </c>
      <c r="AL330">
        <v>2710.4569999999999</v>
      </c>
      <c r="AM330">
        <v>7.9048725343428634</v>
      </c>
      <c r="AN330">
        <v>1.405987949</v>
      </c>
      <c r="AO330">
        <v>2466.6750999999999</v>
      </c>
      <c r="AP330">
        <v>7.8106264094372255</v>
      </c>
      <c r="AQ330">
        <v>3.8334000000000001</v>
      </c>
      <c r="AR330">
        <v>-27.2727</v>
      </c>
    </row>
    <row r="331" spans="1:44" x14ac:dyDescent="0.55000000000000004">
      <c r="A331" t="str">
        <f>VLOOKUP(B331,[1]!Table1[[Ticker ]:[Company Name]],2,FALSE)</f>
        <v>Birchcliff Energy Ltd</v>
      </c>
      <c r="B331" t="s">
        <v>94</v>
      </c>
      <c r="C331">
        <v>2017</v>
      </c>
      <c r="D331">
        <v>10</v>
      </c>
      <c r="E331">
        <v>1</v>
      </c>
      <c r="F331">
        <v>0</v>
      </c>
      <c r="G331">
        <v>1</v>
      </c>
      <c r="H331">
        <v>6</v>
      </c>
      <c r="I331">
        <v>1.791759469228055</v>
      </c>
      <c r="J331">
        <v>4</v>
      </c>
      <c r="K331">
        <v>0.66666666666666663</v>
      </c>
      <c r="L331" s="2">
        <v>0.33333333333333331</v>
      </c>
      <c r="M331">
        <v>2</v>
      </c>
      <c r="N331">
        <v>1</v>
      </c>
      <c r="O331">
        <v>5.15</v>
      </c>
      <c r="P331">
        <v>1.6389967146756448</v>
      </c>
      <c r="Q331">
        <v>61.167000000000002</v>
      </c>
      <c r="R331">
        <v>4.1136078284029471</v>
      </c>
      <c r="S331">
        <v>0.99</v>
      </c>
      <c r="T331">
        <v>2.6390573296152584</v>
      </c>
      <c r="U331">
        <v>14</v>
      </c>
      <c r="V331">
        <v>1</v>
      </c>
      <c r="W331">
        <v>60</v>
      </c>
      <c r="X331">
        <v>4.0943445622221004</v>
      </c>
      <c r="Y331">
        <v>1666000</v>
      </c>
      <c r="Z331">
        <v>14.325936101708924</v>
      </c>
      <c r="AA331">
        <v>13</v>
      </c>
      <c r="AB331">
        <v>2.5649493574615367</v>
      </c>
      <c r="AC331">
        <v>0</v>
      </c>
      <c r="AD331">
        <v>1.0999999999999999E-2</v>
      </c>
      <c r="AE331">
        <v>0.54</v>
      </c>
      <c r="AF331" s="1">
        <v>2.0370370370370369E-2</v>
      </c>
      <c r="AG331">
        <v>39.834000000000003</v>
      </c>
      <c r="AH331">
        <v>12</v>
      </c>
      <c r="AI331">
        <v>-1.7882782E-2</v>
      </c>
      <c r="AJ331">
        <v>-2.7697973000000001E-2</v>
      </c>
      <c r="AK331">
        <v>0.34615155600000003</v>
      </c>
      <c r="AL331">
        <v>2627.1080000000002</v>
      </c>
      <c r="AM331">
        <v>7.8736389003745533</v>
      </c>
      <c r="AN331">
        <v>0.68949174999999996</v>
      </c>
      <c r="AO331">
        <v>1169.4835</v>
      </c>
      <c r="AP331">
        <v>7.0643174773312909</v>
      </c>
      <c r="AQ331">
        <v>74.5852</v>
      </c>
      <c r="AR331">
        <v>-35.714300000000001</v>
      </c>
    </row>
    <row r="332" spans="1:44" x14ac:dyDescent="0.55000000000000004">
      <c r="A332" t="str">
        <f>VLOOKUP(B332,[1]!Table1[[Ticker ]:[Company Name]],2,FALSE)</f>
        <v>Birchcliff Energy Ltd</v>
      </c>
      <c r="B332" t="s">
        <v>94</v>
      </c>
      <c r="C332">
        <v>2018</v>
      </c>
      <c r="D332">
        <v>10</v>
      </c>
      <c r="E332">
        <v>1</v>
      </c>
      <c r="F332">
        <v>0</v>
      </c>
      <c r="G332">
        <v>1</v>
      </c>
      <c r="H332">
        <v>5</v>
      </c>
      <c r="I332">
        <v>1.6094379124341003</v>
      </c>
      <c r="J332">
        <v>3</v>
      </c>
      <c r="K332">
        <v>0.6</v>
      </c>
      <c r="L332" s="2">
        <v>0.4</v>
      </c>
      <c r="M332">
        <v>2</v>
      </c>
      <c r="N332">
        <v>1</v>
      </c>
      <c r="O332">
        <v>4.12</v>
      </c>
      <c r="P332">
        <v>1.4158531633614351</v>
      </c>
      <c r="Q332">
        <v>57.6</v>
      </c>
      <c r="R332">
        <v>4.0535225677018456</v>
      </c>
      <c r="S332">
        <v>1</v>
      </c>
      <c r="T332">
        <v>2.5649493574615367</v>
      </c>
      <c r="U332">
        <v>13</v>
      </c>
      <c r="V332">
        <v>1</v>
      </c>
      <c r="W332">
        <v>61</v>
      </c>
      <c r="X332">
        <v>4.1108738641733114</v>
      </c>
      <c r="Y332">
        <v>4892322</v>
      </c>
      <c r="Z332">
        <v>15.403177595372838</v>
      </c>
      <c r="AA332">
        <v>14</v>
      </c>
      <c r="AB332">
        <v>2.6390573296152584</v>
      </c>
      <c r="AC332">
        <v>0</v>
      </c>
      <c r="AD332">
        <v>0.01</v>
      </c>
      <c r="AE332">
        <v>0.66200000000000003</v>
      </c>
      <c r="AF332" s="1">
        <v>1.5105740181268881E-2</v>
      </c>
      <c r="AG332">
        <v>39.004100000000001</v>
      </c>
      <c r="AH332">
        <v>13</v>
      </c>
      <c r="AI332">
        <v>3.6994195000000001E-2</v>
      </c>
      <c r="AJ332">
        <v>5.7587793999999998E-2</v>
      </c>
      <c r="AK332">
        <v>0.34101662599999999</v>
      </c>
      <c r="AL332">
        <v>2762.92</v>
      </c>
      <c r="AM332">
        <v>7.9240433704687714</v>
      </c>
      <c r="AN332">
        <v>0.45544822499999998</v>
      </c>
      <c r="AO332">
        <v>808.37049999999999</v>
      </c>
      <c r="AP332">
        <v>6.695020493027898</v>
      </c>
      <c r="AQ332">
        <v>2.3591000000000002</v>
      </c>
    </row>
    <row r="333" spans="1:44" x14ac:dyDescent="0.55000000000000004">
      <c r="A333" t="str">
        <f>VLOOKUP(B333,[1]!Table1[[Ticker ]:[Company Name]],2,FALSE)</f>
        <v>Birchcliff Energy Ltd</v>
      </c>
      <c r="B333" t="s">
        <v>94</v>
      </c>
      <c r="C333">
        <v>2019</v>
      </c>
      <c r="D333">
        <v>10</v>
      </c>
      <c r="E333">
        <v>1</v>
      </c>
      <c r="F333">
        <v>0</v>
      </c>
      <c r="G333">
        <v>1</v>
      </c>
      <c r="H333">
        <v>5</v>
      </c>
      <c r="I333">
        <v>1.6094379124341003</v>
      </c>
      <c r="J333">
        <v>3</v>
      </c>
      <c r="K333">
        <v>0.6</v>
      </c>
      <c r="L333" s="2">
        <v>0.4</v>
      </c>
      <c r="M333">
        <v>2</v>
      </c>
      <c r="N333">
        <v>1</v>
      </c>
      <c r="O333">
        <v>5.12</v>
      </c>
      <c r="P333">
        <v>1.6331544390514163</v>
      </c>
      <c r="Q333">
        <v>58.6</v>
      </c>
      <c r="R333">
        <v>4.0707346965829672</v>
      </c>
      <c r="S333">
        <v>0.97</v>
      </c>
      <c r="T333">
        <v>2.6390573296152584</v>
      </c>
      <c r="U333">
        <v>14</v>
      </c>
      <c r="V333">
        <v>1</v>
      </c>
      <c r="W333">
        <v>62</v>
      </c>
      <c r="X333">
        <v>4.1271343850450917</v>
      </c>
      <c r="Y333">
        <v>2010055</v>
      </c>
      <c r="Z333">
        <v>14.513672642844973</v>
      </c>
      <c r="AA333">
        <v>15</v>
      </c>
      <c r="AB333">
        <v>2.7080502011022101</v>
      </c>
      <c r="AC333">
        <v>0</v>
      </c>
      <c r="AD333">
        <v>1.0999999999999999E-2</v>
      </c>
      <c r="AE333">
        <v>0.503</v>
      </c>
      <c r="AF333" s="1">
        <v>2.1868787276341946E-2</v>
      </c>
      <c r="AG333">
        <v>39.004100000000001</v>
      </c>
      <c r="AH333">
        <v>14</v>
      </c>
      <c r="AI333">
        <v>-1.9665670999999999E-2</v>
      </c>
      <c r="AJ333">
        <v>-3.2667677999999999E-2</v>
      </c>
      <c r="AK333">
        <v>0.37020596</v>
      </c>
      <c r="AL333">
        <v>2816.6849999999999</v>
      </c>
      <c r="AM333">
        <v>7.9433159405376665</v>
      </c>
      <c r="AN333">
        <v>0.40620645799999999</v>
      </c>
      <c r="AO333">
        <v>688.7722</v>
      </c>
      <c r="AP333">
        <v>6.534910592252575</v>
      </c>
      <c r="AQ333">
        <v>9.2654999999999994</v>
      </c>
    </row>
    <row r="334" spans="1:44" x14ac:dyDescent="0.55000000000000004">
      <c r="A334" t="str">
        <f>VLOOKUP(B334,[1]!Table1[[Ticker ]:[Company Name]],2,FALSE)</f>
        <v>Boralex Inc</v>
      </c>
      <c r="B334" t="s">
        <v>95</v>
      </c>
      <c r="C334">
        <v>2018</v>
      </c>
      <c r="D334">
        <v>55</v>
      </c>
      <c r="E334">
        <v>1</v>
      </c>
      <c r="F334">
        <v>0</v>
      </c>
      <c r="G334">
        <v>1</v>
      </c>
      <c r="H334">
        <v>11</v>
      </c>
      <c r="I334">
        <v>2.3978952727983707</v>
      </c>
      <c r="J334">
        <v>10</v>
      </c>
      <c r="K334">
        <v>0.90909090909090906</v>
      </c>
      <c r="L334" s="2">
        <v>0.27272727272727271</v>
      </c>
      <c r="M334">
        <v>3</v>
      </c>
      <c r="N334">
        <v>1</v>
      </c>
      <c r="O334">
        <v>8.23</v>
      </c>
      <c r="P334">
        <v>2.1077860146889784</v>
      </c>
      <c r="Q334">
        <v>61.091000000000001</v>
      </c>
      <c r="R334">
        <v>4.1123645558189095</v>
      </c>
      <c r="S334">
        <v>0.93</v>
      </c>
      <c r="T334">
        <v>2.4849066497880004</v>
      </c>
      <c r="U334">
        <v>12</v>
      </c>
      <c r="V334">
        <v>0</v>
      </c>
      <c r="W334">
        <v>54</v>
      </c>
      <c r="X334">
        <v>3.9889840465642745</v>
      </c>
      <c r="Y334">
        <v>1291561</v>
      </c>
      <c r="Z334">
        <v>14.071362122303531</v>
      </c>
      <c r="AA334">
        <v>12.33</v>
      </c>
      <c r="AB334">
        <v>2.5120353171762528</v>
      </c>
      <c r="AC334">
        <v>0</v>
      </c>
      <c r="AD334">
        <v>2E-3</v>
      </c>
      <c r="AE334">
        <v>0.49</v>
      </c>
      <c r="AF334" s="1">
        <v>4.0816326530612249E-3</v>
      </c>
      <c r="AG334">
        <v>26.033100000000001</v>
      </c>
      <c r="AH334">
        <v>36</v>
      </c>
      <c r="AI334">
        <v>-6.2972289999999997E-3</v>
      </c>
      <c r="AJ334">
        <v>-3.3076075000000003E-2</v>
      </c>
      <c r="AK334">
        <v>3.7607497240000001</v>
      </c>
      <c r="AL334">
        <v>4764</v>
      </c>
      <c r="AM334">
        <v>8.4688429304751907</v>
      </c>
      <c r="AN334">
        <v>1.655529107</v>
      </c>
      <c r="AO334">
        <v>1501.5649000000001</v>
      </c>
      <c r="AP334">
        <v>7.3142631099325026</v>
      </c>
      <c r="AQ334">
        <v>14.319800000000001</v>
      </c>
    </row>
    <row r="335" spans="1:44" x14ac:dyDescent="0.55000000000000004">
      <c r="A335" t="str">
        <f>VLOOKUP(B335,[1]!Table1[[Ticker ]:[Company Name]],2,FALSE)</f>
        <v>Boralex Inc</v>
      </c>
      <c r="B335" t="s">
        <v>95</v>
      </c>
      <c r="C335">
        <v>2019</v>
      </c>
      <c r="D335">
        <v>55</v>
      </c>
      <c r="E335">
        <v>1</v>
      </c>
      <c r="F335">
        <v>0</v>
      </c>
      <c r="G335">
        <v>1</v>
      </c>
      <c r="H335">
        <v>11</v>
      </c>
      <c r="I335">
        <v>2.3978952727983707</v>
      </c>
      <c r="J335">
        <v>10</v>
      </c>
      <c r="K335">
        <v>0.90909090909090906</v>
      </c>
      <c r="L335" s="2">
        <v>0.27272727272727271</v>
      </c>
      <c r="M335">
        <v>3</v>
      </c>
      <c r="N335">
        <v>1</v>
      </c>
      <c r="O335">
        <v>8.65</v>
      </c>
      <c r="P335">
        <v>2.157559320943788</v>
      </c>
      <c r="Q335">
        <v>61.091000000000001</v>
      </c>
      <c r="R335">
        <v>4.1123645558189095</v>
      </c>
      <c r="S335">
        <v>0.93</v>
      </c>
      <c r="T335">
        <v>2.4849066497880004</v>
      </c>
      <c r="U335">
        <v>12</v>
      </c>
      <c r="V335">
        <v>0</v>
      </c>
      <c r="W335">
        <v>55</v>
      </c>
      <c r="X335">
        <v>4.0073331852324712</v>
      </c>
      <c r="Y335">
        <v>1408934</v>
      </c>
      <c r="Z335">
        <v>14.158343948051984</v>
      </c>
      <c r="AA335">
        <v>13.33</v>
      </c>
      <c r="AB335">
        <v>2.5900171341906173</v>
      </c>
      <c r="AC335">
        <v>0</v>
      </c>
      <c r="AD335">
        <v>2E-3</v>
      </c>
      <c r="AE335">
        <v>0.56699999999999995</v>
      </c>
      <c r="AF335" s="1">
        <v>3.5273368606701942E-3</v>
      </c>
      <c r="AG335">
        <v>26.033100000000001</v>
      </c>
      <c r="AH335">
        <v>37</v>
      </c>
      <c r="AI335">
        <v>-8.5582620000000005E-3</v>
      </c>
      <c r="AJ335">
        <v>-4.4571429000000003E-2</v>
      </c>
      <c r="AK335">
        <v>3.7428571430000002</v>
      </c>
      <c r="AL335">
        <v>4557</v>
      </c>
      <c r="AM335">
        <v>8.4244197912638832</v>
      </c>
      <c r="AN335">
        <v>2.6927682289999999</v>
      </c>
      <c r="AO335">
        <v>2356.1722</v>
      </c>
      <c r="AP335">
        <v>7.7647936320835571</v>
      </c>
      <c r="AQ335">
        <v>19.832999999999998</v>
      </c>
      <c r="AR335">
        <v>-13.1579</v>
      </c>
    </row>
    <row r="336" spans="1:44" x14ac:dyDescent="0.55000000000000004">
      <c r="A336" t="str">
        <f>VLOOKUP(B336,[1]!Table1[[Ticker ]:[Company Name]],2,FALSE)</f>
        <v>Bank of Montreal</v>
      </c>
      <c r="B336" t="s">
        <v>96</v>
      </c>
      <c r="C336">
        <v>2010</v>
      </c>
      <c r="D336">
        <v>40</v>
      </c>
      <c r="E336">
        <v>0</v>
      </c>
      <c r="F336">
        <v>1</v>
      </c>
      <c r="G336">
        <v>0</v>
      </c>
      <c r="H336">
        <v>17</v>
      </c>
      <c r="I336">
        <v>2.8332133440562162</v>
      </c>
      <c r="J336">
        <v>16</v>
      </c>
      <c r="K336">
        <v>0.94117647058823528</v>
      </c>
      <c r="L336" s="2">
        <v>0.23529411764705882</v>
      </c>
      <c r="M336">
        <v>4</v>
      </c>
      <c r="N336">
        <v>1</v>
      </c>
      <c r="Q336">
        <v>61.293999999999997</v>
      </c>
      <c r="R336">
        <v>4.1156819588694571</v>
      </c>
      <c r="S336">
        <v>0.94</v>
      </c>
      <c r="T336">
        <v>2.8332133440562162</v>
      </c>
      <c r="U336">
        <v>17</v>
      </c>
      <c r="V336">
        <v>0</v>
      </c>
      <c r="Y336">
        <v>17188398</v>
      </c>
      <c r="Z336">
        <v>16.659745179298952</v>
      </c>
      <c r="AD336">
        <v>3.0000000000000001E-3</v>
      </c>
      <c r="AE336">
        <v>0.53900000000000003</v>
      </c>
      <c r="AF336" s="1">
        <v>5.5658627087198514E-3</v>
      </c>
      <c r="AG336">
        <v>46.052599999999998</v>
      </c>
      <c r="AH336">
        <v>189</v>
      </c>
      <c r="AI336">
        <v>6.8263530000000003E-3</v>
      </c>
      <c r="AJ336">
        <v>0.12842778799999999</v>
      </c>
      <c r="AK336">
        <v>3.1135283359999999</v>
      </c>
      <c r="AL336">
        <v>411640</v>
      </c>
      <c r="AM336">
        <v>12.927904459950028</v>
      </c>
      <c r="AN336">
        <v>1.488144548</v>
      </c>
      <c r="AO336">
        <v>32560.602699999999</v>
      </c>
      <c r="AP336">
        <v>10.39085833038742</v>
      </c>
      <c r="AQ336">
        <v>-3.8214999999999999</v>
      </c>
      <c r="AR336">
        <v>54.692599999999999</v>
      </c>
    </row>
    <row r="337" spans="1:44" x14ac:dyDescent="0.55000000000000004">
      <c r="A337" t="str">
        <f>VLOOKUP(B337,[1]!Table1[[Ticker ]:[Company Name]],2,FALSE)</f>
        <v>Bank of Montreal</v>
      </c>
      <c r="B337" t="s">
        <v>96</v>
      </c>
      <c r="C337">
        <v>2011</v>
      </c>
      <c r="D337">
        <v>40</v>
      </c>
      <c r="E337">
        <v>0</v>
      </c>
      <c r="F337">
        <v>1</v>
      </c>
      <c r="G337">
        <v>0</v>
      </c>
      <c r="H337">
        <v>16</v>
      </c>
      <c r="I337">
        <v>2.7725887222397811</v>
      </c>
      <c r="J337">
        <v>15</v>
      </c>
      <c r="K337">
        <v>0.9375</v>
      </c>
      <c r="L337" s="2">
        <v>0.25</v>
      </c>
      <c r="M337">
        <v>4</v>
      </c>
      <c r="N337">
        <v>1</v>
      </c>
      <c r="Q337">
        <v>61.688000000000002</v>
      </c>
      <c r="R337">
        <v>4.1220894225306592</v>
      </c>
      <c r="S337">
        <v>0.96</v>
      </c>
      <c r="T337">
        <v>2.9444389791664403</v>
      </c>
      <c r="U337">
        <v>19</v>
      </c>
      <c r="V337">
        <v>0</v>
      </c>
      <c r="Y337">
        <v>19410075</v>
      </c>
      <c r="Z337">
        <v>16.781302819125361</v>
      </c>
      <c r="AD337">
        <v>2E-3</v>
      </c>
      <c r="AE337">
        <v>0.56000000000000005</v>
      </c>
      <c r="AF337" s="1">
        <v>3.5714285714285713E-3</v>
      </c>
      <c r="AG337">
        <v>50</v>
      </c>
      <c r="AH337">
        <v>190</v>
      </c>
      <c r="AI337">
        <v>6.0750140000000001E-3</v>
      </c>
      <c r="AJ337">
        <v>0.109247018</v>
      </c>
      <c r="AK337">
        <v>2.0999425199999999</v>
      </c>
      <c r="AL337">
        <v>500575</v>
      </c>
      <c r="AM337">
        <v>13.12351271666085</v>
      </c>
      <c r="AN337">
        <v>1.2827739650000001</v>
      </c>
      <c r="AO337">
        <v>35707.2961</v>
      </c>
      <c r="AP337">
        <v>10.483110319435525</v>
      </c>
      <c r="AQ337">
        <v>22.908200000000001</v>
      </c>
      <c r="AR337">
        <v>2.5105</v>
      </c>
    </row>
    <row r="338" spans="1:44" x14ac:dyDescent="0.55000000000000004">
      <c r="A338" t="str">
        <f>VLOOKUP(B338,[1]!Table1[[Ticker ]:[Company Name]],2,FALSE)</f>
        <v>Bank of Montreal</v>
      </c>
      <c r="B338" t="s">
        <v>96</v>
      </c>
      <c r="C338">
        <v>2012</v>
      </c>
      <c r="D338">
        <v>40</v>
      </c>
      <c r="E338">
        <v>0</v>
      </c>
      <c r="F338">
        <v>1</v>
      </c>
      <c r="G338">
        <v>0</v>
      </c>
      <c r="H338">
        <v>13</v>
      </c>
      <c r="I338">
        <v>2.5649493574615367</v>
      </c>
      <c r="J338">
        <v>11</v>
      </c>
      <c r="K338">
        <v>0.84615384615384615</v>
      </c>
      <c r="L338" s="2">
        <v>0.38461538461538464</v>
      </c>
      <c r="M338">
        <v>5</v>
      </c>
      <c r="N338">
        <v>1</v>
      </c>
      <c r="Q338">
        <v>64.846000000000004</v>
      </c>
      <c r="R338">
        <v>4.1720152280582639</v>
      </c>
      <c r="S338">
        <v>0.98</v>
      </c>
      <c r="T338">
        <v>2.9957322735539909</v>
      </c>
      <c r="U338">
        <v>20</v>
      </c>
      <c r="V338">
        <v>0</v>
      </c>
      <c r="Y338">
        <v>17257053</v>
      </c>
      <c r="Z338">
        <v>16.663731487442476</v>
      </c>
      <c r="AD338">
        <v>3.0000000000000001E-3</v>
      </c>
      <c r="AE338">
        <v>0.52300000000000002</v>
      </c>
      <c r="AF338" s="1">
        <v>5.7361376673040155E-3</v>
      </c>
      <c r="AG338">
        <v>53.0702</v>
      </c>
      <c r="AH338">
        <v>191</v>
      </c>
      <c r="AI338">
        <v>7.8313979999999998E-3</v>
      </c>
      <c r="AJ338">
        <v>0.136756397</v>
      </c>
      <c r="AK338">
        <v>2.2509471589999999</v>
      </c>
      <c r="AL338">
        <v>525449</v>
      </c>
      <c r="AM338">
        <v>13.172008414161281</v>
      </c>
      <c r="AN338">
        <v>1.3161649820000001</v>
      </c>
      <c r="AO338">
        <v>39603.404300000002</v>
      </c>
      <c r="AP338">
        <v>10.586670360719324</v>
      </c>
      <c r="AQ338">
        <v>10.3933</v>
      </c>
      <c r="AR338">
        <v>26.122399999999999</v>
      </c>
    </row>
    <row r="339" spans="1:44" x14ac:dyDescent="0.55000000000000004">
      <c r="A339" t="str">
        <f>VLOOKUP(B339,[1]!Table1[[Ticker ]:[Company Name]],2,FALSE)</f>
        <v>Bank of Montreal</v>
      </c>
      <c r="B339" t="s">
        <v>96</v>
      </c>
      <c r="C339">
        <v>2013</v>
      </c>
      <c r="D339">
        <v>40</v>
      </c>
      <c r="E339">
        <v>0</v>
      </c>
      <c r="F339">
        <v>1</v>
      </c>
      <c r="G339">
        <v>0</v>
      </c>
      <c r="H339">
        <v>13</v>
      </c>
      <c r="I339">
        <v>2.5649493574615367</v>
      </c>
      <c r="J339">
        <v>12</v>
      </c>
      <c r="K339">
        <v>0.92307692307692313</v>
      </c>
      <c r="L339" s="2">
        <v>0.30769230769230771</v>
      </c>
      <c r="M339">
        <v>4</v>
      </c>
      <c r="N339">
        <v>1</v>
      </c>
      <c r="O339">
        <v>7.74</v>
      </c>
      <c r="P339">
        <v>2.046401687601636</v>
      </c>
      <c r="Q339">
        <v>60.768999999999998</v>
      </c>
      <c r="R339">
        <v>4.107079790523966</v>
      </c>
      <c r="S339">
        <v>0.97</v>
      </c>
      <c r="T339">
        <v>2.3978952727983707</v>
      </c>
      <c r="U339">
        <v>11</v>
      </c>
      <c r="V339">
        <v>0</v>
      </c>
      <c r="W339">
        <v>60</v>
      </c>
      <c r="X339">
        <v>4.0943445622221004</v>
      </c>
      <c r="Y339">
        <v>17298846</v>
      </c>
      <c r="Z339">
        <v>16.666150352040805</v>
      </c>
      <c r="AA339">
        <v>6.83</v>
      </c>
      <c r="AB339">
        <v>1.9213246735826988</v>
      </c>
      <c r="AC339">
        <v>0</v>
      </c>
      <c r="AD339">
        <v>2E-3</v>
      </c>
      <c r="AE339">
        <v>0.502</v>
      </c>
      <c r="AF339" s="1">
        <v>3.9840637450199202E-3</v>
      </c>
      <c r="AG339">
        <v>57.017499999999998</v>
      </c>
      <c r="AH339">
        <v>192</v>
      </c>
      <c r="AI339">
        <v>7.6902450000000001E-3</v>
      </c>
      <c r="AJ339">
        <v>0.13246095099999999</v>
      </c>
      <c r="AK339">
        <v>1.774463581</v>
      </c>
      <c r="AL339">
        <v>537044</v>
      </c>
      <c r="AM339">
        <v>13.193835306819663</v>
      </c>
      <c r="AN339">
        <v>1.4628705639999999</v>
      </c>
      <c r="AO339">
        <v>45610.8413</v>
      </c>
      <c r="AP339">
        <v>10.727900715051964</v>
      </c>
      <c r="AQ339">
        <v>-1.5071000000000001</v>
      </c>
      <c r="AR339">
        <v>0.1618</v>
      </c>
    </row>
    <row r="340" spans="1:44" x14ac:dyDescent="0.55000000000000004">
      <c r="A340" t="str">
        <f>VLOOKUP(B340,[1]!Table1[[Ticker ]:[Company Name]],2,FALSE)</f>
        <v>Bank of Montreal</v>
      </c>
      <c r="B340" t="s">
        <v>96</v>
      </c>
      <c r="C340">
        <v>2014</v>
      </c>
      <c r="D340">
        <v>40</v>
      </c>
      <c r="E340">
        <v>0</v>
      </c>
      <c r="F340">
        <v>1</v>
      </c>
      <c r="G340">
        <v>0</v>
      </c>
      <c r="H340">
        <v>13</v>
      </c>
      <c r="I340">
        <v>2.5649493574615367</v>
      </c>
      <c r="J340">
        <v>12</v>
      </c>
      <c r="K340">
        <v>0.92307692307692313</v>
      </c>
      <c r="L340" s="2">
        <v>0.30769230769230771</v>
      </c>
      <c r="M340">
        <v>4</v>
      </c>
      <c r="N340">
        <v>1</v>
      </c>
      <c r="O340">
        <v>8.74</v>
      </c>
      <c r="P340">
        <v>2.167910189667444</v>
      </c>
      <c r="Q340">
        <v>61.768999999999998</v>
      </c>
      <c r="R340">
        <v>4.1234016204882087</v>
      </c>
      <c r="S340">
        <v>0.97</v>
      </c>
      <c r="T340">
        <v>2.3978952727983707</v>
      </c>
      <c r="U340">
        <v>11</v>
      </c>
      <c r="V340">
        <v>0</v>
      </c>
      <c r="W340">
        <v>61</v>
      </c>
      <c r="X340">
        <v>4.1108738641733114</v>
      </c>
      <c r="Y340">
        <v>17065689</v>
      </c>
      <c r="Z340">
        <v>16.652580514544518</v>
      </c>
      <c r="AA340">
        <v>7.83</v>
      </c>
      <c r="AB340">
        <v>2.0579625100027119</v>
      </c>
      <c r="AC340">
        <v>0</v>
      </c>
      <c r="AD340">
        <v>1E-3</v>
      </c>
      <c r="AE340">
        <v>0.53600000000000003</v>
      </c>
      <c r="AF340" s="1">
        <v>1.8656716417910447E-3</v>
      </c>
      <c r="AG340">
        <v>54.386000000000003</v>
      </c>
      <c r="AH340">
        <v>193</v>
      </c>
      <c r="AI340">
        <v>7.265667E-3</v>
      </c>
      <c r="AJ340">
        <v>0.12080555900000001</v>
      </c>
      <c r="AK340">
        <v>2.032425715</v>
      </c>
      <c r="AL340">
        <v>588659</v>
      </c>
      <c r="AM340">
        <v>13.285602347610563</v>
      </c>
      <c r="AN340">
        <v>1.508210818</v>
      </c>
      <c r="AO340">
        <v>53396.695800000001</v>
      </c>
      <c r="AP340">
        <v>10.885504146629367</v>
      </c>
      <c r="AQ340">
        <v>10.4208</v>
      </c>
      <c r="AR340">
        <v>4.0388000000000002</v>
      </c>
    </row>
    <row r="341" spans="1:44" x14ac:dyDescent="0.55000000000000004">
      <c r="A341" t="str">
        <f>VLOOKUP(B341,[1]!Table1[[Ticker ]:[Company Name]],2,FALSE)</f>
        <v>Bank of Montreal</v>
      </c>
      <c r="B341" t="s">
        <v>96</v>
      </c>
      <c r="C341">
        <v>2015</v>
      </c>
      <c r="D341">
        <v>40</v>
      </c>
      <c r="E341">
        <v>1</v>
      </c>
      <c r="F341">
        <v>1</v>
      </c>
      <c r="G341">
        <v>0</v>
      </c>
      <c r="H341">
        <v>12</v>
      </c>
      <c r="I341">
        <v>2.4849066497880004</v>
      </c>
      <c r="J341">
        <v>11</v>
      </c>
      <c r="K341">
        <v>0.91666666666666663</v>
      </c>
      <c r="L341" s="2">
        <v>0.33333333333333331</v>
      </c>
      <c r="M341">
        <v>4</v>
      </c>
      <c r="N341">
        <v>1</v>
      </c>
      <c r="O341">
        <v>7.56</v>
      </c>
      <c r="P341">
        <v>2.0228711901914416</v>
      </c>
      <c r="Q341">
        <v>59.917000000000002</v>
      </c>
      <c r="R341">
        <v>4.0929602711999076</v>
      </c>
      <c r="S341">
        <v>0.94</v>
      </c>
      <c r="T341">
        <v>2.3978952727983707</v>
      </c>
      <c r="U341">
        <v>11</v>
      </c>
      <c r="V341">
        <v>0</v>
      </c>
      <c r="W341">
        <v>62</v>
      </c>
      <c r="X341">
        <v>4.1271343850450917</v>
      </c>
      <c r="Y341">
        <v>16573351</v>
      </c>
      <c r="Z341">
        <v>16.623306601907537</v>
      </c>
      <c r="AA341">
        <v>8.83</v>
      </c>
      <c r="AB341">
        <v>2.1781550146158688</v>
      </c>
      <c r="AC341">
        <v>0</v>
      </c>
      <c r="AD341">
        <v>1E-3</v>
      </c>
      <c r="AE341">
        <v>0.55600000000000005</v>
      </c>
      <c r="AF341" s="1">
        <v>1.7985611510791366E-3</v>
      </c>
      <c r="AG341">
        <v>58.333300000000001</v>
      </c>
      <c r="AH341">
        <v>194</v>
      </c>
      <c r="AI341">
        <v>6.8081160000000003E-3</v>
      </c>
      <c r="AL341">
        <v>641881</v>
      </c>
      <c r="AM341">
        <v>13.372158207235682</v>
      </c>
      <c r="AO341">
        <v>50172.905100000004</v>
      </c>
      <c r="AP341">
        <v>10.823230420924444</v>
      </c>
    </row>
    <row r="342" spans="1:44" x14ac:dyDescent="0.55000000000000004">
      <c r="A342" t="str">
        <f>VLOOKUP(B342,[1]!Table1[[Ticker ]:[Company Name]],2,FALSE)</f>
        <v>Bank of Montreal</v>
      </c>
      <c r="B342" t="s">
        <v>96</v>
      </c>
      <c r="C342">
        <v>2016</v>
      </c>
      <c r="D342">
        <v>40</v>
      </c>
      <c r="E342">
        <v>1</v>
      </c>
      <c r="F342">
        <v>1</v>
      </c>
      <c r="G342">
        <v>0</v>
      </c>
      <c r="H342">
        <v>12</v>
      </c>
      <c r="I342">
        <v>2.4849066497880004</v>
      </c>
      <c r="J342">
        <v>11</v>
      </c>
      <c r="K342">
        <v>0.91666666666666663</v>
      </c>
      <c r="L342" s="2">
        <v>0.33333333333333331</v>
      </c>
      <c r="M342">
        <v>4</v>
      </c>
      <c r="N342">
        <v>1</v>
      </c>
      <c r="O342">
        <v>8.56</v>
      </c>
      <c r="P342">
        <v>2.1471001901536506</v>
      </c>
      <c r="Q342">
        <v>60.917000000000002</v>
      </c>
      <c r="R342">
        <v>4.1095122819030312</v>
      </c>
      <c r="S342">
        <v>0.99</v>
      </c>
      <c r="T342">
        <v>2.3978952727983707</v>
      </c>
      <c r="U342">
        <v>11</v>
      </c>
      <c r="V342">
        <v>0</v>
      </c>
      <c r="W342">
        <v>63</v>
      </c>
      <c r="X342">
        <v>4.1431347263915326</v>
      </c>
      <c r="Y342">
        <v>10641308</v>
      </c>
      <c r="Z342">
        <v>16.180253966653041</v>
      </c>
      <c r="AA342">
        <v>9.83</v>
      </c>
      <c r="AB342">
        <v>2.2854389341590751</v>
      </c>
      <c r="AC342">
        <v>0</v>
      </c>
      <c r="AD342">
        <v>1E-3</v>
      </c>
      <c r="AE342">
        <v>0.57999999999999996</v>
      </c>
      <c r="AF342" s="1">
        <v>1.724137931034483E-3</v>
      </c>
      <c r="AG342">
        <v>54.386000000000003</v>
      </c>
      <c r="AH342">
        <v>195</v>
      </c>
      <c r="AI342">
        <v>6.7186579999999997E-3</v>
      </c>
      <c r="AL342">
        <v>687935</v>
      </c>
      <c r="AM342">
        <v>13.441449635708086</v>
      </c>
      <c r="AO342">
        <v>62573.799899999998</v>
      </c>
      <c r="AP342">
        <v>11.044101937530366</v>
      </c>
    </row>
    <row r="343" spans="1:44" x14ac:dyDescent="0.55000000000000004">
      <c r="A343" t="str">
        <f>VLOOKUP(B343,[1]!Table1[[Ticker ]:[Company Name]],2,FALSE)</f>
        <v>Bank of Montreal</v>
      </c>
      <c r="B343" t="s">
        <v>96</v>
      </c>
      <c r="C343">
        <v>2017</v>
      </c>
      <c r="D343">
        <v>40</v>
      </c>
      <c r="E343">
        <v>1</v>
      </c>
      <c r="F343">
        <v>1</v>
      </c>
      <c r="G343">
        <v>0</v>
      </c>
      <c r="H343">
        <v>14</v>
      </c>
      <c r="I343">
        <v>2.6390573296152584</v>
      </c>
      <c r="J343">
        <v>12</v>
      </c>
      <c r="K343">
        <v>0.8571428571428571</v>
      </c>
      <c r="L343" s="2">
        <v>0.35714285714285715</v>
      </c>
      <c r="M343">
        <v>5</v>
      </c>
      <c r="N343">
        <v>1</v>
      </c>
      <c r="O343">
        <v>8.1</v>
      </c>
      <c r="P343">
        <v>2.0918640616783932</v>
      </c>
      <c r="Q343">
        <v>60.570999999999998</v>
      </c>
      <c r="R343">
        <v>4.1038162306799153</v>
      </c>
      <c r="S343">
        <v>0.99</v>
      </c>
      <c r="T343">
        <v>2.3025850929940459</v>
      </c>
      <c r="U343">
        <v>10</v>
      </c>
      <c r="V343">
        <v>0</v>
      </c>
      <c r="W343">
        <v>45</v>
      </c>
      <c r="X343">
        <v>3.8066624897703196</v>
      </c>
      <c r="Y343">
        <v>10530081</v>
      </c>
      <c r="Z343">
        <v>16.169746576388263</v>
      </c>
      <c r="AA343">
        <v>0.17</v>
      </c>
      <c r="AB343">
        <v>-1.7719568419318752</v>
      </c>
      <c r="AC343">
        <v>0</v>
      </c>
      <c r="AD343">
        <v>1E-3</v>
      </c>
      <c r="AE343">
        <v>0.70499999999999996</v>
      </c>
      <c r="AF343" s="1">
        <v>1.4184397163120568E-3</v>
      </c>
      <c r="AG343">
        <v>55.701799999999999</v>
      </c>
      <c r="AH343">
        <v>196</v>
      </c>
      <c r="AI343">
        <v>7.5368529999999996E-3</v>
      </c>
      <c r="AJ343">
        <v>0.120575371</v>
      </c>
      <c r="AK343">
        <v>1.9234116429999999</v>
      </c>
      <c r="AL343">
        <v>709580</v>
      </c>
      <c r="AM343">
        <v>13.472428524687407</v>
      </c>
      <c r="AN343">
        <v>1.4692342249999999</v>
      </c>
      <c r="AO343">
        <v>65166.414799999999</v>
      </c>
      <c r="AP343">
        <v>11.084699504770342</v>
      </c>
      <c r="AQ343">
        <v>9.2118000000000002</v>
      </c>
      <c r="AR343">
        <v>14.5533</v>
      </c>
    </row>
    <row r="344" spans="1:44" x14ac:dyDescent="0.55000000000000004">
      <c r="A344" t="str">
        <f>VLOOKUP(B344,[1]!Table1[[Ticker ]:[Company Name]],2,FALSE)</f>
        <v>Bank of Montreal</v>
      </c>
      <c r="B344" t="s">
        <v>96</v>
      </c>
      <c r="C344">
        <v>2018</v>
      </c>
      <c r="D344">
        <v>40</v>
      </c>
      <c r="E344">
        <v>1</v>
      </c>
      <c r="F344">
        <v>1</v>
      </c>
      <c r="G344">
        <v>0</v>
      </c>
      <c r="H344">
        <v>15</v>
      </c>
      <c r="I344">
        <v>2.7080502011022101</v>
      </c>
      <c r="J344">
        <v>14</v>
      </c>
      <c r="K344">
        <v>0.93333333333333335</v>
      </c>
      <c r="L344" s="2">
        <v>0.33333333333333331</v>
      </c>
      <c r="M344">
        <v>5</v>
      </c>
      <c r="N344">
        <v>1</v>
      </c>
      <c r="O344">
        <v>7.96</v>
      </c>
      <c r="P344">
        <v>2.0744289998562917</v>
      </c>
      <c r="Q344">
        <v>61.133000000000003</v>
      </c>
      <c r="R344">
        <v>4.1130518185766851</v>
      </c>
      <c r="S344">
        <v>0.99</v>
      </c>
      <c r="T344">
        <v>2.5649493574615367</v>
      </c>
      <c r="U344">
        <v>13</v>
      </c>
      <c r="V344">
        <v>0</v>
      </c>
      <c r="W344">
        <v>46</v>
      </c>
      <c r="X344">
        <v>3.8286413964890951</v>
      </c>
      <c r="Y344">
        <v>10124234</v>
      </c>
      <c r="Z344">
        <v>16.130442513773957</v>
      </c>
      <c r="AA344">
        <v>1.17</v>
      </c>
      <c r="AB344">
        <v>0.15700374880966469</v>
      </c>
      <c r="AC344">
        <v>0</v>
      </c>
      <c r="AD344">
        <v>1E-3</v>
      </c>
      <c r="AE344">
        <v>0.53900000000000003</v>
      </c>
      <c r="AF344" s="1">
        <v>1.8552875695732837E-3</v>
      </c>
      <c r="AG344">
        <v>54.386000000000003</v>
      </c>
      <c r="AH344">
        <v>197</v>
      </c>
      <c r="AI344">
        <v>7.0516609999999999E-3</v>
      </c>
      <c r="AJ344">
        <v>0.119266858</v>
      </c>
      <c r="AK344">
        <v>2.2368277160000001</v>
      </c>
      <c r="AL344">
        <v>773293</v>
      </c>
      <c r="AM344">
        <v>13.558413298441842</v>
      </c>
      <c r="AN344">
        <v>1.247168901</v>
      </c>
      <c r="AO344">
        <v>57021.809300000001</v>
      </c>
      <c r="AP344">
        <v>10.951189092934836</v>
      </c>
      <c r="AQ344">
        <v>15.723100000000001</v>
      </c>
      <c r="AR344">
        <v>3.0188999999999999</v>
      </c>
    </row>
    <row r="345" spans="1:44" x14ac:dyDescent="0.55000000000000004">
      <c r="A345" t="str">
        <f>VLOOKUP(B345,[1]!Table1[[Ticker ]:[Company Name]],2,FALSE)</f>
        <v>Bank of Montreal</v>
      </c>
      <c r="B345" t="s">
        <v>96</v>
      </c>
      <c r="C345">
        <v>2019</v>
      </c>
      <c r="D345">
        <v>40</v>
      </c>
      <c r="E345">
        <v>1</v>
      </c>
      <c r="F345">
        <v>1</v>
      </c>
      <c r="G345">
        <v>0</v>
      </c>
      <c r="H345">
        <v>15</v>
      </c>
      <c r="I345">
        <v>2.7080502011022101</v>
      </c>
      <c r="J345">
        <v>14</v>
      </c>
      <c r="K345">
        <v>0.93333333333333335</v>
      </c>
      <c r="L345" s="2">
        <v>0.33333333333333331</v>
      </c>
      <c r="M345">
        <v>5</v>
      </c>
      <c r="N345">
        <v>1</v>
      </c>
      <c r="O345">
        <v>8.9600000000000009</v>
      </c>
      <c r="P345">
        <v>2.192770226986839</v>
      </c>
      <c r="Q345">
        <v>62.133000000000003</v>
      </c>
      <c r="R345">
        <v>4.1292772487621239</v>
      </c>
      <c r="S345">
        <v>0.99</v>
      </c>
      <c r="T345">
        <v>2.5649493574615367</v>
      </c>
      <c r="U345">
        <v>13</v>
      </c>
      <c r="V345">
        <v>0</v>
      </c>
      <c r="W345">
        <v>47</v>
      </c>
      <c r="X345">
        <v>3.8501476017100584</v>
      </c>
      <c r="Y345">
        <v>10849790</v>
      </c>
      <c r="Z345">
        <v>16.199656282924725</v>
      </c>
      <c r="AA345">
        <v>2.17</v>
      </c>
      <c r="AB345">
        <v>0.77472716755236815</v>
      </c>
      <c r="AC345">
        <v>0</v>
      </c>
      <c r="AD345">
        <v>1E-3</v>
      </c>
      <c r="AE345">
        <v>0.504</v>
      </c>
      <c r="AF345" s="1">
        <v>1.984126984126984E-3</v>
      </c>
      <c r="AG345">
        <v>54.386000000000003</v>
      </c>
      <c r="AH345">
        <v>198</v>
      </c>
      <c r="AI345">
        <v>6.7566700000000002E-3</v>
      </c>
      <c r="AJ345">
        <v>0.11273396500000001</v>
      </c>
      <c r="AK345">
        <v>2.347560498</v>
      </c>
      <c r="AL345">
        <v>852195</v>
      </c>
      <c r="AM345">
        <v>13.655570652863405</v>
      </c>
      <c r="AN345">
        <v>1.259410849</v>
      </c>
      <c r="AO345">
        <v>64325.6685</v>
      </c>
      <c r="AP345">
        <v>11.071714029633837</v>
      </c>
      <c r="AQ345">
        <v>19.214200000000002</v>
      </c>
      <c r="AR345">
        <v>5.9828999999999999</v>
      </c>
    </row>
    <row r="346" spans="1:44" x14ac:dyDescent="0.55000000000000004">
      <c r="A346" t="str">
        <f>VLOOKUP(B346,[1]!Table1[[Ticker ]:[Company Name]],2,FALSE)</f>
        <v>Bonterra Energy Corp</v>
      </c>
      <c r="B346" t="s">
        <v>97</v>
      </c>
      <c r="C346">
        <v>2012</v>
      </c>
      <c r="D346">
        <v>10</v>
      </c>
      <c r="E346">
        <v>0</v>
      </c>
      <c r="F346">
        <v>0</v>
      </c>
      <c r="G346">
        <v>1</v>
      </c>
      <c r="H346">
        <v>5</v>
      </c>
      <c r="I346">
        <v>1.6094379124341003</v>
      </c>
      <c r="J346">
        <v>3</v>
      </c>
      <c r="K346">
        <v>0.6</v>
      </c>
      <c r="L346" s="2">
        <v>0</v>
      </c>
      <c r="M346">
        <v>0</v>
      </c>
      <c r="N346">
        <v>0</v>
      </c>
      <c r="S346">
        <v>1</v>
      </c>
      <c r="T346">
        <v>2.4849066497880004</v>
      </c>
      <c r="U346">
        <v>12</v>
      </c>
      <c r="V346">
        <v>1</v>
      </c>
      <c r="Y346">
        <v>524756</v>
      </c>
      <c r="Z346">
        <v>13.170688671633711</v>
      </c>
      <c r="AD346">
        <v>0.20799999999999999</v>
      </c>
      <c r="AE346">
        <v>0.16900000000000001</v>
      </c>
      <c r="AF346" s="1">
        <v>1.2307692307692306</v>
      </c>
      <c r="AG346">
        <v>9.5435999999999996</v>
      </c>
      <c r="AH346">
        <v>31</v>
      </c>
      <c r="AI346">
        <v>7.9086426000000001E-2</v>
      </c>
      <c r="AJ346">
        <v>0.20340280599999999</v>
      </c>
      <c r="AK346">
        <v>1.021625826</v>
      </c>
      <c r="AL346">
        <v>419.93299999999999</v>
      </c>
      <c r="AM346">
        <v>6.0400951747426141</v>
      </c>
      <c r="AN346">
        <v>5.5575157549999998</v>
      </c>
      <c r="AO346">
        <v>907.41449999999998</v>
      </c>
      <c r="AP346">
        <v>6.8105993468244721</v>
      </c>
      <c r="AQ346">
        <v>-10.8431</v>
      </c>
      <c r="AR346">
        <v>-25.333300000000001</v>
      </c>
    </row>
    <row r="347" spans="1:44" x14ac:dyDescent="0.55000000000000004">
      <c r="A347" t="str">
        <f>VLOOKUP(B347,[1]!Table1[[Ticker ]:[Company Name]],2,FALSE)</f>
        <v>Bonterra Energy Corp</v>
      </c>
      <c r="B347" t="s">
        <v>97</v>
      </c>
      <c r="C347">
        <v>2013</v>
      </c>
      <c r="D347">
        <v>10</v>
      </c>
      <c r="E347">
        <v>0</v>
      </c>
      <c r="F347">
        <v>0</v>
      </c>
      <c r="G347">
        <v>1</v>
      </c>
      <c r="H347">
        <v>6</v>
      </c>
      <c r="I347">
        <v>1.791759469228055</v>
      </c>
      <c r="J347">
        <v>4</v>
      </c>
      <c r="K347">
        <v>0.66666666666666663</v>
      </c>
      <c r="L347" s="2">
        <v>0</v>
      </c>
      <c r="M347">
        <v>0</v>
      </c>
      <c r="N347">
        <v>0</v>
      </c>
      <c r="O347">
        <v>8.35</v>
      </c>
      <c r="P347">
        <v>2.1222615388627641</v>
      </c>
      <c r="S347">
        <v>1</v>
      </c>
      <c r="T347">
        <v>2.3978952727983707</v>
      </c>
      <c r="U347">
        <v>11</v>
      </c>
      <c r="V347">
        <v>1</v>
      </c>
      <c r="W347">
        <v>73</v>
      </c>
      <c r="X347">
        <v>4.290459441148391</v>
      </c>
      <c r="Y347">
        <v>383000</v>
      </c>
      <c r="Z347">
        <v>12.855790268162783</v>
      </c>
      <c r="AA347">
        <v>11.92</v>
      </c>
      <c r="AB347">
        <v>2.4782176616372036</v>
      </c>
      <c r="AD347">
        <v>0.129</v>
      </c>
      <c r="AE347">
        <v>0.26900000000000002</v>
      </c>
      <c r="AF347" s="1">
        <v>0.4795539033457249</v>
      </c>
      <c r="AG347">
        <v>9.5435999999999996</v>
      </c>
      <c r="AH347">
        <v>32</v>
      </c>
      <c r="AI347">
        <v>6.2724692999999998E-2</v>
      </c>
      <c r="AJ347">
        <v>9.3999620000000006E-2</v>
      </c>
      <c r="AK347">
        <v>0.23480283599999999</v>
      </c>
      <c r="AL347">
        <v>1000.5309999999999</v>
      </c>
      <c r="AM347">
        <v>6.9082861380515244</v>
      </c>
      <c r="AN347">
        <v>2.529886721</v>
      </c>
      <c r="AO347">
        <v>1689.0561</v>
      </c>
      <c r="AP347">
        <v>7.4319251311762677</v>
      </c>
      <c r="AQ347">
        <v>99.811599999999999</v>
      </c>
      <c r="AR347">
        <v>23.8095</v>
      </c>
    </row>
    <row r="348" spans="1:44" x14ac:dyDescent="0.55000000000000004">
      <c r="A348" t="str">
        <f>VLOOKUP(B348,[1]!Table1[[Ticker ]:[Company Name]],2,FALSE)</f>
        <v>Bonterra Energy Corp</v>
      </c>
      <c r="B348" t="s">
        <v>97</v>
      </c>
      <c r="C348">
        <v>2014</v>
      </c>
      <c r="D348">
        <v>10</v>
      </c>
      <c r="E348">
        <v>0</v>
      </c>
      <c r="F348">
        <v>0</v>
      </c>
      <c r="G348">
        <v>1</v>
      </c>
      <c r="H348">
        <v>5</v>
      </c>
      <c r="I348">
        <v>1.6094379124341003</v>
      </c>
      <c r="J348">
        <v>3</v>
      </c>
      <c r="K348">
        <v>0.6</v>
      </c>
      <c r="L348" s="2">
        <v>0</v>
      </c>
      <c r="M348">
        <v>0</v>
      </c>
      <c r="N348">
        <v>0</v>
      </c>
      <c r="O348">
        <v>8.6300000000000008</v>
      </c>
      <c r="P348">
        <v>2.1552445050953368</v>
      </c>
      <c r="S348">
        <v>1</v>
      </c>
      <c r="T348">
        <v>2.5649493574615367</v>
      </c>
      <c r="U348">
        <v>13</v>
      </c>
      <c r="V348">
        <v>1</v>
      </c>
      <c r="W348">
        <v>74</v>
      </c>
      <c r="X348">
        <v>4.3040650932041702</v>
      </c>
      <c r="Y348">
        <v>857800</v>
      </c>
      <c r="Z348">
        <v>13.662126251064917</v>
      </c>
      <c r="AA348">
        <v>12.92</v>
      </c>
      <c r="AB348">
        <v>2.5587764983544559</v>
      </c>
      <c r="AD348">
        <v>0.128</v>
      </c>
      <c r="AE348">
        <v>0.26700000000000002</v>
      </c>
      <c r="AF348" s="1">
        <v>0.47940074906367042</v>
      </c>
      <c r="AG348">
        <v>9.5435999999999996</v>
      </c>
      <c r="AH348">
        <v>33</v>
      </c>
      <c r="AI348">
        <v>3.7165201000000002E-2</v>
      </c>
      <c r="AJ348">
        <v>6.1021918000000001E-2</v>
      </c>
      <c r="AK348">
        <v>0.24358231599999999</v>
      </c>
      <c r="AL348">
        <v>1042.9380000000001</v>
      </c>
      <c r="AM348">
        <v>6.9497970093221202</v>
      </c>
      <c r="AN348">
        <v>2.109365741</v>
      </c>
      <c r="AO348">
        <v>1339.8649</v>
      </c>
      <c r="AP348">
        <v>7.2003240669666662</v>
      </c>
      <c r="AQ348">
        <v>16.9941</v>
      </c>
      <c r="AR348">
        <v>-41.826900000000002</v>
      </c>
    </row>
    <row r="349" spans="1:44" x14ac:dyDescent="0.55000000000000004">
      <c r="A349" t="str">
        <f>VLOOKUP(B349,[1]!Table1[[Ticker ]:[Company Name]],2,FALSE)</f>
        <v>Bonterra Energy Corp</v>
      </c>
      <c r="B349" t="s">
        <v>97</v>
      </c>
      <c r="C349">
        <v>2015</v>
      </c>
      <c r="D349">
        <v>10</v>
      </c>
      <c r="E349">
        <v>1</v>
      </c>
      <c r="F349">
        <v>0</v>
      </c>
      <c r="G349">
        <v>1</v>
      </c>
      <c r="H349">
        <v>5</v>
      </c>
      <c r="I349">
        <v>1.6094379124341003</v>
      </c>
      <c r="J349">
        <v>4</v>
      </c>
      <c r="K349">
        <v>0.8</v>
      </c>
      <c r="L349" s="2">
        <v>0</v>
      </c>
      <c r="M349">
        <v>0</v>
      </c>
      <c r="N349">
        <v>0</v>
      </c>
      <c r="O349">
        <v>9.6300000000000008</v>
      </c>
      <c r="P349">
        <v>2.2648832258100344</v>
      </c>
      <c r="S349">
        <v>1</v>
      </c>
      <c r="T349">
        <v>2.3978952727983707</v>
      </c>
      <c r="U349">
        <v>11</v>
      </c>
      <c r="V349">
        <v>1</v>
      </c>
      <c r="W349">
        <v>75</v>
      </c>
      <c r="X349">
        <v>4.3174881135363101</v>
      </c>
      <c r="Y349">
        <v>783441</v>
      </c>
      <c r="Z349">
        <v>13.571451034815796</v>
      </c>
      <c r="AA349">
        <v>13.92</v>
      </c>
      <c r="AB349">
        <v>2.6333266549062735</v>
      </c>
      <c r="AC349">
        <v>0</v>
      </c>
      <c r="AD349">
        <v>0.13500000000000001</v>
      </c>
      <c r="AE349">
        <v>0.34399999999999997</v>
      </c>
      <c r="AF349" s="1">
        <v>0.39244186046511631</v>
      </c>
      <c r="AG349">
        <v>9.5435999999999996</v>
      </c>
      <c r="AH349">
        <v>34</v>
      </c>
      <c r="AI349">
        <v>-7.6715560000000004E-3</v>
      </c>
      <c r="AJ349">
        <v>-1.5239885999999999E-2</v>
      </c>
      <c r="AK349">
        <v>0.558019822</v>
      </c>
      <c r="AL349">
        <v>1183.5930000000001</v>
      </c>
      <c r="AM349">
        <v>7.0763100063483764</v>
      </c>
      <c r="AN349">
        <v>0.95680147000000004</v>
      </c>
      <c r="AO349">
        <v>570.06709999999998</v>
      </c>
      <c r="AP349">
        <v>6.345754073198469</v>
      </c>
      <c r="AQ349">
        <v>-39.029299999999999</v>
      </c>
      <c r="AR349">
        <v>-41.826900000000002</v>
      </c>
    </row>
    <row r="350" spans="1:44" x14ac:dyDescent="0.55000000000000004">
      <c r="A350" t="str">
        <f>VLOOKUP(B350,[1]!Table1[[Ticker ]:[Company Name]],2,FALSE)</f>
        <v>Bonterra Energy Corp</v>
      </c>
      <c r="B350" t="s">
        <v>97</v>
      </c>
      <c r="C350">
        <v>2016</v>
      </c>
      <c r="D350">
        <v>10</v>
      </c>
      <c r="E350">
        <v>1</v>
      </c>
      <c r="F350">
        <v>0</v>
      </c>
      <c r="G350">
        <v>1</v>
      </c>
      <c r="H350">
        <v>5</v>
      </c>
      <c r="I350">
        <v>1.6094379124341003</v>
      </c>
      <c r="J350">
        <v>4</v>
      </c>
      <c r="K350">
        <v>0.8</v>
      </c>
      <c r="L350" s="2">
        <v>0</v>
      </c>
      <c r="M350">
        <v>0</v>
      </c>
      <c r="N350">
        <v>0</v>
      </c>
      <c r="O350">
        <v>10.63</v>
      </c>
      <c r="P350">
        <v>2.3636801923538568</v>
      </c>
      <c r="S350">
        <v>0.98</v>
      </c>
      <c r="T350">
        <v>2.3978952727983707</v>
      </c>
      <c r="U350">
        <v>11</v>
      </c>
      <c r="V350">
        <v>1</v>
      </c>
      <c r="W350">
        <v>76</v>
      </c>
      <c r="X350">
        <v>4.3307333402863311</v>
      </c>
      <c r="Y350">
        <v>569311</v>
      </c>
      <c r="Z350">
        <v>13.25218213672686</v>
      </c>
      <c r="AA350">
        <v>14.92</v>
      </c>
      <c r="AB350">
        <v>2.7027025947756149</v>
      </c>
      <c r="AC350">
        <v>0</v>
      </c>
      <c r="AD350">
        <v>0.11700000000000001</v>
      </c>
      <c r="AE350">
        <v>0.35899999999999999</v>
      </c>
      <c r="AF350" s="1">
        <v>0.32590529247910865</v>
      </c>
      <c r="AG350">
        <v>9.5435999999999996</v>
      </c>
      <c r="AH350">
        <v>35</v>
      </c>
      <c r="AI350">
        <v>-2.102656E-2</v>
      </c>
      <c r="AJ350">
        <v>-4.4380166999999998E-2</v>
      </c>
      <c r="AK350">
        <v>0.60535026000000003</v>
      </c>
      <c r="AL350">
        <v>1147.8340000000001</v>
      </c>
      <c r="AM350">
        <v>7.0456319671208885</v>
      </c>
      <c r="AN350">
        <v>1.7786180819999999</v>
      </c>
      <c r="AO350">
        <v>967.25519999999995</v>
      </c>
      <c r="AP350">
        <v>6.8744623696323384</v>
      </c>
      <c r="AQ350">
        <v>-12.9412</v>
      </c>
      <c r="AR350">
        <v>-160.71430000000001</v>
      </c>
    </row>
    <row r="351" spans="1:44" x14ac:dyDescent="0.55000000000000004">
      <c r="A351" t="str">
        <f>VLOOKUP(B351,[1]!Table1[[Ticker ]:[Company Name]],2,FALSE)</f>
        <v>Bonterra Energy Corp</v>
      </c>
      <c r="B351" t="s">
        <v>97</v>
      </c>
      <c r="C351">
        <v>2017</v>
      </c>
      <c r="D351">
        <v>10</v>
      </c>
      <c r="E351">
        <v>1</v>
      </c>
      <c r="F351">
        <v>0</v>
      </c>
      <c r="G351">
        <v>1</v>
      </c>
      <c r="H351">
        <v>5</v>
      </c>
      <c r="I351">
        <v>1.6094379124341003</v>
      </c>
      <c r="J351">
        <v>4</v>
      </c>
      <c r="K351">
        <v>0.8</v>
      </c>
      <c r="L351" s="2">
        <v>0</v>
      </c>
      <c r="M351">
        <v>0</v>
      </c>
      <c r="N351">
        <v>0</v>
      </c>
      <c r="O351">
        <v>8.58</v>
      </c>
      <c r="P351">
        <v>2.149433913499871</v>
      </c>
      <c r="S351">
        <v>0.98</v>
      </c>
      <c r="T351">
        <v>3.0910424533583161</v>
      </c>
      <c r="U351">
        <v>22</v>
      </c>
      <c r="V351">
        <v>1</v>
      </c>
      <c r="W351">
        <v>77</v>
      </c>
      <c r="X351">
        <v>4.3438054218536841</v>
      </c>
      <c r="Y351">
        <v>604425</v>
      </c>
      <c r="Z351">
        <v>13.312032871860822</v>
      </c>
      <c r="AA351">
        <v>15.92</v>
      </c>
      <c r="AB351">
        <v>2.7675761804162371</v>
      </c>
      <c r="AC351">
        <v>0</v>
      </c>
      <c r="AD351">
        <v>0.11899999999999999</v>
      </c>
      <c r="AE351">
        <v>0.375</v>
      </c>
      <c r="AF351" s="1">
        <v>0.3173333333333333</v>
      </c>
      <c r="AG351">
        <v>11.2033</v>
      </c>
      <c r="AH351">
        <v>36</v>
      </c>
      <c r="AI351">
        <v>2.226465E-3</v>
      </c>
      <c r="AJ351">
        <v>4.9112219999999998E-3</v>
      </c>
      <c r="AK351">
        <v>0.57267275500000003</v>
      </c>
      <c r="AL351">
        <v>1125.5509999999999</v>
      </c>
      <c r="AM351">
        <v>7.0260279725143109</v>
      </c>
      <c r="AN351">
        <v>0.99881472199999999</v>
      </c>
      <c r="AO351">
        <v>509.65519999999998</v>
      </c>
      <c r="AP351">
        <v>6.233734418642916</v>
      </c>
      <c r="AQ351">
        <v>17.665900000000001</v>
      </c>
    </row>
    <row r="352" spans="1:44" x14ac:dyDescent="0.55000000000000004">
      <c r="A352" t="str">
        <f>VLOOKUP(B352,[1]!Table1[[Ticker ]:[Company Name]],2,FALSE)</f>
        <v>Bankers Petroleum Ltd</v>
      </c>
      <c r="B352" t="s">
        <v>98</v>
      </c>
      <c r="C352">
        <v>2010</v>
      </c>
      <c r="D352">
        <v>10</v>
      </c>
      <c r="E352">
        <v>0</v>
      </c>
      <c r="F352">
        <v>0</v>
      </c>
      <c r="G352">
        <v>1</v>
      </c>
      <c r="H352">
        <v>8</v>
      </c>
      <c r="I352">
        <v>2.0794415416798357</v>
      </c>
      <c r="J352">
        <v>6</v>
      </c>
      <c r="K352">
        <v>0.75</v>
      </c>
      <c r="L352" s="2">
        <v>0</v>
      </c>
      <c r="M352">
        <v>0</v>
      </c>
      <c r="N352">
        <v>0</v>
      </c>
      <c r="S352">
        <v>1</v>
      </c>
      <c r="T352">
        <v>1.6094379124341003</v>
      </c>
      <c r="U352">
        <v>5</v>
      </c>
      <c r="V352">
        <v>0</v>
      </c>
      <c r="Y352">
        <v>2561283</v>
      </c>
      <c r="Z352">
        <v>14.756018862786066</v>
      </c>
      <c r="AD352">
        <v>5.0999999999999997E-2</v>
      </c>
      <c r="AE352">
        <v>0.51100000000000001</v>
      </c>
      <c r="AF352" s="1">
        <v>9.9804305283757333E-2</v>
      </c>
      <c r="AG352">
        <v>14.5228</v>
      </c>
      <c r="AH352">
        <v>27</v>
      </c>
      <c r="AI352">
        <v>2.2605337999999999E-2</v>
      </c>
      <c r="AJ352">
        <v>3.0395620000000002E-2</v>
      </c>
      <c r="AK352">
        <v>7.4592727999999997E-2</v>
      </c>
      <c r="AL352">
        <v>465.59800000000001</v>
      </c>
      <c r="AM352">
        <v>6.1433226008753561</v>
      </c>
      <c r="AN352">
        <v>5.3642830530000003</v>
      </c>
      <c r="AO352">
        <v>1857.4742000000001</v>
      </c>
      <c r="AP352">
        <v>7.5269728868588439</v>
      </c>
      <c r="AQ352">
        <v>106.655</v>
      </c>
    </row>
    <row r="353" spans="1:44" x14ac:dyDescent="0.55000000000000004">
      <c r="A353" t="str">
        <f>VLOOKUP(B353,[1]!Table1[[Ticker ]:[Company Name]],2,FALSE)</f>
        <v>Bankers Petroleum Ltd</v>
      </c>
      <c r="B353" t="s">
        <v>98</v>
      </c>
      <c r="C353">
        <v>2011</v>
      </c>
      <c r="D353">
        <v>10</v>
      </c>
      <c r="E353">
        <v>0</v>
      </c>
      <c r="F353">
        <v>0</v>
      </c>
      <c r="G353">
        <v>1</v>
      </c>
      <c r="H353">
        <v>8</v>
      </c>
      <c r="I353">
        <v>2.0794415416798357</v>
      </c>
      <c r="J353">
        <v>7</v>
      </c>
      <c r="K353">
        <v>0.875</v>
      </c>
      <c r="L353" s="2">
        <v>0</v>
      </c>
      <c r="M353">
        <v>0</v>
      </c>
      <c r="N353">
        <v>0</v>
      </c>
      <c r="Q353">
        <v>61.38</v>
      </c>
      <c r="R353">
        <v>4.1170840491915905</v>
      </c>
      <c r="S353">
        <v>0.97</v>
      </c>
      <c r="T353">
        <v>1.3862943611198906</v>
      </c>
      <c r="U353">
        <v>4</v>
      </c>
      <c r="V353">
        <v>0</v>
      </c>
      <c r="Y353">
        <v>2472380</v>
      </c>
      <c r="Z353">
        <v>14.720691807428599</v>
      </c>
      <c r="AD353">
        <v>2.8000000000000001E-2</v>
      </c>
      <c r="AE353">
        <v>0.45200000000000001</v>
      </c>
      <c r="AF353" s="1">
        <v>6.1946902654867256E-2</v>
      </c>
      <c r="AG353">
        <v>17.427399999999999</v>
      </c>
      <c r="AH353">
        <v>28</v>
      </c>
      <c r="AI353">
        <v>5.4439094E-2</v>
      </c>
      <c r="AJ353">
        <v>8.7225179999999999E-2</v>
      </c>
      <c r="AK353">
        <v>0.14509824800000001</v>
      </c>
      <c r="AL353">
        <v>661.21600000000001</v>
      </c>
      <c r="AM353">
        <v>6.4940805640811945</v>
      </c>
      <c r="AN353">
        <v>2.6630252570000001</v>
      </c>
      <c r="AO353">
        <v>1098.9746</v>
      </c>
      <c r="AP353">
        <v>7.0021328422166098</v>
      </c>
      <c r="AQ353">
        <v>101.89400000000001</v>
      </c>
      <c r="AR353">
        <v>231.81819999999999</v>
      </c>
    </row>
    <row r="354" spans="1:44" x14ac:dyDescent="0.55000000000000004">
      <c r="A354" t="str">
        <f>VLOOKUP(B354,[1]!Table1[[Ticker ]:[Company Name]],2,FALSE)</f>
        <v>Bankers Petroleum Ltd</v>
      </c>
      <c r="B354" t="s">
        <v>98</v>
      </c>
      <c r="C354">
        <v>2012</v>
      </c>
      <c r="D354">
        <v>10</v>
      </c>
      <c r="E354">
        <v>0</v>
      </c>
      <c r="F354">
        <v>0</v>
      </c>
      <c r="G354">
        <v>1</v>
      </c>
      <c r="H354">
        <v>8</v>
      </c>
      <c r="I354">
        <v>2.0794415416798357</v>
      </c>
      <c r="J354">
        <v>6</v>
      </c>
      <c r="K354">
        <v>0.75</v>
      </c>
      <c r="L354" s="2">
        <v>0</v>
      </c>
      <c r="M354">
        <v>0</v>
      </c>
      <c r="N354">
        <v>0</v>
      </c>
      <c r="Q354">
        <v>62.38</v>
      </c>
      <c r="R354">
        <v>4.1332447111796569</v>
      </c>
      <c r="S354">
        <v>1</v>
      </c>
      <c r="T354">
        <v>1.3862943611198906</v>
      </c>
      <c r="U354">
        <v>4</v>
      </c>
      <c r="V354">
        <v>0</v>
      </c>
      <c r="Y354">
        <v>3490792</v>
      </c>
      <c r="Z354">
        <v>15.065639202530384</v>
      </c>
      <c r="AD354">
        <v>1.7999999999999999E-2</v>
      </c>
      <c r="AE354">
        <v>0.41399999999999998</v>
      </c>
      <c r="AF354" s="1">
        <v>4.3478260869565216E-2</v>
      </c>
      <c r="AG354">
        <v>14.107900000000001</v>
      </c>
      <c r="AH354">
        <v>29</v>
      </c>
      <c r="AI354">
        <v>4.1671510000000002E-2</v>
      </c>
      <c r="AJ354">
        <v>7.1243727000000007E-2</v>
      </c>
      <c r="AK354">
        <v>0.20546671899999999</v>
      </c>
      <c r="AL354">
        <v>825.81600000000003</v>
      </c>
      <c r="AM354">
        <v>6.7163719884156627</v>
      </c>
      <c r="AN354">
        <v>1.6809277650000001</v>
      </c>
      <c r="AO354">
        <v>811.94190000000003</v>
      </c>
      <c r="AP354">
        <v>6.6994287858775934</v>
      </c>
      <c r="AQ354">
        <v>25.803599999999999</v>
      </c>
      <c r="AR354">
        <v>-6.8493000000000004</v>
      </c>
    </row>
    <row r="355" spans="1:44" x14ac:dyDescent="0.55000000000000004">
      <c r="A355" t="str">
        <f>VLOOKUP(B355,[1]!Table1[[Ticker ]:[Company Name]],2,FALSE)</f>
        <v>Bankers Petroleum Ltd</v>
      </c>
      <c r="B355" t="s">
        <v>98</v>
      </c>
      <c r="C355">
        <v>2013</v>
      </c>
      <c r="D355">
        <v>10</v>
      </c>
      <c r="E355">
        <v>0</v>
      </c>
      <c r="F355">
        <v>0</v>
      </c>
      <c r="G355">
        <v>1</v>
      </c>
      <c r="H355">
        <v>8</v>
      </c>
      <c r="I355">
        <v>2.0794415416798357</v>
      </c>
      <c r="J355">
        <v>6</v>
      </c>
      <c r="K355">
        <v>0.75</v>
      </c>
      <c r="L355" s="2">
        <v>0</v>
      </c>
      <c r="M355">
        <v>0</v>
      </c>
      <c r="N355">
        <v>0</v>
      </c>
      <c r="O355">
        <v>7.07</v>
      </c>
      <c r="P355">
        <v>1.9558604799084813</v>
      </c>
      <c r="Q355">
        <v>63.375</v>
      </c>
      <c r="R355">
        <v>4.1490694619113473</v>
      </c>
      <c r="S355">
        <v>1</v>
      </c>
      <c r="T355">
        <v>1.3862943611198906</v>
      </c>
      <c r="U355">
        <v>4</v>
      </c>
      <c r="V355">
        <v>0</v>
      </c>
      <c r="W355">
        <v>43</v>
      </c>
      <c r="X355">
        <v>3.7612001156935624</v>
      </c>
      <c r="Y355">
        <v>8002160</v>
      </c>
      <c r="Z355">
        <v>15.89522206320067</v>
      </c>
      <c r="AA355">
        <v>0.75</v>
      </c>
      <c r="AB355">
        <v>-0.2876820724517809</v>
      </c>
      <c r="AD355">
        <v>1.7000000000000001E-2</v>
      </c>
      <c r="AE355">
        <v>0.39600000000000002</v>
      </c>
      <c r="AF355" s="1">
        <v>4.2929292929292928E-2</v>
      </c>
      <c r="AG355">
        <v>14.107900000000001</v>
      </c>
      <c r="AH355">
        <v>30</v>
      </c>
      <c r="AI355">
        <v>6.1304793000000003E-2</v>
      </c>
      <c r="AJ355">
        <v>0.109342542</v>
      </c>
      <c r="AK355">
        <v>0.17646610900000001</v>
      </c>
      <c r="AL355">
        <v>1007.148</v>
      </c>
      <c r="AM355">
        <v>6.9148778531209425</v>
      </c>
      <c r="AN355">
        <v>1.9725098510000001</v>
      </c>
      <c r="AO355">
        <v>1113.827</v>
      </c>
      <c r="AP355">
        <v>7.0155571121977189</v>
      </c>
      <c r="AQ355">
        <v>34.852800000000002</v>
      </c>
      <c r="AR355">
        <v>78.676500000000004</v>
      </c>
    </row>
    <row r="356" spans="1:44" x14ac:dyDescent="0.55000000000000004">
      <c r="A356" t="str">
        <f>VLOOKUP(B356,[1]!Table1[[Ticker ]:[Company Name]],2,FALSE)</f>
        <v>Bankers Petroleum Ltd</v>
      </c>
      <c r="B356" t="s">
        <v>98</v>
      </c>
      <c r="C356">
        <v>2014</v>
      </c>
      <c r="D356">
        <v>10</v>
      </c>
      <c r="E356">
        <v>0</v>
      </c>
      <c r="F356">
        <v>0</v>
      </c>
      <c r="G356">
        <v>1</v>
      </c>
      <c r="H356">
        <v>9</v>
      </c>
      <c r="I356">
        <v>2.1972245773362196</v>
      </c>
      <c r="J356">
        <v>7</v>
      </c>
      <c r="K356">
        <v>0.77777777777777779</v>
      </c>
      <c r="L356" s="2">
        <v>0</v>
      </c>
      <c r="M356">
        <v>0</v>
      </c>
      <c r="N356">
        <v>0</v>
      </c>
      <c r="O356">
        <v>7.29</v>
      </c>
      <c r="P356">
        <v>1.9865035460205669</v>
      </c>
      <c r="Q356">
        <v>62.222000000000001</v>
      </c>
      <c r="R356">
        <v>4.1307086349580269</v>
      </c>
      <c r="S356">
        <v>0.97</v>
      </c>
      <c r="T356">
        <v>1.3862943611198906</v>
      </c>
      <c r="U356">
        <v>4</v>
      </c>
      <c r="V356">
        <v>0</v>
      </c>
      <c r="W356">
        <v>44</v>
      </c>
      <c r="X356">
        <v>3.784189633918261</v>
      </c>
      <c r="Y356">
        <v>2088454</v>
      </c>
      <c r="Z356">
        <v>14.551934637299739</v>
      </c>
      <c r="AA356">
        <v>1.75</v>
      </c>
      <c r="AB356">
        <v>0.55961578793542266</v>
      </c>
      <c r="AD356">
        <v>1.7000000000000001E-2</v>
      </c>
      <c r="AE356">
        <v>0.25900000000000001</v>
      </c>
      <c r="AF356" s="1">
        <v>6.5637065637065645E-2</v>
      </c>
      <c r="AG356">
        <v>15.3527</v>
      </c>
      <c r="AH356">
        <v>31</v>
      </c>
      <c r="AI356">
        <v>0.100271161</v>
      </c>
      <c r="AJ356">
        <v>0.179799759</v>
      </c>
      <c r="AK356">
        <v>0.13882903299999999</v>
      </c>
      <c r="AL356">
        <v>1284.846</v>
      </c>
      <c r="AM356">
        <v>7.1583941457894342</v>
      </c>
      <c r="AN356">
        <v>1.1878469469999999</v>
      </c>
      <c r="AO356">
        <v>851.13509999999997</v>
      </c>
      <c r="AP356">
        <v>6.7465708703798075</v>
      </c>
      <c r="AQ356">
        <v>5.9317000000000002</v>
      </c>
      <c r="AR356">
        <v>104.52670000000001</v>
      </c>
    </row>
    <row r="357" spans="1:44" x14ac:dyDescent="0.55000000000000004">
      <c r="A357" t="str">
        <f>VLOOKUP(B357,[1]!Table1[[Ticker ]:[Company Name]],2,FALSE)</f>
        <v>Bankers Petroleum Ltd</v>
      </c>
      <c r="B357" t="s">
        <v>98</v>
      </c>
      <c r="C357">
        <v>2015</v>
      </c>
      <c r="D357">
        <v>10</v>
      </c>
      <c r="E357">
        <v>1</v>
      </c>
      <c r="F357">
        <v>0</v>
      </c>
      <c r="G357">
        <v>1</v>
      </c>
      <c r="H357">
        <v>9</v>
      </c>
      <c r="I357">
        <v>2.1972245773362196</v>
      </c>
      <c r="J357">
        <v>7</v>
      </c>
      <c r="K357">
        <v>0.77777777777777779</v>
      </c>
      <c r="L357" s="2">
        <v>0</v>
      </c>
      <c r="M357">
        <v>0</v>
      </c>
      <c r="N357">
        <v>0</v>
      </c>
      <c r="O357">
        <v>8.2899999999999991</v>
      </c>
      <c r="P357">
        <v>2.1150499691472033</v>
      </c>
      <c r="Q357">
        <v>62.222000000000001</v>
      </c>
      <c r="R357">
        <v>4.1307086349580269</v>
      </c>
      <c r="S357">
        <v>0.97</v>
      </c>
      <c r="T357">
        <v>1.3862943611198906</v>
      </c>
      <c r="U357">
        <v>4</v>
      </c>
      <c r="V357">
        <v>0</v>
      </c>
      <c r="W357">
        <v>45</v>
      </c>
      <c r="X357">
        <v>3.8066624897703196</v>
      </c>
      <c r="Y357">
        <v>1311724</v>
      </c>
      <c r="Z357">
        <v>14.086852860502512</v>
      </c>
      <c r="AA357">
        <v>2.75</v>
      </c>
      <c r="AB357">
        <v>1.0116009116784799</v>
      </c>
      <c r="AC357">
        <v>0</v>
      </c>
      <c r="AD357">
        <v>1.7000000000000001E-2</v>
      </c>
      <c r="AE357">
        <v>0.26800000000000002</v>
      </c>
      <c r="AF357" s="1">
        <v>6.3432835820895525E-2</v>
      </c>
      <c r="AG357">
        <v>5.3941999999999997</v>
      </c>
      <c r="AH357">
        <v>32</v>
      </c>
      <c r="AI357">
        <v>-2.865093E-3</v>
      </c>
      <c r="AJ357">
        <v>-5.0243709999999997E-3</v>
      </c>
      <c r="AK357">
        <v>0.162218787</v>
      </c>
      <c r="AL357">
        <v>1261.3900000000001</v>
      </c>
      <c r="AM357">
        <v>7.1399695664987446</v>
      </c>
      <c r="AN357">
        <v>0.37090327499999998</v>
      </c>
      <c r="AO357">
        <v>266.7885</v>
      </c>
      <c r="AP357">
        <v>5.5864562096642123</v>
      </c>
      <c r="AQ357">
        <v>-38.561300000000003</v>
      </c>
      <c r="AR357">
        <v>104.52670000000001</v>
      </c>
    </row>
    <row r="358" spans="1:44" x14ac:dyDescent="0.55000000000000004">
      <c r="A358" t="str">
        <f>VLOOKUP(B358,[1]!Table1[[Ticker ]:[Company Name]],2,FALSE)</f>
        <v>Bonavista Energy Corp</v>
      </c>
      <c r="B358" t="s">
        <v>99</v>
      </c>
      <c r="C358">
        <v>2010</v>
      </c>
      <c r="D358">
        <v>10</v>
      </c>
      <c r="E358">
        <v>0</v>
      </c>
      <c r="F358">
        <v>0</v>
      </c>
      <c r="G358">
        <v>1</v>
      </c>
      <c r="H358">
        <v>8</v>
      </c>
      <c r="I358">
        <v>2.0794415416798357</v>
      </c>
      <c r="J358">
        <v>6</v>
      </c>
      <c r="K358">
        <v>0.75</v>
      </c>
      <c r="L358" s="2">
        <v>0.125</v>
      </c>
      <c r="M358">
        <v>1</v>
      </c>
      <c r="N358">
        <v>1</v>
      </c>
      <c r="Q358">
        <v>56.25</v>
      </c>
      <c r="R358">
        <v>4.0298060410845293</v>
      </c>
      <c r="S358">
        <v>0.94</v>
      </c>
      <c r="T358">
        <v>2.6390573296152584</v>
      </c>
      <c r="U358">
        <v>14</v>
      </c>
      <c r="V358">
        <v>1</v>
      </c>
      <c r="Y358">
        <v>422250</v>
      </c>
      <c r="Z358">
        <v>12.953352834670046</v>
      </c>
      <c r="AD358">
        <v>0</v>
      </c>
      <c r="AE358">
        <v>0</v>
      </c>
      <c r="AF358" s="1"/>
      <c r="AG358">
        <v>19.0871</v>
      </c>
      <c r="AI358">
        <v>2.3889298E-2</v>
      </c>
      <c r="AJ358">
        <v>4.4687204000000001E-2</v>
      </c>
      <c r="AK358">
        <v>0.51668927600000003</v>
      </c>
      <c r="AL358">
        <v>3444.5549999999998</v>
      </c>
      <c r="AM358">
        <v>8.1445500023901669</v>
      </c>
      <c r="AN358">
        <v>2.4351661920000001</v>
      </c>
      <c r="AO358">
        <v>4484.1686</v>
      </c>
      <c r="AP358">
        <v>8.4083083838419999</v>
      </c>
      <c r="AQ358">
        <v>13.5786</v>
      </c>
      <c r="AR358">
        <v>-23.1707</v>
      </c>
    </row>
    <row r="359" spans="1:44" x14ac:dyDescent="0.55000000000000004">
      <c r="A359" t="str">
        <f>VLOOKUP(B359,[1]!Table1[[Ticker ]:[Company Name]],2,FALSE)</f>
        <v>Bonavista Energy Corp</v>
      </c>
      <c r="B359" t="s">
        <v>99</v>
      </c>
      <c r="C359">
        <v>2011</v>
      </c>
      <c r="D359">
        <v>10</v>
      </c>
      <c r="E359">
        <v>0</v>
      </c>
      <c r="F359">
        <v>0</v>
      </c>
      <c r="G359">
        <v>1</v>
      </c>
      <c r="H359">
        <v>8</v>
      </c>
      <c r="I359">
        <v>2.0794415416798357</v>
      </c>
      <c r="J359">
        <v>6</v>
      </c>
      <c r="K359">
        <v>0.75</v>
      </c>
      <c r="L359" s="2">
        <v>0.125</v>
      </c>
      <c r="M359">
        <v>1</v>
      </c>
      <c r="N359">
        <v>1</v>
      </c>
      <c r="Q359">
        <v>57.25</v>
      </c>
      <c r="R359">
        <v>4.0474276424343492</v>
      </c>
      <c r="S359">
        <v>0.99</v>
      </c>
      <c r="T359">
        <v>2.5649493574615367</v>
      </c>
      <c r="U359">
        <v>13</v>
      </c>
      <c r="V359">
        <v>1</v>
      </c>
      <c r="Y359">
        <v>521635</v>
      </c>
      <c r="Z359">
        <v>13.164723388570387</v>
      </c>
      <c r="AD359">
        <v>3.5000000000000003E-2</v>
      </c>
      <c r="AE359">
        <v>0.39300000000000002</v>
      </c>
      <c r="AF359" s="1">
        <v>8.9058524173027995E-2</v>
      </c>
      <c r="AG359">
        <v>19.0871</v>
      </c>
      <c r="AH359">
        <v>0</v>
      </c>
      <c r="AI359">
        <v>3.4958819000000002E-2</v>
      </c>
      <c r="AJ359">
        <v>6.8530253999999999E-2</v>
      </c>
      <c r="AK359">
        <v>0.53981612599999995</v>
      </c>
      <c r="AL359">
        <v>3924.16</v>
      </c>
      <c r="AM359">
        <v>8.2749075945736603</v>
      </c>
      <c r="AN359">
        <v>2.1368574910000002</v>
      </c>
      <c r="AO359">
        <v>4277.5655999999999</v>
      </c>
      <c r="AP359">
        <v>8.361139341709535</v>
      </c>
      <c r="AQ359">
        <v>9.7545999999999999</v>
      </c>
      <c r="AR359">
        <v>34.9206</v>
      </c>
    </row>
    <row r="360" spans="1:44" x14ac:dyDescent="0.55000000000000004">
      <c r="A360" t="str">
        <f>VLOOKUP(B360,[1]!Table1[[Ticker ]:[Company Name]],2,FALSE)</f>
        <v>Bonavista Energy Corp</v>
      </c>
      <c r="B360" t="s">
        <v>99</v>
      </c>
      <c r="C360">
        <v>2012</v>
      </c>
      <c r="D360">
        <v>10</v>
      </c>
      <c r="E360">
        <v>0</v>
      </c>
      <c r="F360">
        <v>0</v>
      </c>
      <c r="G360">
        <v>1</v>
      </c>
      <c r="H360">
        <v>8</v>
      </c>
      <c r="I360">
        <v>2.0794415416798357</v>
      </c>
      <c r="J360">
        <v>6</v>
      </c>
      <c r="K360">
        <v>0.75</v>
      </c>
      <c r="L360" s="2">
        <v>0.125</v>
      </c>
      <c r="M360">
        <v>1</v>
      </c>
      <c r="N360">
        <v>1</v>
      </c>
      <c r="Q360">
        <v>58.25</v>
      </c>
      <c r="R360">
        <v>4.0647440924458103</v>
      </c>
      <c r="S360">
        <v>0.96</v>
      </c>
      <c r="T360">
        <v>2.5649493574615367</v>
      </c>
      <c r="U360">
        <v>13</v>
      </c>
      <c r="V360">
        <v>0</v>
      </c>
      <c r="Y360">
        <v>4196464</v>
      </c>
      <c r="Z360">
        <v>15.249752823890837</v>
      </c>
      <c r="AD360">
        <v>5.1999999999999998E-2</v>
      </c>
      <c r="AE360">
        <v>0.28799999999999998</v>
      </c>
      <c r="AF360" s="1">
        <v>0.18055555555555555</v>
      </c>
      <c r="AG360">
        <v>19.0871</v>
      </c>
      <c r="AH360">
        <v>1</v>
      </c>
      <c r="AI360">
        <v>1.5802199999999999E-2</v>
      </c>
      <c r="AJ360">
        <v>2.8086228000000001E-2</v>
      </c>
      <c r="AK360">
        <v>0.38893883299999998</v>
      </c>
      <c r="AL360">
        <v>4062.8519999999999</v>
      </c>
      <c r="AM360">
        <v>8.3096404690382784</v>
      </c>
      <c r="AN360">
        <v>1.234973702</v>
      </c>
      <c r="AO360">
        <v>2823.0128</v>
      </c>
      <c r="AP360">
        <v>7.945559962426703</v>
      </c>
      <c r="AQ360">
        <v>-19.503399999999999</v>
      </c>
      <c r="AR360">
        <v>-56.470599999999997</v>
      </c>
    </row>
    <row r="361" spans="1:44" x14ac:dyDescent="0.55000000000000004">
      <c r="A361" t="str">
        <f>VLOOKUP(B361,[1]!Table1[[Ticker ]:[Company Name]],2,FALSE)</f>
        <v>Bonavista Energy Corp</v>
      </c>
      <c r="B361" t="s">
        <v>99</v>
      </c>
      <c r="C361">
        <v>2013</v>
      </c>
      <c r="D361">
        <v>10</v>
      </c>
      <c r="E361">
        <v>0</v>
      </c>
      <c r="F361">
        <v>0</v>
      </c>
      <c r="G361">
        <v>1</v>
      </c>
      <c r="H361">
        <v>10</v>
      </c>
      <c r="I361">
        <v>2.3025850929940459</v>
      </c>
      <c r="J361">
        <v>7</v>
      </c>
      <c r="K361">
        <v>0.7</v>
      </c>
      <c r="L361" s="2">
        <v>0.2</v>
      </c>
      <c r="M361">
        <v>2</v>
      </c>
      <c r="N361">
        <v>1</v>
      </c>
      <c r="O361">
        <v>8.8000000000000007</v>
      </c>
      <c r="P361">
        <v>2.174751721484161</v>
      </c>
      <c r="Q361">
        <v>57.7</v>
      </c>
      <c r="R361">
        <v>4.0552571735140539</v>
      </c>
      <c r="S361">
        <v>0.93</v>
      </c>
      <c r="T361">
        <v>2.3025850929940459</v>
      </c>
      <c r="U361">
        <v>10</v>
      </c>
      <c r="V361">
        <v>0</v>
      </c>
      <c r="W361">
        <v>40</v>
      </c>
      <c r="X361">
        <v>3.6888794541139363</v>
      </c>
      <c r="Y361">
        <v>1328538</v>
      </c>
      <c r="Z361">
        <v>14.099589647461299</v>
      </c>
      <c r="AA361">
        <v>1.08</v>
      </c>
      <c r="AB361">
        <v>7.6961041136128394E-2</v>
      </c>
      <c r="AD361">
        <v>5.1999999999999998E-2</v>
      </c>
      <c r="AE361">
        <v>0.498</v>
      </c>
      <c r="AF361" s="1">
        <v>0.10441767068273092</v>
      </c>
      <c r="AG361">
        <v>20.332000000000001</v>
      </c>
      <c r="AH361">
        <v>2</v>
      </c>
      <c r="AI361">
        <v>1.1687764999999999E-2</v>
      </c>
      <c r="AJ361">
        <v>2.1808226E-2</v>
      </c>
      <c r="AK361">
        <v>0.46086788000000001</v>
      </c>
      <c r="AL361">
        <v>4235.6260000000002</v>
      </c>
      <c r="AM361">
        <v>8.3512864119830166</v>
      </c>
      <c r="AN361">
        <v>1.216327293</v>
      </c>
      <c r="AO361">
        <v>2761.0812000000001</v>
      </c>
      <c r="AP361">
        <v>7.9233776211318903</v>
      </c>
      <c r="AQ361">
        <v>15.262700000000001</v>
      </c>
      <c r="AR361">
        <v>-32.432400000000001</v>
      </c>
    </row>
    <row r="362" spans="1:44" x14ac:dyDescent="0.55000000000000004">
      <c r="A362" t="str">
        <f>VLOOKUP(B362,[1]!Table1[[Ticker ]:[Company Name]],2,FALSE)</f>
        <v>Bonavista Energy Corp</v>
      </c>
      <c r="B362" t="s">
        <v>99</v>
      </c>
      <c r="C362">
        <v>2014</v>
      </c>
      <c r="D362">
        <v>10</v>
      </c>
      <c r="E362">
        <v>0</v>
      </c>
      <c r="F362">
        <v>0</v>
      </c>
      <c r="G362">
        <v>1</v>
      </c>
      <c r="H362">
        <v>9</v>
      </c>
      <c r="I362">
        <v>2.1972245773362196</v>
      </c>
      <c r="J362">
        <v>6</v>
      </c>
      <c r="K362">
        <v>0.66666666666666663</v>
      </c>
      <c r="L362" s="2">
        <v>0.22222222222222221</v>
      </c>
      <c r="M362">
        <v>2</v>
      </c>
      <c r="N362">
        <v>1</v>
      </c>
      <c r="O362">
        <v>7.69</v>
      </c>
      <c r="P362">
        <v>2.0399207835175526</v>
      </c>
      <c r="Q362">
        <v>56.444000000000003</v>
      </c>
      <c r="R362">
        <v>4.033248996195514</v>
      </c>
      <c r="S362">
        <v>0.98</v>
      </c>
      <c r="T362">
        <v>2.1972245773362196</v>
      </c>
      <c r="U362">
        <v>9</v>
      </c>
      <c r="V362">
        <v>0</v>
      </c>
      <c r="W362">
        <v>41</v>
      </c>
      <c r="X362">
        <v>3.713572066704308</v>
      </c>
      <c r="Y362">
        <v>3009312</v>
      </c>
      <c r="Z362">
        <v>14.917222039170056</v>
      </c>
      <c r="AA362">
        <v>2.08</v>
      </c>
      <c r="AB362">
        <v>0.73236789371322664</v>
      </c>
      <c r="AD362">
        <v>5.2999999999999999E-2</v>
      </c>
      <c r="AE362">
        <v>0.46800000000000003</v>
      </c>
      <c r="AF362" s="1">
        <v>0.11324786324786323</v>
      </c>
      <c r="AG362">
        <v>20.332000000000001</v>
      </c>
      <c r="AH362">
        <v>3</v>
      </c>
      <c r="AI362">
        <v>1.0942790000000001E-3</v>
      </c>
      <c r="AJ362">
        <v>2.0558120000000002E-3</v>
      </c>
      <c r="AK362">
        <v>0.44096719400000001</v>
      </c>
      <c r="AL362">
        <v>4429.402</v>
      </c>
      <c r="AM362">
        <v>8.3960198652140665</v>
      </c>
      <c r="AN362">
        <v>0.67080560499999997</v>
      </c>
      <c r="AO362">
        <v>1581.5624</v>
      </c>
      <c r="AP362">
        <v>7.3661684981797846</v>
      </c>
      <c r="AQ362">
        <v>9.6050000000000004</v>
      </c>
      <c r="AR362">
        <v>-92</v>
      </c>
    </row>
    <row r="363" spans="1:44" x14ac:dyDescent="0.55000000000000004">
      <c r="A363" t="str">
        <f>VLOOKUP(B363,[1]!Table1[[Ticker ]:[Company Name]],2,FALSE)</f>
        <v>Bonavista Energy Corp</v>
      </c>
      <c r="B363" t="s">
        <v>99</v>
      </c>
      <c r="C363">
        <v>2015</v>
      </c>
      <c r="D363">
        <v>10</v>
      </c>
      <c r="E363">
        <v>1</v>
      </c>
      <c r="F363">
        <v>0</v>
      </c>
      <c r="G363">
        <v>1</v>
      </c>
      <c r="H363">
        <v>9</v>
      </c>
      <c r="I363">
        <v>2.1972245773362196</v>
      </c>
      <c r="J363">
        <v>6</v>
      </c>
      <c r="K363">
        <v>0.66666666666666663</v>
      </c>
      <c r="L363" s="2">
        <v>0.22222222222222221</v>
      </c>
      <c r="M363">
        <v>2</v>
      </c>
      <c r="N363">
        <v>1</v>
      </c>
      <c r="O363">
        <v>8.69</v>
      </c>
      <c r="P363">
        <v>2.1621729392773008</v>
      </c>
      <c r="Q363">
        <v>57.444000000000003</v>
      </c>
      <c r="R363">
        <v>4.0508105601983724</v>
      </c>
      <c r="S363">
        <v>1</v>
      </c>
      <c r="T363">
        <v>1.791759469228055</v>
      </c>
      <c r="U363">
        <v>6</v>
      </c>
      <c r="V363">
        <v>0</v>
      </c>
      <c r="W363">
        <v>42</v>
      </c>
      <c r="X363">
        <v>3.7376696182833684</v>
      </c>
      <c r="Y363">
        <v>2139100</v>
      </c>
      <c r="Z363">
        <v>14.575895737789896</v>
      </c>
      <c r="AA363">
        <v>3.08</v>
      </c>
      <c r="AB363">
        <v>1.1249295969854831</v>
      </c>
      <c r="AC363">
        <v>0</v>
      </c>
      <c r="AD363">
        <v>4.9000000000000002E-2</v>
      </c>
      <c r="AE363">
        <v>0.73099999999999998</v>
      </c>
      <c r="AF363" s="1">
        <v>6.7031463748290013E-2</v>
      </c>
      <c r="AG363">
        <v>19.0871</v>
      </c>
      <c r="AH363">
        <v>4</v>
      </c>
      <c r="AI363">
        <v>-0.213281944</v>
      </c>
      <c r="AJ363">
        <v>-0.48541077599999999</v>
      </c>
      <c r="AK363">
        <v>0.81745061900000004</v>
      </c>
      <c r="AL363">
        <v>3523.7159999999999</v>
      </c>
      <c r="AM363">
        <v>8.167271393570136</v>
      </c>
      <c r="AN363">
        <v>0.26408136599999998</v>
      </c>
      <c r="AO363">
        <v>408.8682</v>
      </c>
      <c r="AP363">
        <v>6.0133928547205571</v>
      </c>
      <c r="AQ363">
        <v>-23.2544</v>
      </c>
      <c r="AR363">
        <v>-92</v>
      </c>
    </row>
    <row r="364" spans="1:44" x14ac:dyDescent="0.55000000000000004">
      <c r="A364" t="str">
        <f>VLOOKUP(B364,[1]!Table1[[Ticker ]:[Company Name]],2,FALSE)</f>
        <v>Bonavista Energy Corp</v>
      </c>
      <c r="B364" t="s">
        <v>99</v>
      </c>
      <c r="C364">
        <v>2016</v>
      </c>
      <c r="D364">
        <v>10</v>
      </c>
      <c r="E364">
        <v>1</v>
      </c>
      <c r="F364">
        <v>0</v>
      </c>
      <c r="G364">
        <v>1</v>
      </c>
      <c r="H364">
        <v>9</v>
      </c>
      <c r="I364">
        <v>2.1972245773362196</v>
      </c>
      <c r="J364">
        <v>6</v>
      </c>
      <c r="K364">
        <v>0.66666666666666663</v>
      </c>
      <c r="L364" s="2">
        <v>0.22222222222222221</v>
      </c>
      <c r="M364">
        <v>2</v>
      </c>
      <c r="N364">
        <v>1</v>
      </c>
      <c r="O364">
        <v>9.69</v>
      </c>
      <c r="P364">
        <v>2.2710944259026746</v>
      </c>
      <c r="Q364">
        <v>58.444000000000003</v>
      </c>
      <c r="R364">
        <v>4.0680690308098377</v>
      </c>
      <c r="S364">
        <v>1</v>
      </c>
      <c r="T364">
        <v>1.9459101490553132</v>
      </c>
      <c r="U364">
        <v>7</v>
      </c>
      <c r="V364">
        <v>0</v>
      </c>
      <c r="W364">
        <v>43</v>
      </c>
      <c r="X364">
        <v>3.7612001156935624</v>
      </c>
      <c r="Y364">
        <v>1587477</v>
      </c>
      <c r="Z364">
        <v>14.277656521455052</v>
      </c>
      <c r="AA364">
        <v>4.08</v>
      </c>
      <c r="AB364">
        <v>1.4060969884160703</v>
      </c>
      <c r="AC364">
        <v>0</v>
      </c>
      <c r="AD364">
        <v>4.4999999999999998E-2</v>
      </c>
      <c r="AE364">
        <v>0.60699999999999998</v>
      </c>
      <c r="AF364" s="1">
        <v>7.4135090609555185E-2</v>
      </c>
      <c r="AG364">
        <v>30.705400000000001</v>
      </c>
      <c r="AH364">
        <v>5</v>
      </c>
      <c r="AI364">
        <v>-3.0262688999999999E-2</v>
      </c>
      <c r="AJ364">
        <v>-6.1527555999999997E-2</v>
      </c>
      <c r="AK364">
        <v>0.59620226099999996</v>
      </c>
      <c r="AL364">
        <v>3172.1570000000002</v>
      </c>
      <c r="AM364">
        <v>8.0621670771162535</v>
      </c>
      <c r="AN364">
        <v>0.80845566499999999</v>
      </c>
      <c r="AO364">
        <v>1261.3880999999999</v>
      </c>
      <c r="AP364">
        <v>7.1399680602227864</v>
      </c>
      <c r="AQ364">
        <v>-28.008900000000001</v>
      </c>
      <c r="AR364">
        <v>88.405799999999999</v>
      </c>
    </row>
    <row r="365" spans="1:44" x14ac:dyDescent="0.55000000000000004">
      <c r="A365" t="str">
        <f>VLOOKUP(B365,[1]!Table1[[Ticker ]:[Company Name]],2,FALSE)</f>
        <v>Bonavista Energy Corp</v>
      </c>
      <c r="B365" t="s">
        <v>99</v>
      </c>
      <c r="C365">
        <v>2017</v>
      </c>
      <c r="D365">
        <v>10</v>
      </c>
      <c r="E365">
        <v>1</v>
      </c>
      <c r="F365">
        <v>0</v>
      </c>
      <c r="G365">
        <v>1</v>
      </c>
      <c r="H365">
        <v>9</v>
      </c>
      <c r="I365">
        <v>2.1972245773362196</v>
      </c>
      <c r="J365">
        <v>6</v>
      </c>
      <c r="K365">
        <v>0.66666666666666663</v>
      </c>
      <c r="L365" s="2">
        <v>0.1111111111111111</v>
      </c>
      <c r="M365">
        <v>1</v>
      </c>
      <c r="N365">
        <v>1</v>
      </c>
      <c r="O365">
        <v>9.24</v>
      </c>
      <c r="P365">
        <v>2.2235418856535927</v>
      </c>
      <c r="Q365">
        <v>58.555999999999997</v>
      </c>
      <c r="R365">
        <v>4.0699835613091651</v>
      </c>
      <c r="S365">
        <v>1</v>
      </c>
      <c r="T365">
        <v>1.3862943611198906</v>
      </c>
      <c r="U365">
        <v>4</v>
      </c>
      <c r="V365">
        <v>0</v>
      </c>
      <c r="W365">
        <v>44</v>
      </c>
      <c r="X365">
        <v>3.784189633918261</v>
      </c>
      <c r="Y365">
        <v>2984008</v>
      </c>
      <c r="Z365">
        <v>14.908777921267342</v>
      </c>
      <c r="AA365">
        <v>5.08</v>
      </c>
      <c r="AB365">
        <v>1.6253112615903906</v>
      </c>
      <c r="AC365">
        <v>0</v>
      </c>
      <c r="AD365">
        <v>5.0999999999999997E-2</v>
      </c>
      <c r="AE365">
        <v>0.52800000000000002</v>
      </c>
      <c r="AF365" s="1">
        <v>9.6590909090909075E-2</v>
      </c>
      <c r="AG365">
        <v>31.950199999999999</v>
      </c>
      <c r="AH365">
        <v>6</v>
      </c>
      <c r="AI365">
        <v>-9.4375009999999992E-3</v>
      </c>
      <c r="AJ365">
        <v>-1.8142714000000001E-2</v>
      </c>
      <c r="AK365">
        <v>0.52001577200000004</v>
      </c>
      <c r="AL365">
        <v>2959.47</v>
      </c>
      <c r="AM365">
        <v>7.992765477231961</v>
      </c>
      <c r="AN365">
        <v>0.38684370699999998</v>
      </c>
      <c r="AO365">
        <v>595.5308</v>
      </c>
      <c r="AP365">
        <v>6.3894531087005104</v>
      </c>
      <c r="AQ365">
        <v>7.3132000000000001</v>
      </c>
      <c r="AR365">
        <v>72.5</v>
      </c>
    </row>
    <row r="366" spans="1:44" x14ac:dyDescent="0.55000000000000004">
      <c r="A366" t="str">
        <f>VLOOKUP(B366,[1]!Table1[[Ticker ]:[Company Name]],2,FALSE)</f>
        <v>Bank of Nova Scotia/The</v>
      </c>
      <c r="B366" t="s">
        <v>100</v>
      </c>
      <c r="C366">
        <v>2010</v>
      </c>
      <c r="D366">
        <v>40</v>
      </c>
      <c r="E366">
        <v>0</v>
      </c>
      <c r="F366">
        <v>1</v>
      </c>
      <c r="G366">
        <v>0</v>
      </c>
      <c r="H366">
        <v>14</v>
      </c>
      <c r="I366">
        <v>2.6390573296152584</v>
      </c>
      <c r="J366">
        <v>13</v>
      </c>
      <c r="K366">
        <v>0.9285714285714286</v>
      </c>
      <c r="L366" s="2">
        <v>0.21428571428571427</v>
      </c>
      <c r="M366">
        <v>3</v>
      </c>
      <c r="N366">
        <v>1</v>
      </c>
      <c r="Q366">
        <v>62.713999999999999</v>
      </c>
      <c r="R366">
        <v>4.138584708200824</v>
      </c>
      <c r="S366">
        <v>1</v>
      </c>
      <c r="T366">
        <v>2.1972245773362196</v>
      </c>
      <c r="U366">
        <v>9</v>
      </c>
      <c r="V366">
        <v>0</v>
      </c>
      <c r="Y366">
        <v>13750529</v>
      </c>
      <c r="Z366">
        <v>16.436587854064072</v>
      </c>
      <c r="AD366">
        <v>5.0000000000000001E-3</v>
      </c>
      <c r="AE366">
        <v>0.65300000000000002</v>
      </c>
      <c r="AF366" s="1">
        <v>7.656967840735069E-3</v>
      </c>
      <c r="AG366">
        <v>39.473700000000001</v>
      </c>
      <c r="AI366">
        <v>8.0488820000000003E-3</v>
      </c>
      <c r="AJ366">
        <v>0.150265863</v>
      </c>
      <c r="AK366">
        <v>2.4191421480000002</v>
      </c>
      <c r="AL366">
        <v>526657</v>
      </c>
      <c r="AM366">
        <v>13.174304761736215</v>
      </c>
      <c r="AN366">
        <v>2.1109652680000002</v>
      </c>
      <c r="AO366">
        <v>59550.330199999997</v>
      </c>
      <c r="AP366">
        <v>10.994577119688309</v>
      </c>
      <c r="AQ366">
        <v>-5.1428000000000003</v>
      </c>
      <c r="AR366">
        <v>17.771100000000001</v>
      </c>
    </row>
    <row r="367" spans="1:44" x14ac:dyDescent="0.55000000000000004">
      <c r="A367" t="str">
        <f>VLOOKUP(B367,[1]!Table1[[Ticker ]:[Company Name]],2,FALSE)</f>
        <v>Bank of Nova Scotia/The</v>
      </c>
      <c r="B367" t="s">
        <v>100</v>
      </c>
      <c r="C367">
        <v>2011</v>
      </c>
      <c r="D367">
        <v>40</v>
      </c>
      <c r="E367">
        <v>0</v>
      </c>
      <c r="F367">
        <v>1</v>
      </c>
      <c r="G367">
        <v>0</v>
      </c>
      <c r="H367">
        <v>14</v>
      </c>
      <c r="I367">
        <v>2.6390573296152584</v>
      </c>
      <c r="J367">
        <v>13</v>
      </c>
      <c r="K367">
        <v>0.9285714285714286</v>
      </c>
      <c r="L367" s="2">
        <v>0.21428571428571427</v>
      </c>
      <c r="M367">
        <v>3</v>
      </c>
      <c r="N367">
        <v>1</v>
      </c>
      <c r="Q367">
        <v>63.713999999999999</v>
      </c>
      <c r="R367">
        <v>4.1544043186497639</v>
      </c>
      <c r="S367">
        <v>1</v>
      </c>
      <c r="T367">
        <v>2.1972245773362196</v>
      </c>
      <c r="U367">
        <v>9</v>
      </c>
      <c r="V367">
        <v>0</v>
      </c>
      <c r="Y367">
        <v>10617196</v>
      </c>
      <c r="Z367">
        <v>16.177985508784147</v>
      </c>
      <c r="AD367">
        <v>4.0000000000000001E-3</v>
      </c>
      <c r="AE367">
        <v>0.65</v>
      </c>
      <c r="AF367" s="1">
        <v>6.1538461538461538E-3</v>
      </c>
      <c r="AG367">
        <v>41.666699999999999</v>
      </c>
      <c r="AI367">
        <v>8.7160150000000006E-3</v>
      </c>
      <c r="AJ367">
        <v>0.16070099299999999</v>
      </c>
      <c r="AK367">
        <v>1.9414392060000001</v>
      </c>
      <c r="AL367">
        <v>594423</v>
      </c>
      <c r="AM367">
        <v>13.295346466118906</v>
      </c>
      <c r="AN367">
        <v>1.7176866559999999</v>
      </c>
      <c r="AO367">
        <v>55378.217799999999</v>
      </c>
      <c r="AP367">
        <v>10.921941614914239</v>
      </c>
      <c r="AQ367">
        <v>1.5814999999999999</v>
      </c>
      <c r="AR367">
        <v>18.414300000000001</v>
      </c>
    </row>
    <row r="368" spans="1:44" x14ac:dyDescent="0.55000000000000004">
      <c r="A368" t="str">
        <f>VLOOKUP(B368,[1]!Table1[[Ticker ]:[Company Name]],2,FALSE)</f>
        <v>Bank of Nova Scotia/The</v>
      </c>
      <c r="B368" t="s">
        <v>100</v>
      </c>
      <c r="C368">
        <v>2012</v>
      </c>
      <c r="D368">
        <v>40</v>
      </c>
      <c r="E368">
        <v>0</v>
      </c>
      <c r="F368">
        <v>1</v>
      </c>
      <c r="G368">
        <v>0</v>
      </c>
      <c r="H368">
        <v>13</v>
      </c>
      <c r="I368">
        <v>2.5649493574615367</v>
      </c>
      <c r="J368">
        <v>12</v>
      </c>
      <c r="K368">
        <v>0.92307692307692313</v>
      </c>
      <c r="L368" s="2">
        <v>0.30769230769230771</v>
      </c>
      <c r="M368">
        <v>4</v>
      </c>
      <c r="N368">
        <v>1</v>
      </c>
      <c r="Q368">
        <v>64.153999999999996</v>
      </c>
      <c r="R368">
        <v>4.1612864429758689</v>
      </c>
      <c r="S368">
        <v>0.99</v>
      </c>
      <c r="T368">
        <v>2.1972245773362196</v>
      </c>
      <c r="U368">
        <v>9</v>
      </c>
      <c r="V368">
        <v>0</v>
      </c>
      <c r="Y368">
        <v>11101196</v>
      </c>
      <c r="Z368">
        <v>16.222563408225938</v>
      </c>
      <c r="AD368">
        <v>4.0000000000000001E-3</v>
      </c>
      <c r="AE368">
        <v>0.61</v>
      </c>
      <c r="AF368" s="1">
        <v>6.5573770491803279E-3</v>
      </c>
      <c r="AG368">
        <v>42.1053</v>
      </c>
      <c r="AI368">
        <v>9.3451929999999999E-3</v>
      </c>
      <c r="AJ368">
        <v>0.15087363200000001</v>
      </c>
      <c r="AK368">
        <v>2.1047149520000001</v>
      </c>
      <c r="AL368">
        <v>668044</v>
      </c>
      <c r="AM368">
        <v>13.412109318613037</v>
      </c>
      <c r="AN368">
        <v>1.6449309919999999</v>
      </c>
      <c r="AO368">
        <v>68065.599499999997</v>
      </c>
      <c r="AP368">
        <v>11.128227217665076</v>
      </c>
      <c r="AQ368">
        <v>11.1838</v>
      </c>
      <c r="AR368">
        <v>14.6868</v>
      </c>
    </row>
    <row r="369" spans="1:44" x14ac:dyDescent="0.55000000000000004">
      <c r="A369" t="str">
        <f>VLOOKUP(B369,[1]!Table1[[Ticker ]:[Company Name]],2,FALSE)</f>
        <v>Bank of Nova Scotia/The</v>
      </c>
      <c r="B369" t="s">
        <v>100</v>
      </c>
      <c r="C369">
        <v>2013</v>
      </c>
      <c r="D369">
        <v>40</v>
      </c>
      <c r="E369">
        <v>0</v>
      </c>
      <c r="F369">
        <v>1</v>
      </c>
      <c r="G369">
        <v>0</v>
      </c>
      <c r="H369">
        <v>15</v>
      </c>
      <c r="I369">
        <v>2.7080502011022101</v>
      </c>
      <c r="J369">
        <v>13</v>
      </c>
      <c r="K369">
        <v>0.8666666666666667</v>
      </c>
      <c r="L369" s="2">
        <v>0.26666666666666666</v>
      </c>
      <c r="M369">
        <v>4</v>
      </c>
      <c r="N369">
        <v>1</v>
      </c>
      <c r="O369">
        <v>9.39</v>
      </c>
      <c r="P369">
        <v>2.2396452932201716</v>
      </c>
      <c r="Q369">
        <v>62.933</v>
      </c>
      <c r="R369">
        <v>4.1420706684190938</v>
      </c>
      <c r="S369">
        <v>1</v>
      </c>
      <c r="T369">
        <v>2.1972245773362196</v>
      </c>
      <c r="U369">
        <v>9</v>
      </c>
      <c r="V369">
        <v>0</v>
      </c>
      <c r="W369">
        <v>55</v>
      </c>
      <c r="X369">
        <v>4.0073331852324712</v>
      </c>
      <c r="Y369">
        <v>11205612</v>
      </c>
      <c r="Z369">
        <v>16.231925282199526</v>
      </c>
      <c r="AA369">
        <v>0.17</v>
      </c>
      <c r="AB369">
        <v>-1.7719568419318752</v>
      </c>
      <c r="AC369">
        <v>0</v>
      </c>
      <c r="AD369">
        <v>3.0000000000000001E-3</v>
      </c>
      <c r="AE369">
        <v>0.56599999999999995</v>
      </c>
      <c r="AF369" s="1">
        <v>5.3003533568904597E-3</v>
      </c>
      <c r="AG369">
        <v>42.1053</v>
      </c>
      <c r="AI369">
        <v>8.5780289999999992E-3</v>
      </c>
      <c r="AJ369">
        <v>0.114026777</v>
      </c>
      <c r="AK369">
        <v>1.936363799</v>
      </c>
      <c r="AL369">
        <v>743644</v>
      </c>
      <c r="AM369">
        <v>13.519317704676489</v>
      </c>
      <c r="AN369">
        <v>1.4353077540000001</v>
      </c>
      <c r="AO369">
        <v>80295.421700000006</v>
      </c>
      <c r="AP369">
        <v>11.29346788336548</v>
      </c>
      <c r="AQ369">
        <v>7.1688999999999998</v>
      </c>
      <c r="AR369">
        <v>-3.0131999999999999</v>
      </c>
    </row>
    <row r="370" spans="1:44" x14ac:dyDescent="0.55000000000000004">
      <c r="A370" t="str">
        <f>VLOOKUP(B370,[1]!Table1[[Ticker ]:[Company Name]],2,FALSE)</f>
        <v>Bank of Nova Scotia/The</v>
      </c>
      <c r="B370" t="s">
        <v>100</v>
      </c>
      <c r="C370">
        <v>2014</v>
      </c>
      <c r="D370">
        <v>40</v>
      </c>
      <c r="E370">
        <v>0</v>
      </c>
      <c r="F370">
        <v>1</v>
      </c>
      <c r="G370">
        <v>0</v>
      </c>
      <c r="H370">
        <v>15</v>
      </c>
      <c r="I370">
        <v>2.7080502011022101</v>
      </c>
      <c r="J370">
        <v>14</v>
      </c>
      <c r="K370">
        <v>0.93333333333333335</v>
      </c>
      <c r="L370" s="2">
        <v>0.33333333333333331</v>
      </c>
      <c r="M370">
        <v>5</v>
      </c>
      <c r="N370">
        <v>1</v>
      </c>
      <c r="O370">
        <v>8.36</v>
      </c>
      <c r="P370">
        <v>2.1234584270966104</v>
      </c>
      <c r="Q370">
        <v>61.533000000000001</v>
      </c>
      <c r="R370">
        <v>4.1195736162678767</v>
      </c>
      <c r="S370">
        <v>0.98</v>
      </c>
      <c r="T370">
        <v>2.1972245773362196</v>
      </c>
      <c r="U370">
        <v>9</v>
      </c>
      <c r="V370">
        <v>0</v>
      </c>
      <c r="W370">
        <v>56</v>
      </c>
      <c r="X370">
        <v>4.0253516907351496</v>
      </c>
      <c r="Y370">
        <v>10256242</v>
      </c>
      <c r="Z370">
        <v>16.143397053808044</v>
      </c>
      <c r="AA370">
        <v>1.17</v>
      </c>
      <c r="AB370">
        <v>0.15700374880966469</v>
      </c>
      <c r="AC370">
        <v>0</v>
      </c>
      <c r="AD370">
        <v>1E-3</v>
      </c>
      <c r="AE370">
        <v>0.61399999999999999</v>
      </c>
      <c r="AF370" s="1">
        <v>1.6286644951140066E-3</v>
      </c>
      <c r="AG370">
        <v>43.421100000000003</v>
      </c>
      <c r="AI370">
        <v>8.7765900000000008E-3</v>
      </c>
      <c r="AJ370">
        <v>0.119670994</v>
      </c>
      <c r="AK370">
        <v>2.0456953310000001</v>
      </c>
      <c r="AL370">
        <v>805666</v>
      </c>
      <c r="AM370">
        <v>13.599424543545096</v>
      </c>
      <c r="AN370">
        <v>1.3653997389999999</v>
      </c>
      <c r="AO370">
        <v>80677.374400000001</v>
      </c>
      <c r="AP370">
        <v>11.298213448157341</v>
      </c>
      <c r="AQ370">
        <v>7.1654</v>
      </c>
      <c r="AR370">
        <v>10.4854</v>
      </c>
    </row>
    <row r="371" spans="1:44" x14ac:dyDescent="0.55000000000000004">
      <c r="A371" t="str">
        <f>VLOOKUP(B371,[1]!Table1[[Ticker ]:[Company Name]],2,FALSE)</f>
        <v>Bank of Nova Scotia/The</v>
      </c>
      <c r="B371" t="s">
        <v>100</v>
      </c>
      <c r="C371">
        <v>2015</v>
      </c>
      <c r="D371">
        <v>40</v>
      </c>
      <c r="E371">
        <v>1</v>
      </c>
      <c r="F371">
        <v>1</v>
      </c>
      <c r="G371">
        <v>0</v>
      </c>
      <c r="H371">
        <v>15</v>
      </c>
      <c r="I371">
        <v>2.7080502011022101</v>
      </c>
      <c r="J371">
        <v>13</v>
      </c>
      <c r="K371">
        <v>0.8666666666666667</v>
      </c>
      <c r="L371" s="2">
        <v>0.26666666666666666</v>
      </c>
      <c r="M371">
        <v>4</v>
      </c>
      <c r="N371">
        <v>1</v>
      </c>
      <c r="O371">
        <v>6.29</v>
      </c>
      <c r="P371">
        <v>1.8389610707123492</v>
      </c>
      <c r="Q371">
        <v>60.466999999999999</v>
      </c>
      <c r="R371">
        <v>4.1020977616768937</v>
      </c>
      <c r="S371">
        <v>1</v>
      </c>
      <c r="T371">
        <v>2.1972245773362196</v>
      </c>
      <c r="U371">
        <v>9</v>
      </c>
      <c r="V371">
        <v>0</v>
      </c>
      <c r="W371">
        <v>57</v>
      </c>
      <c r="X371">
        <v>4.0430512678345503</v>
      </c>
      <c r="Y371">
        <v>10907196</v>
      </c>
      <c r="Z371">
        <v>16.204933312860359</v>
      </c>
      <c r="AA371">
        <v>2.17</v>
      </c>
      <c r="AB371">
        <v>0.77472716755236815</v>
      </c>
      <c r="AC371">
        <v>0</v>
      </c>
      <c r="AD371">
        <v>1E-3</v>
      </c>
      <c r="AE371">
        <v>0.628</v>
      </c>
      <c r="AF371" s="1">
        <v>1.5923566878980893E-3</v>
      </c>
      <c r="AG371">
        <v>47.368400000000001</v>
      </c>
      <c r="AI371">
        <v>8.1891710000000003E-3</v>
      </c>
      <c r="AL371">
        <v>856497</v>
      </c>
      <c r="AM371">
        <v>13.660606094113207</v>
      </c>
      <c r="AO371">
        <v>67340.047200000001</v>
      </c>
      <c r="AP371">
        <v>11.11751039363552</v>
      </c>
    </row>
    <row r="372" spans="1:44" x14ac:dyDescent="0.55000000000000004">
      <c r="A372" t="str">
        <f>VLOOKUP(B372,[1]!Table1[[Ticker ]:[Company Name]],2,FALSE)</f>
        <v>Bank of Nova Scotia/The</v>
      </c>
      <c r="B372" t="s">
        <v>100</v>
      </c>
      <c r="C372">
        <v>2016</v>
      </c>
      <c r="D372">
        <v>40</v>
      </c>
      <c r="E372">
        <v>1</v>
      </c>
      <c r="F372">
        <v>1</v>
      </c>
      <c r="G372">
        <v>0</v>
      </c>
      <c r="H372">
        <v>17</v>
      </c>
      <c r="I372">
        <v>2.8332133440562162</v>
      </c>
      <c r="J372">
        <v>15</v>
      </c>
      <c r="K372">
        <v>0.88235294117647056</v>
      </c>
      <c r="L372" s="2">
        <v>0.29411764705882354</v>
      </c>
      <c r="M372">
        <v>5</v>
      </c>
      <c r="N372">
        <v>1</v>
      </c>
      <c r="O372">
        <v>5.45</v>
      </c>
      <c r="P372">
        <v>1.6956156086751528</v>
      </c>
      <c r="Q372">
        <v>59.823999999999998</v>
      </c>
      <c r="R372">
        <v>4.0914069182347577</v>
      </c>
      <c r="S372">
        <v>0.99</v>
      </c>
      <c r="T372">
        <v>2.0794415416798357</v>
      </c>
      <c r="U372">
        <v>8</v>
      </c>
      <c r="V372">
        <v>0</v>
      </c>
      <c r="W372">
        <v>58</v>
      </c>
      <c r="X372">
        <v>4.0604430105464191</v>
      </c>
      <c r="Y372">
        <v>11763714</v>
      </c>
      <c r="Z372">
        <v>16.280530266901806</v>
      </c>
      <c r="AA372">
        <v>3.17</v>
      </c>
      <c r="AB372">
        <v>1.1537315878891892</v>
      </c>
      <c r="AC372">
        <v>0</v>
      </c>
      <c r="AD372">
        <v>0</v>
      </c>
      <c r="AE372">
        <v>0.65100000000000002</v>
      </c>
      <c r="AF372" s="1">
        <v>0</v>
      </c>
      <c r="AG372">
        <v>48.684199999999997</v>
      </c>
      <c r="AI372">
        <v>7.9407230000000002E-3</v>
      </c>
      <c r="AL372">
        <v>896266</v>
      </c>
      <c r="AM372">
        <v>13.705992522898404</v>
      </c>
      <c r="AO372">
        <v>90345.443199999994</v>
      </c>
      <c r="AP372">
        <v>11.411395859773391</v>
      </c>
    </row>
    <row r="373" spans="1:44" x14ac:dyDescent="0.55000000000000004">
      <c r="A373" t="str">
        <f>VLOOKUP(B373,[1]!Table1[[Ticker ]:[Company Name]],2,FALSE)</f>
        <v>Bank of Nova Scotia/The</v>
      </c>
      <c r="B373" t="s">
        <v>100</v>
      </c>
      <c r="C373">
        <v>2017</v>
      </c>
      <c r="D373">
        <v>40</v>
      </c>
      <c r="E373">
        <v>1</v>
      </c>
      <c r="F373">
        <v>1</v>
      </c>
      <c r="G373">
        <v>0</v>
      </c>
      <c r="H373">
        <v>16</v>
      </c>
      <c r="I373">
        <v>2.7725887222397811</v>
      </c>
      <c r="J373">
        <v>14</v>
      </c>
      <c r="K373">
        <v>0.875</v>
      </c>
      <c r="L373" s="2">
        <v>0.3125</v>
      </c>
      <c r="M373">
        <v>5</v>
      </c>
      <c r="N373">
        <v>1</v>
      </c>
      <c r="O373">
        <v>4.7300000000000004</v>
      </c>
      <c r="P373">
        <v>1.5539252025038417</v>
      </c>
      <c r="Q373">
        <v>59.313000000000002</v>
      </c>
      <c r="R373">
        <v>4.0828285062608529</v>
      </c>
      <c r="S373">
        <v>0.97</v>
      </c>
      <c r="T373">
        <v>2.1972245773362196</v>
      </c>
      <c r="U373">
        <v>9</v>
      </c>
      <c r="V373">
        <v>0</v>
      </c>
      <c r="W373">
        <v>59</v>
      </c>
      <c r="X373">
        <v>4.0775374439057197</v>
      </c>
      <c r="Y373">
        <v>12835990</v>
      </c>
      <c r="Z373">
        <v>16.367763502152684</v>
      </c>
      <c r="AA373">
        <v>4.17</v>
      </c>
      <c r="AB373">
        <v>1.4279160358107101</v>
      </c>
      <c r="AC373">
        <v>0</v>
      </c>
      <c r="AD373">
        <v>0</v>
      </c>
      <c r="AE373">
        <v>0.625</v>
      </c>
      <c r="AF373" s="1">
        <v>0</v>
      </c>
      <c r="AG373">
        <v>51.315800000000003</v>
      </c>
      <c r="AI373">
        <v>8.7460239999999998E-3</v>
      </c>
      <c r="AJ373">
        <v>0.12989858000000001</v>
      </c>
      <c r="AK373">
        <v>2.1508154159999999</v>
      </c>
      <c r="AL373">
        <v>915273</v>
      </c>
      <c r="AM373">
        <v>13.726977660412707</v>
      </c>
      <c r="AN373">
        <v>1.579120404</v>
      </c>
      <c r="AO373">
        <v>97313.294899999994</v>
      </c>
      <c r="AP373">
        <v>11.485690897072214</v>
      </c>
      <c r="AQ373">
        <v>5.1976000000000004</v>
      </c>
      <c r="AR373">
        <v>12.930999999999999</v>
      </c>
    </row>
    <row r="374" spans="1:44" x14ac:dyDescent="0.55000000000000004">
      <c r="A374" t="str">
        <f>VLOOKUP(B374,[1]!Table1[[Ticker ]:[Company Name]],2,FALSE)</f>
        <v>Bank of Nova Scotia/The</v>
      </c>
      <c r="B374" t="s">
        <v>100</v>
      </c>
      <c r="C374">
        <v>2018</v>
      </c>
      <c r="D374">
        <v>40</v>
      </c>
      <c r="E374">
        <v>1</v>
      </c>
      <c r="F374">
        <v>1</v>
      </c>
      <c r="G374">
        <v>0</v>
      </c>
      <c r="H374">
        <v>16</v>
      </c>
      <c r="I374">
        <v>2.7725887222397811</v>
      </c>
      <c r="J374">
        <v>14</v>
      </c>
      <c r="K374">
        <v>0.875</v>
      </c>
      <c r="L374" s="2">
        <v>0.375</v>
      </c>
      <c r="M374">
        <v>6</v>
      </c>
      <c r="N374">
        <v>1</v>
      </c>
      <c r="O374">
        <v>5.39</v>
      </c>
      <c r="P374">
        <v>1.6845453849209058</v>
      </c>
      <c r="Q374">
        <v>59.875</v>
      </c>
      <c r="R374">
        <v>4.0922590557310796</v>
      </c>
      <c r="S374">
        <v>1</v>
      </c>
      <c r="T374">
        <v>2.1972245773362196</v>
      </c>
      <c r="U374">
        <v>9</v>
      </c>
      <c r="V374">
        <v>0</v>
      </c>
      <c r="W374">
        <v>60</v>
      </c>
      <c r="X374">
        <v>4.0943445622221004</v>
      </c>
      <c r="Y374">
        <v>13250990</v>
      </c>
      <c r="Z374">
        <v>16.399582824586464</v>
      </c>
      <c r="AA374">
        <v>5.17</v>
      </c>
      <c r="AB374">
        <v>1.6428726885203377</v>
      </c>
      <c r="AC374">
        <v>0</v>
      </c>
      <c r="AD374">
        <v>0</v>
      </c>
      <c r="AE374">
        <v>0.58399999999999996</v>
      </c>
      <c r="AF374" s="1">
        <v>0</v>
      </c>
      <c r="AG374">
        <v>52.631599999999999</v>
      </c>
      <c r="AI374">
        <v>8.5609009999999992E-3</v>
      </c>
      <c r="AJ374">
        <v>0.12630023600000001</v>
      </c>
      <c r="AK374">
        <v>2.054403073</v>
      </c>
      <c r="AL374">
        <v>998493</v>
      </c>
      <c r="AM374">
        <v>13.81400242129766</v>
      </c>
      <c r="AN374">
        <v>1.233757032</v>
      </c>
      <c r="AO374">
        <v>83500.675900000002</v>
      </c>
      <c r="AP374">
        <v>11.332610005416964</v>
      </c>
      <c r="AQ374">
        <v>12.7722</v>
      </c>
      <c r="AR374">
        <v>5.3434999999999997</v>
      </c>
    </row>
    <row r="375" spans="1:44" x14ac:dyDescent="0.55000000000000004">
      <c r="A375" t="str">
        <f>VLOOKUP(B375,[1]!Table1[[Ticker ]:[Company Name]],2,FALSE)</f>
        <v>Bank of Nova Scotia/The</v>
      </c>
      <c r="B375" t="s">
        <v>100</v>
      </c>
      <c r="C375">
        <v>2019</v>
      </c>
      <c r="D375">
        <v>40</v>
      </c>
      <c r="E375">
        <v>1</v>
      </c>
      <c r="F375">
        <v>1</v>
      </c>
      <c r="G375">
        <v>0</v>
      </c>
      <c r="H375">
        <v>13</v>
      </c>
      <c r="I375">
        <v>2.5649493574615367</v>
      </c>
      <c r="J375">
        <v>13</v>
      </c>
      <c r="K375">
        <v>1</v>
      </c>
      <c r="L375" s="2">
        <v>0.38461538461538464</v>
      </c>
      <c r="M375">
        <v>5</v>
      </c>
      <c r="N375">
        <v>1</v>
      </c>
      <c r="O375">
        <v>5.46</v>
      </c>
      <c r="P375">
        <v>1.6974487897568136</v>
      </c>
      <c r="Q375">
        <v>58.692</v>
      </c>
      <c r="R375">
        <v>4.0723034313452207</v>
      </c>
      <c r="S375">
        <v>1</v>
      </c>
      <c r="T375">
        <v>2.1972245773362196</v>
      </c>
      <c r="U375">
        <v>9</v>
      </c>
      <c r="V375">
        <v>0</v>
      </c>
      <c r="W375">
        <v>61</v>
      </c>
      <c r="X375">
        <v>4.1108738641733114</v>
      </c>
      <c r="Y375">
        <v>12633496</v>
      </c>
      <c r="Z375">
        <v>16.351862257291096</v>
      </c>
      <c r="AA375">
        <v>6.17</v>
      </c>
      <c r="AB375">
        <v>1.8196988379172965</v>
      </c>
      <c r="AC375">
        <v>0</v>
      </c>
      <c r="AD375">
        <v>0</v>
      </c>
      <c r="AE375">
        <v>0.57799999999999996</v>
      </c>
      <c r="AF375" s="1">
        <v>0</v>
      </c>
      <c r="AG375">
        <v>52.631599999999999</v>
      </c>
      <c r="AI375">
        <v>7.724453E-3</v>
      </c>
      <c r="AJ375">
        <v>0.119529291</v>
      </c>
      <c r="AK375">
        <v>2.30423695</v>
      </c>
      <c r="AL375">
        <v>1086161</v>
      </c>
      <c r="AM375">
        <v>13.89816001894841</v>
      </c>
      <c r="AN375">
        <v>1.2707114500000001</v>
      </c>
      <c r="AO375">
        <v>89193.778099999996</v>
      </c>
      <c r="AP375">
        <v>11.398566563893148</v>
      </c>
      <c r="AQ375">
        <v>14.735200000000001</v>
      </c>
      <c r="AR375">
        <v>-2.6086999999999998</v>
      </c>
    </row>
    <row r="376" spans="1:44" x14ac:dyDescent="0.55000000000000004">
      <c r="A376" t="str">
        <f>VLOOKUP(B376,[1]!Table1[[Ticker ]:[Company Name]],2,FALSE)</f>
        <v>Brookfield Office Properties Inc</v>
      </c>
      <c r="B376" t="s">
        <v>101</v>
      </c>
      <c r="C376">
        <v>2010</v>
      </c>
      <c r="E376">
        <v>0</v>
      </c>
      <c r="H376">
        <v>10</v>
      </c>
      <c r="I376">
        <v>2.3025850929940459</v>
      </c>
      <c r="J376">
        <v>5</v>
      </c>
      <c r="K376">
        <v>0.5</v>
      </c>
      <c r="L376" s="2">
        <v>0.1</v>
      </c>
      <c r="M376">
        <v>1</v>
      </c>
      <c r="N376">
        <v>1</v>
      </c>
      <c r="Q376">
        <v>63</v>
      </c>
      <c r="R376">
        <v>4.1431347263915326</v>
      </c>
      <c r="S376">
        <v>0.99</v>
      </c>
      <c r="T376">
        <v>2.0794415416798357</v>
      </c>
      <c r="U376">
        <v>8</v>
      </c>
      <c r="V376">
        <v>0</v>
      </c>
      <c r="AD376">
        <v>3.0000000000000001E-3</v>
      </c>
      <c r="AE376">
        <v>0.98299999999999998</v>
      </c>
      <c r="AF376" s="1">
        <v>3.0518819938962359E-3</v>
      </c>
      <c r="AG376">
        <v>17.768599999999999</v>
      </c>
      <c r="AH376">
        <v>32</v>
      </c>
      <c r="AI376">
        <v>7.6003918000000004E-2</v>
      </c>
      <c r="AJ376">
        <v>0.15412115200000001</v>
      </c>
      <c r="AK376">
        <v>0.82413108199999996</v>
      </c>
      <c r="AL376">
        <v>20420</v>
      </c>
      <c r="AM376">
        <v>9.9242700917186557</v>
      </c>
      <c r="AN376">
        <v>0.87543822199999999</v>
      </c>
      <c r="AO376">
        <v>8815.6628999999994</v>
      </c>
      <c r="AP376">
        <v>9.0842852933658058</v>
      </c>
      <c r="AQ376">
        <v>-50.448399999999999</v>
      </c>
      <c r="AR376">
        <v>391.22809999999998</v>
      </c>
    </row>
    <row r="377" spans="1:44" x14ac:dyDescent="0.55000000000000004">
      <c r="A377" t="str">
        <f>VLOOKUP(B377,[1]!Table1[[Ticker ]:[Company Name]],2,FALSE)</f>
        <v>Brookfield Office Properties Inc</v>
      </c>
      <c r="B377" t="s">
        <v>101</v>
      </c>
      <c r="C377">
        <v>2011</v>
      </c>
      <c r="E377">
        <v>0</v>
      </c>
      <c r="H377">
        <v>11</v>
      </c>
      <c r="I377">
        <v>2.3978952727983707</v>
      </c>
      <c r="J377">
        <v>6</v>
      </c>
      <c r="K377">
        <v>0.54545454545454541</v>
      </c>
      <c r="L377" s="2">
        <v>9.0909090909090912E-2</v>
      </c>
      <c r="M377">
        <v>1</v>
      </c>
      <c r="N377">
        <v>1</v>
      </c>
      <c r="Q377">
        <v>64.73</v>
      </c>
      <c r="R377">
        <v>4.1702247725574191</v>
      </c>
      <c r="S377">
        <v>0.97</v>
      </c>
      <c r="T377">
        <v>1.791759469228055</v>
      </c>
      <c r="U377">
        <v>6</v>
      </c>
      <c r="V377">
        <v>0</v>
      </c>
      <c r="Y377">
        <v>3682072.16</v>
      </c>
      <c r="Z377">
        <v>15.118986238627661</v>
      </c>
      <c r="AD377">
        <v>2E-3</v>
      </c>
      <c r="AE377">
        <v>0.96199999999999997</v>
      </c>
      <c r="AF377" s="1">
        <v>2.0790020790020791E-3</v>
      </c>
      <c r="AG377">
        <v>17.768599999999999</v>
      </c>
      <c r="AH377">
        <v>33</v>
      </c>
      <c r="AI377">
        <v>6.7212854000000002E-2</v>
      </c>
      <c r="AJ377">
        <v>0.14470416999999999</v>
      </c>
      <c r="AK377">
        <v>0.99571881200000001</v>
      </c>
      <c r="AL377">
        <v>25144</v>
      </c>
      <c r="AM377">
        <v>10.132374578477403</v>
      </c>
      <c r="AN377">
        <v>0.68798525600000004</v>
      </c>
      <c r="AO377">
        <v>8034.9798000000001</v>
      </c>
      <c r="AP377">
        <v>8.9915597641672083</v>
      </c>
      <c r="AQ377">
        <v>26.470600000000001</v>
      </c>
      <c r="AR377">
        <v>12.5</v>
      </c>
    </row>
    <row r="378" spans="1:44" x14ac:dyDescent="0.55000000000000004">
      <c r="A378" t="str">
        <f>VLOOKUP(B378,[1]!Table1[[Ticker ]:[Company Name]],2,FALSE)</f>
        <v>Brookfield Office Properties Inc</v>
      </c>
      <c r="B378" t="s">
        <v>101</v>
      </c>
      <c r="C378">
        <v>2012</v>
      </c>
      <c r="E378">
        <v>0</v>
      </c>
      <c r="H378">
        <v>10</v>
      </c>
      <c r="I378">
        <v>2.3025850929940459</v>
      </c>
      <c r="J378">
        <v>6</v>
      </c>
      <c r="K378">
        <v>0.6</v>
      </c>
      <c r="L378" s="2">
        <v>0</v>
      </c>
      <c r="M378">
        <v>0</v>
      </c>
      <c r="N378">
        <v>0</v>
      </c>
      <c r="Q378">
        <v>63</v>
      </c>
      <c r="R378">
        <v>4.1431347263915326</v>
      </c>
      <c r="S378">
        <v>0.97</v>
      </c>
      <c r="T378">
        <v>1.9459101490553132</v>
      </c>
      <c r="U378">
        <v>7</v>
      </c>
      <c r="V378">
        <v>0</v>
      </c>
      <c r="Y378">
        <v>5057559.18</v>
      </c>
      <c r="Z378">
        <v>15.436394549389091</v>
      </c>
      <c r="AD378">
        <v>2E-3</v>
      </c>
      <c r="AE378">
        <v>0.95799999999999996</v>
      </c>
      <c r="AF378" s="1">
        <v>2.0876826722338207E-3</v>
      </c>
      <c r="AG378">
        <v>17.768599999999999</v>
      </c>
      <c r="AH378">
        <v>34</v>
      </c>
      <c r="AI378">
        <v>4.6835765000000001E-2</v>
      </c>
      <c r="AJ378">
        <v>9.9274915000000005E-2</v>
      </c>
      <c r="AK378">
        <v>0.94986115400000004</v>
      </c>
      <c r="AL378">
        <v>27479</v>
      </c>
      <c r="AM378">
        <v>10.221177355572257</v>
      </c>
      <c r="AN378">
        <v>0.65986464099999997</v>
      </c>
      <c r="AO378">
        <v>8554.4851999999992</v>
      </c>
      <c r="AP378">
        <v>9.0542110091796246</v>
      </c>
      <c r="AQ378">
        <v>30.888500000000001</v>
      </c>
      <c r="AR378">
        <v>-24.126999999999999</v>
      </c>
    </row>
    <row r="379" spans="1:44" x14ac:dyDescent="0.55000000000000004">
      <c r="A379" t="str">
        <f>VLOOKUP(B379,[1]!Table1[[Ticker ]:[Company Name]],2,FALSE)</f>
        <v>Brookfield Office Properties Inc</v>
      </c>
      <c r="B379" t="s">
        <v>101</v>
      </c>
      <c r="C379">
        <v>2013</v>
      </c>
      <c r="E379">
        <v>0</v>
      </c>
      <c r="H379">
        <v>10</v>
      </c>
      <c r="I379">
        <v>2.3025850929940459</v>
      </c>
      <c r="J379">
        <v>6</v>
      </c>
      <c r="K379">
        <v>0.6</v>
      </c>
      <c r="L379" s="2">
        <v>0</v>
      </c>
      <c r="M379">
        <v>0</v>
      </c>
      <c r="N379">
        <v>0</v>
      </c>
      <c r="Q379">
        <v>63</v>
      </c>
      <c r="R379">
        <v>4.1431347263915326</v>
      </c>
      <c r="S379">
        <v>0.97</v>
      </c>
      <c r="T379">
        <v>1.9459101490553132</v>
      </c>
      <c r="U379">
        <v>7</v>
      </c>
      <c r="V379">
        <v>0</v>
      </c>
      <c r="Y379">
        <v>2021958.878</v>
      </c>
      <c r="Z379">
        <v>14.519577341065936</v>
      </c>
      <c r="AD379">
        <v>3.0000000000000001E-3</v>
      </c>
      <c r="AE379">
        <v>0.47799999999999998</v>
      </c>
      <c r="AF379" s="1">
        <v>6.2761506276150635E-3</v>
      </c>
      <c r="AG379">
        <v>17.768599999999999</v>
      </c>
      <c r="AH379">
        <v>35</v>
      </c>
      <c r="AI379">
        <v>3.5317729999999999E-2</v>
      </c>
      <c r="AJ379">
        <v>7.8954986000000005E-2</v>
      </c>
      <c r="AK379">
        <v>1.0785931390000001</v>
      </c>
      <c r="AL379">
        <v>30891</v>
      </c>
      <c r="AM379">
        <v>10.338220158324861</v>
      </c>
      <c r="AN379">
        <v>0.74809002800000002</v>
      </c>
      <c r="AO379">
        <v>10337.108</v>
      </c>
      <c r="AP379">
        <v>9.2434954184194869</v>
      </c>
      <c r="AQ379">
        <v>4.9657999999999998</v>
      </c>
      <c r="AR379">
        <v>-16.318000000000001</v>
      </c>
    </row>
    <row r="380" spans="1:44" x14ac:dyDescent="0.55000000000000004">
      <c r="A380" t="str">
        <f>VLOOKUP(B380,[1]!Table1[[Ticker ]:[Company Name]],2,FALSE)</f>
        <v>Brookfield Office Properties Inc</v>
      </c>
      <c r="B380" t="s">
        <v>101</v>
      </c>
      <c r="C380">
        <v>2014</v>
      </c>
      <c r="E380">
        <v>0</v>
      </c>
      <c r="H380">
        <v>10</v>
      </c>
      <c r="I380">
        <v>2.3025850929940459</v>
      </c>
      <c r="J380">
        <v>6</v>
      </c>
      <c r="K380">
        <v>0.6</v>
      </c>
      <c r="L380" s="2">
        <v>0</v>
      </c>
      <c r="M380">
        <v>0</v>
      </c>
      <c r="N380">
        <v>0</v>
      </c>
      <c r="Q380">
        <v>63</v>
      </c>
      <c r="R380">
        <v>4.1431347263915326</v>
      </c>
      <c r="S380">
        <v>0.97</v>
      </c>
      <c r="T380">
        <v>1.9459101490553132</v>
      </c>
      <c r="U380">
        <v>7</v>
      </c>
      <c r="V380">
        <v>0</v>
      </c>
      <c r="Y380">
        <v>2021958.878</v>
      </c>
      <c r="Z380">
        <v>14.519577341065936</v>
      </c>
      <c r="AC380">
        <v>0</v>
      </c>
      <c r="AD380">
        <v>8.9999999999999993E-3</v>
      </c>
      <c r="AE380">
        <v>1.4999999999999999E-2</v>
      </c>
      <c r="AF380" s="1">
        <v>0.6</v>
      </c>
      <c r="AG380">
        <v>17.768599999999999</v>
      </c>
      <c r="AH380">
        <v>36</v>
      </c>
      <c r="AI380">
        <v>7.5977328999999996E-2</v>
      </c>
      <c r="AJ380">
        <v>0.16825437700000001</v>
      </c>
      <c r="AK380">
        <v>0.983586509</v>
      </c>
      <c r="AL380">
        <v>34405</v>
      </c>
      <c r="AM380">
        <v>10.445957181636579</v>
      </c>
      <c r="AN380">
        <v>0.73052351999999998</v>
      </c>
      <c r="AO380">
        <v>11349.413399999999</v>
      </c>
      <c r="AP380">
        <v>9.3369213387545624</v>
      </c>
      <c r="AQ380">
        <v>2.9514</v>
      </c>
      <c r="AR380">
        <v>161.839</v>
      </c>
    </row>
    <row r="381" spans="1:44" x14ac:dyDescent="0.55000000000000004">
      <c r="A381" t="str">
        <f>VLOOKUP(B381,[1]!Table1[[Ticker ]:[Company Name]],2,FALSE)</f>
        <v>Brookfield Property Partners LP</v>
      </c>
      <c r="B381" t="s">
        <v>102</v>
      </c>
      <c r="C381">
        <v>2015</v>
      </c>
      <c r="D381">
        <v>60</v>
      </c>
      <c r="E381">
        <v>1</v>
      </c>
      <c r="F381">
        <v>0</v>
      </c>
      <c r="G381">
        <v>0</v>
      </c>
      <c r="H381">
        <v>9</v>
      </c>
      <c r="I381">
        <v>2.1972245773362196</v>
      </c>
      <c r="K381">
        <v>0</v>
      </c>
      <c r="L381" s="2">
        <v>0.1111111111111111</v>
      </c>
      <c r="M381">
        <v>1</v>
      </c>
      <c r="N381">
        <v>1</v>
      </c>
      <c r="O381">
        <v>2.08</v>
      </c>
      <c r="P381">
        <v>0.73236789371322664</v>
      </c>
      <c r="Q381">
        <v>59.222000000000001</v>
      </c>
      <c r="R381">
        <v>4.0812930944773695</v>
      </c>
      <c r="V381">
        <v>0</v>
      </c>
      <c r="W381">
        <v>41</v>
      </c>
      <c r="X381">
        <v>3.713572066704308</v>
      </c>
      <c r="AA381">
        <v>0.17</v>
      </c>
      <c r="AB381">
        <v>-1.7719568419318752</v>
      </c>
      <c r="AC381">
        <v>0</v>
      </c>
      <c r="AD381">
        <v>4.0000000000000001E-3</v>
      </c>
      <c r="AE381">
        <v>0.98599999999999999</v>
      </c>
      <c r="AF381" s="1">
        <v>4.0567951318458417E-3</v>
      </c>
      <c r="AG381">
        <v>6.6116000000000001</v>
      </c>
      <c r="AH381">
        <v>2</v>
      </c>
      <c r="AI381">
        <v>1.4819247000000001E-2</v>
      </c>
      <c r="AJ381">
        <v>3.4429250000000002E-2</v>
      </c>
      <c r="AK381">
        <v>0.98684253099999997</v>
      </c>
      <c r="AL381">
        <v>71866</v>
      </c>
      <c r="AM381">
        <v>11.182558552867995</v>
      </c>
      <c r="AN381">
        <v>0.74190578299999999</v>
      </c>
      <c r="AO381">
        <v>22949.371599999999</v>
      </c>
      <c r="AP381">
        <v>10.041045833850202</v>
      </c>
      <c r="AQ381">
        <v>8.4954000000000001</v>
      </c>
      <c r="AR381">
        <v>-33.452599999999997</v>
      </c>
    </row>
    <row r="382" spans="1:44" x14ac:dyDescent="0.55000000000000004">
      <c r="A382" t="str">
        <f>VLOOKUP(B382,[1]!Table1[[Ticker ]:[Company Name]],2,FALSE)</f>
        <v>Brookfield Property Partners LP</v>
      </c>
      <c r="B382" t="s">
        <v>102</v>
      </c>
      <c r="C382">
        <v>2016</v>
      </c>
      <c r="D382">
        <v>60</v>
      </c>
      <c r="E382">
        <v>1</v>
      </c>
      <c r="F382">
        <v>0</v>
      </c>
      <c r="G382">
        <v>0</v>
      </c>
      <c r="H382">
        <v>9</v>
      </c>
      <c r="I382">
        <v>2.1972245773362196</v>
      </c>
      <c r="K382">
        <v>0</v>
      </c>
      <c r="L382" s="2">
        <v>0.1111111111111111</v>
      </c>
      <c r="M382">
        <v>1</v>
      </c>
      <c r="N382">
        <v>1</v>
      </c>
      <c r="O382">
        <v>3.08</v>
      </c>
      <c r="P382">
        <v>1.1249295969854831</v>
      </c>
      <c r="Q382">
        <v>60.110999999999997</v>
      </c>
      <c r="R382">
        <v>4.0961928530797183</v>
      </c>
      <c r="V382">
        <v>0</v>
      </c>
      <c r="W382">
        <v>42</v>
      </c>
      <c r="X382">
        <v>3.7376696182833684</v>
      </c>
      <c r="AA382">
        <v>1.17</v>
      </c>
      <c r="AB382">
        <v>0.15700374880966469</v>
      </c>
      <c r="AC382">
        <v>0</v>
      </c>
      <c r="AD382">
        <v>0</v>
      </c>
      <c r="AE382">
        <v>1.1719999999999999</v>
      </c>
      <c r="AF382" s="1">
        <v>0</v>
      </c>
      <c r="AG382">
        <v>6.6116000000000001</v>
      </c>
      <c r="AH382">
        <v>3</v>
      </c>
      <c r="AI382">
        <v>8.4477839999999998E-3</v>
      </c>
      <c r="AJ382">
        <v>1.9320278E-2</v>
      </c>
      <c r="AK382">
        <v>1.039635842</v>
      </c>
      <c r="AL382">
        <v>78127</v>
      </c>
      <c r="AM382">
        <v>11.266090986711028</v>
      </c>
      <c r="AN382">
        <v>0.61006558399999999</v>
      </c>
      <c r="AO382">
        <v>20840.450400000002</v>
      </c>
      <c r="AP382">
        <v>9.9446511079178297</v>
      </c>
      <c r="AQ382">
        <v>10.282299999999999</v>
      </c>
      <c r="AR382">
        <v>-32.202100000000002</v>
      </c>
    </row>
    <row r="383" spans="1:44" x14ac:dyDescent="0.55000000000000004">
      <c r="A383" t="str">
        <f>VLOOKUP(B383,[1]!Table1[[Ticker ]:[Company Name]],2,FALSE)</f>
        <v>Brookfield Property Partners LP</v>
      </c>
      <c r="B383" t="s">
        <v>102</v>
      </c>
      <c r="C383">
        <v>2017</v>
      </c>
      <c r="D383">
        <v>60</v>
      </c>
      <c r="E383">
        <v>1</v>
      </c>
      <c r="F383">
        <v>0</v>
      </c>
      <c r="G383">
        <v>0</v>
      </c>
      <c r="H383">
        <v>9</v>
      </c>
      <c r="I383">
        <v>2.1972245773362196</v>
      </c>
      <c r="J383">
        <v>0</v>
      </c>
      <c r="K383">
        <v>0</v>
      </c>
      <c r="L383" s="2">
        <v>0.1111111111111111</v>
      </c>
      <c r="M383">
        <v>1</v>
      </c>
      <c r="N383">
        <v>1</v>
      </c>
      <c r="O383">
        <v>4.08</v>
      </c>
      <c r="P383">
        <v>1.4060969884160703</v>
      </c>
      <c r="Q383">
        <v>61.110999999999997</v>
      </c>
      <c r="R383">
        <v>4.1126918827068257</v>
      </c>
      <c r="V383">
        <v>0</v>
      </c>
      <c r="W383">
        <v>43</v>
      </c>
      <c r="X383">
        <v>3.7612001156935624</v>
      </c>
      <c r="AA383">
        <v>2.17</v>
      </c>
      <c r="AB383">
        <v>0.77472716755236815</v>
      </c>
      <c r="AC383">
        <v>0</v>
      </c>
      <c r="AD383">
        <v>0</v>
      </c>
      <c r="AE383">
        <v>0.97399999999999998</v>
      </c>
      <c r="AF383" s="1">
        <v>0</v>
      </c>
      <c r="AG383">
        <v>9.0908999999999995</v>
      </c>
      <c r="AH383">
        <v>4</v>
      </c>
      <c r="AI383">
        <v>1.6123870000000001E-3</v>
      </c>
      <c r="AJ383">
        <v>3.8719959999999999E-3</v>
      </c>
      <c r="AK383">
        <v>1.0833618039999999</v>
      </c>
      <c r="AL383">
        <v>84347</v>
      </c>
      <c r="AM383">
        <v>11.342694521247969</v>
      </c>
      <c r="AN383">
        <v>0.55773113799999996</v>
      </c>
      <c r="AO383">
        <v>19589.748500000002</v>
      </c>
      <c r="AP383">
        <v>9.8827616726734302</v>
      </c>
      <c r="AQ383">
        <v>14.63</v>
      </c>
      <c r="AR383">
        <v>-83.465999999999994</v>
      </c>
    </row>
    <row r="384" spans="1:44" x14ac:dyDescent="0.55000000000000004">
      <c r="A384" t="str">
        <f>VLOOKUP(B384,[1]!Table1[[Ticker ]:[Company Name]],2,FALSE)</f>
        <v>Brookfield Property Partners LP</v>
      </c>
      <c r="B384" t="s">
        <v>102</v>
      </c>
      <c r="C384">
        <v>2018</v>
      </c>
      <c r="D384">
        <v>60</v>
      </c>
      <c r="E384">
        <v>1</v>
      </c>
      <c r="F384">
        <v>0</v>
      </c>
      <c r="G384">
        <v>0</v>
      </c>
      <c r="H384">
        <v>7</v>
      </c>
      <c r="I384">
        <v>1.9459101490553132</v>
      </c>
      <c r="K384">
        <v>0</v>
      </c>
      <c r="L384" s="2">
        <v>0</v>
      </c>
      <c r="M384">
        <v>0</v>
      </c>
      <c r="N384">
        <v>0</v>
      </c>
      <c r="O384">
        <v>5.15</v>
      </c>
      <c r="P384">
        <v>1.6389967146756448</v>
      </c>
      <c r="Q384">
        <v>64.429000000000002</v>
      </c>
      <c r="R384">
        <v>4.1655638423099424</v>
      </c>
      <c r="V384">
        <v>0</v>
      </c>
      <c r="W384">
        <v>44</v>
      </c>
      <c r="X384">
        <v>3.784189633918261</v>
      </c>
      <c r="AA384">
        <v>3.17</v>
      </c>
      <c r="AB384">
        <v>1.1537315878891892</v>
      </c>
      <c r="AC384">
        <v>0</v>
      </c>
      <c r="AD384">
        <v>1E-3</v>
      </c>
      <c r="AE384">
        <v>0.78300000000000003</v>
      </c>
      <c r="AF384" s="1">
        <v>1.277139208173691E-3</v>
      </c>
      <c r="AG384">
        <v>12.809900000000001</v>
      </c>
      <c r="AH384">
        <v>5</v>
      </c>
      <c r="AI384">
        <v>6.235717E-3</v>
      </c>
      <c r="AJ384">
        <v>1.6345742E-2</v>
      </c>
      <c r="AK384">
        <v>1.3857723580000001</v>
      </c>
      <c r="AL384">
        <v>122520</v>
      </c>
      <c r="AM384">
        <v>11.716029560946712</v>
      </c>
      <c r="AN384">
        <v>0.45732736200000002</v>
      </c>
      <c r="AO384">
        <v>21375.480899999999</v>
      </c>
      <c r="AP384">
        <v>9.969999791797493</v>
      </c>
      <c r="AQ384">
        <v>17.995100000000001</v>
      </c>
      <c r="AR384">
        <v>446.76260000000002</v>
      </c>
    </row>
    <row r="385" spans="1:44" x14ac:dyDescent="0.55000000000000004">
      <c r="A385" t="str">
        <f>VLOOKUP(B385,[1]!Table1[[Ticker ]:[Company Name]],2,FALSE)</f>
        <v>Brookfield Property Partners LP</v>
      </c>
      <c r="B385" t="s">
        <v>102</v>
      </c>
      <c r="C385">
        <v>2019</v>
      </c>
      <c r="D385">
        <v>60</v>
      </c>
      <c r="E385">
        <v>1</v>
      </c>
      <c r="F385">
        <v>0</v>
      </c>
      <c r="G385">
        <v>0</v>
      </c>
      <c r="H385">
        <v>9</v>
      </c>
      <c r="I385">
        <v>2.1972245773362196</v>
      </c>
      <c r="K385">
        <v>0</v>
      </c>
      <c r="L385" s="2">
        <v>0.1111111111111111</v>
      </c>
      <c r="M385">
        <v>1</v>
      </c>
      <c r="N385">
        <v>1</v>
      </c>
      <c r="O385">
        <v>4.99</v>
      </c>
      <c r="P385">
        <v>1.6074359097634274</v>
      </c>
      <c r="Q385">
        <v>63.889000000000003</v>
      </c>
      <c r="R385">
        <v>4.1571472025900533</v>
      </c>
      <c r="V385">
        <v>0</v>
      </c>
      <c r="W385">
        <v>45</v>
      </c>
      <c r="X385">
        <v>3.8066624897703196</v>
      </c>
      <c r="AA385">
        <v>4.17</v>
      </c>
      <c r="AB385">
        <v>1.4279160358107101</v>
      </c>
      <c r="AC385">
        <v>0</v>
      </c>
      <c r="AD385">
        <v>1E-3</v>
      </c>
      <c r="AE385">
        <v>0.67</v>
      </c>
      <c r="AF385" s="1">
        <v>1.4925373134328358E-3</v>
      </c>
      <c r="AG385">
        <v>12.809900000000001</v>
      </c>
      <c r="AH385">
        <v>6</v>
      </c>
      <c r="AI385">
        <v>7.9180959999999995E-3</v>
      </c>
      <c r="AJ385">
        <v>1.9672861E-2</v>
      </c>
      <c r="AK385">
        <v>1.2883943470000001</v>
      </c>
      <c r="AL385">
        <v>111643</v>
      </c>
      <c r="AM385">
        <v>11.623061559378067</v>
      </c>
      <c r="AN385">
        <v>0.530412416</v>
      </c>
      <c r="AO385">
        <v>23834.081900000001</v>
      </c>
      <c r="AP385">
        <v>10.078871847912364</v>
      </c>
      <c r="AQ385">
        <v>13.316800000000001</v>
      </c>
      <c r="AR385">
        <v>-17.1053</v>
      </c>
    </row>
    <row r="386" spans="1:44" x14ac:dyDescent="0.55000000000000004">
      <c r="A386" t="str">
        <f>VLOOKUP(B386,[1]!Table1[[Ticker ]:[Company Name]],2,FALSE)</f>
        <v>Baytex Energy Corp</v>
      </c>
      <c r="B386" t="s">
        <v>103</v>
      </c>
      <c r="C386">
        <v>2010</v>
      </c>
      <c r="D386">
        <v>10</v>
      </c>
      <c r="E386">
        <v>0</v>
      </c>
      <c r="F386">
        <v>0</v>
      </c>
      <c r="G386">
        <v>1</v>
      </c>
      <c r="H386">
        <v>8</v>
      </c>
      <c r="I386">
        <v>2.0794415416798357</v>
      </c>
      <c r="J386">
        <v>6</v>
      </c>
      <c r="K386">
        <v>0.75</v>
      </c>
      <c r="L386" s="2"/>
      <c r="Q386">
        <v>56.88</v>
      </c>
      <c r="R386">
        <v>4.0409437854949859</v>
      </c>
      <c r="S386">
        <v>0.99</v>
      </c>
      <c r="T386">
        <v>2.1972245773362196</v>
      </c>
      <c r="U386">
        <v>9</v>
      </c>
      <c r="V386">
        <v>0</v>
      </c>
      <c r="Y386">
        <v>1631920.983</v>
      </c>
      <c r="Z386">
        <v>14.305268396054624</v>
      </c>
      <c r="AD386">
        <v>0</v>
      </c>
      <c r="AE386">
        <v>0</v>
      </c>
      <c r="AF386" s="1"/>
      <c r="AG386">
        <v>22.8216</v>
      </c>
      <c r="AH386">
        <v>0</v>
      </c>
      <c r="AI386">
        <v>0.11691686599999999</v>
      </c>
      <c r="AJ386">
        <v>0.208448831</v>
      </c>
      <c r="AK386">
        <v>0.40559031499999998</v>
      </c>
      <c r="AL386">
        <v>1981.0229999999999</v>
      </c>
      <c r="AM386">
        <v>7.5913686569289816</v>
      </c>
      <c r="AN386">
        <v>4.7301555349999997</v>
      </c>
      <c r="AO386">
        <v>5255.8460999999998</v>
      </c>
      <c r="AP386">
        <v>8.5670962789138372</v>
      </c>
      <c r="AQ386">
        <v>19.269300000000001</v>
      </c>
      <c r="AR386">
        <v>150.60239999999999</v>
      </c>
    </row>
    <row r="387" spans="1:44" x14ac:dyDescent="0.55000000000000004">
      <c r="A387" t="str">
        <f>VLOOKUP(B387,[1]!Table1[[Ticker ]:[Company Name]],2,FALSE)</f>
        <v>Baytex Energy Corp</v>
      </c>
      <c r="B387" t="s">
        <v>103</v>
      </c>
      <c r="C387">
        <v>2011</v>
      </c>
      <c r="D387">
        <v>10</v>
      </c>
      <c r="E387">
        <v>0</v>
      </c>
      <c r="F387">
        <v>0</v>
      </c>
      <c r="G387">
        <v>1</v>
      </c>
      <c r="H387">
        <v>8</v>
      </c>
      <c r="I387">
        <v>2.0794415416798357</v>
      </c>
      <c r="J387">
        <v>6</v>
      </c>
      <c r="K387">
        <v>0.75</v>
      </c>
      <c r="L387" s="2">
        <v>0</v>
      </c>
      <c r="M387">
        <v>0</v>
      </c>
      <c r="N387">
        <v>0</v>
      </c>
      <c r="Q387">
        <v>57.875</v>
      </c>
      <c r="R387">
        <v>4.0582855124063979</v>
      </c>
      <c r="S387">
        <v>1</v>
      </c>
      <c r="T387">
        <v>1.6094379124341003</v>
      </c>
      <c r="U387">
        <v>5</v>
      </c>
      <c r="V387">
        <v>0</v>
      </c>
      <c r="Y387">
        <v>4567134.6739999996</v>
      </c>
      <c r="Z387">
        <v>15.334396580236847</v>
      </c>
      <c r="AD387">
        <v>1.4999999999999999E-2</v>
      </c>
      <c r="AE387">
        <v>0.71199999999999997</v>
      </c>
      <c r="AF387" s="1">
        <v>2.1067415730337078E-2</v>
      </c>
      <c r="AG387">
        <v>24.066400000000002</v>
      </c>
      <c r="AH387">
        <v>1</v>
      </c>
      <c r="AI387">
        <v>8.8322006999999994E-2</v>
      </c>
      <c r="AJ387">
        <v>0.18018221100000001</v>
      </c>
      <c r="AK387">
        <v>0.50524059200000004</v>
      </c>
      <c r="AL387">
        <v>2461.81</v>
      </c>
      <c r="AM387">
        <v>7.8086521307363501</v>
      </c>
      <c r="AN387">
        <v>5.5386291429999996</v>
      </c>
      <c r="AO387">
        <v>6683.6521000000002</v>
      </c>
      <c r="AP387">
        <v>8.8074198386897979</v>
      </c>
      <c r="AQ387">
        <v>24.065300000000001</v>
      </c>
      <c r="AR387">
        <v>-9.6153999999999993</v>
      </c>
    </row>
    <row r="388" spans="1:44" x14ac:dyDescent="0.55000000000000004">
      <c r="A388" t="str">
        <f>VLOOKUP(B388,[1]!Table1[[Ticker ]:[Company Name]],2,FALSE)</f>
        <v>Baytex Energy Corp</v>
      </c>
      <c r="B388" t="s">
        <v>103</v>
      </c>
      <c r="C388">
        <v>2012</v>
      </c>
      <c r="D388">
        <v>10</v>
      </c>
      <c r="E388">
        <v>0</v>
      </c>
      <c r="F388">
        <v>0</v>
      </c>
      <c r="G388">
        <v>1</v>
      </c>
      <c r="H388">
        <v>8</v>
      </c>
      <c r="I388">
        <v>2.0794415416798357</v>
      </c>
      <c r="J388">
        <v>6</v>
      </c>
      <c r="K388">
        <v>0.75</v>
      </c>
      <c r="L388" s="2">
        <v>0</v>
      </c>
      <c r="M388">
        <v>0</v>
      </c>
      <c r="N388">
        <v>0</v>
      </c>
      <c r="Q388">
        <v>58.875</v>
      </c>
      <c r="R388">
        <v>4.0754165523365815</v>
      </c>
      <c r="S388">
        <v>0.96</v>
      </c>
      <c r="T388">
        <v>2.3978952727983707</v>
      </c>
      <c r="U388">
        <v>11</v>
      </c>
      <c r="V388">
        <v>0</v>
      </c>
      <c r="Y388">
        <v>14484275.68</v>
      </c>
      <c r="Z388">
        <v>16.48857418310272</v>
      </c>
      <c r="AD388">
        <v>1.6E-2</v>
      </c>
      <c r="AE388">
        <v>0.59799999999999998</v>
      </c>
      <c r="AF388" s="1">
        <v>2.6755852842809368E-2</v>
      </c>
      <c r="AG388">
        <v>31.950199999999999</v>
      </c>
      <c r="AH388">
        <v>2</v>
      </c>
      <c r="AI388">
        <v>0.101900376</v>
      </c>
      <c r="AJ388">
        <v>0.19903694899999999</v>
      </c>
      <c r="AK388">
        <v>0.42910870499999998</v>
      </c>
      <c r="AL388">
        <v>2538.0770000000002</v>
      </c>
      <c r="AM388">
        <v>7.8391619866636075</v>
      </c>
      <c r="AN388">
        <v>3.9992121819999999</v>
      </c>
      <c r="AO388">
        <v>5196.6243000000004</v>
      </c>
      <c r="AP388">
        <v>8.5557645206885162</v>
      </c>
      <c r="AQ388">
        <v>-3.7526000000000002</v>
      </c>
      <c r="AR388">
        <v>14.893599999999999</v>
      </c>
    </row>
    <row r="389" spans="1:44" x14ac:dyDescent="0.55000000000000004">
      <c r="A389" t="str">
        <f>VLOOKUP(B389,[1]!Table1[[Ticker ]:[Company Name]],2,FALSE)</f>
        <v>Baytex Energy Corp</v>
      </c>
      <c r="B389" t="s">
        <v>103</v>
      </c>
      <c r="C389">
        <v>2013</v>
      </c>
      <c r="D389">
        <v>10</v>
      </c>
      <c r="E389">
        <v>0</v>
      </c>
      <c r="F389">
        <v>0</v>
      </c>
      <c r="G389">
        <v>1</v>
      </c>
      <c r="H389">
        <v>9</v>
      </c>
      <c r="I389">
        <v>2.1972245773362196</v>
      </c>
      <c r="J389">
        <v>7</v>
      </c>
      <c r="K389">
        <v>0.77777777777777779</v>
      </c>
      <c r="L389" s="2">
        <v>0.1111111111111111</v>
      </c>
      <c r="M389">
        <v>1</v>
      </c>
      <c r="N389">
        <v>1</v>
      </c>
      <c r="O389">
        <v>6.93</v>
      </c>
      <c r="P389">
        <v>1.9358598132018119</v>
      </c>
      <c r="Q389">
        <v>59.555999999999997</v>
      </c>
      <c r="R389">
        <v>4.086917046393304</v>
      </c>
      <c r="S389">
        <v>1</v>
      </c>
      <c r="T389">
        <v>1.3862943611198906</v>
      </c>
      <c r="U389">
        <v>4</v>
      </c>
      <c r="V389">
        <v>0</v>
      </c>
      <c r="W389">
        <v>52</v>
      </c>
      <c r="X389">
        <v>3.9512437185814275</v>
      </c>
      <c r="Y389">
        <v>4235300</v>
      </c>
      <c r="Z389">
        <v>15.258964721812038</v>
      </c>
      <c r="AA389">
        <v>1.33</v>
      </c>
      <c r="AB389">
        <v>0.28517894223366247</v>
      </c>
      <c r="AC389">
        <v>0</v>
      </c>
      <c r="AD389">
        <v>1.4E-2</v>
      </c>
      <c r="AE389">
        <v>0.58199999999999996</v>
      </c>
      <c r="AF389" s="1">
        <v>2.4054982817869417E-2</v>
      </c>
      <c r="AG389">
        <v>35.684600000000003</v>
      </c>
      <c r="AH389">
        <v>3</v>
      </c>
      <c r="AI389">
        <v>6.1091398999999998E-2</v>
      </c>
      <c r="AJ389">
        <v>0.12853561599999999</v>
      </c>
      <c r="AK389">
        <v>0.52663462000000005</v>
      </c>
      <c r="AL389">
        <v>2698.3339999999998</v>
      </c>
      <c r="AM389">
        <v>7.9003898245096851</v>
      </c>
      <c r="AN389">
        <v>4.0552014249999999</v>
      </c>
      <c r="AO389">
        <v>5200.7349999999997</v>
      </c>
      <c r="AP389">
        <v>8.556555240734939</v>
      </c>
      <c r="AQ389">
        <v>5.7405999999999997</v>
      </c>
      <c r="AR389">
        <v>-38.425899999999999</v>
      </c>
    </row>
    <row r="390" spans="1:44" x14ac:dyDescent="0.55000000000000004">
      <c r="A390" t="str">
        <f>VLOOKUP(B390,[1]!Table1[[Ticker ]:[Company Name]],2,FALSE)</f>
        <v>Baytex Energy Corp</v>
      </c>
      <c r="B390" t="s">
        <v>103</v>
      </c>
      <c r="C390">
        <v>2014</v>
      </c>
      <c r="D390">
        <v>10</v>
      </c>
      <c r="E390">
        <v>0</v>
      </c>
      <c r="F390">
        <v>0</v>
      </c>
      <c r="G390">
        <v>1</v>
      </c>
      <c r="H390">
        <v>10</v>
      </c>
      <c r="I390">
        <v>2.3025850929940459</v>
      </c>
      <c r="J390">
        <v>7</v>
      </c>
      <c r="K390">
        <v>0.7</v>
      </c>
      <c r="L390" s="2">
        <v>0.1</v>
      </c>
      <c r="M390">
        <v>1</v>
      </c>
      <c r="N390">
        <v>1</v>
      </c>
      <c r="O390">
        <v>7.01</v>
      </c>
      <c r="P390">
        <v>1.9473377010464987</v>
      </c>
      <c r="Q390">
        <v>54.5</v>
      </c>
      <c r="R390">
        <v>3.9982007016691985</v>
      </c>
      <c r="S390">
        <v>0.96</v>
      </c>
      <c r="T390">
        <v>2.0794415416798357</v>
      </c>
      <c r="U390">
        <v>8</v>
      </c>
      <c r="V390">
        <v>0</v>
      </c>
      <c r="W390">
        <v>53</v>
      </c>
      <c r="X390">
        <v>3.970291913552122</v>
      </c>
      <c r="Y390">
        <v>3822200</v>
      </c>
      <c r="Z390">
        <v>15.156336731037017</v>
      </c>
      <c r="AA390">
        <v>2.33</v>
      </c>
      <c r="AB390">
        <v>0.84586826757760925</v>
      </c>
      <c r="AC390">
        <v>0</v>
      </c>
      <c r="AD390">
        <v>1.2999999999999999E-2</v>
      </c>
      <c r="AE390">
        <v>0.58499999999999996</v>
      </c>
      <c r="AF390" s="1">
        <v>2.2222222222222223E-2</v>
      </c>
      <c r="AG390">
        <v>35.684600000000003</v>
      </c>
      <c r="AH390">
        <v>4</v>
      </c>
      <c r="AI390">
        <v>-2.1315296000000001E-2</v>
      </c>
      <c r="AJ390">
        <v>-5.2979183999999999E-2</v>
      </c>
      <c r="AK390">
        <v>0.82270740499999995</v>
      </c>
      <c r="AL390">
        <v>6230.5959999999995</v>
      </c>
      <c r="AM390">
        <v>8.7372272733374068</v>
      </c>
      <c r="AN390">
        <v>1.290548421</v>
      </c>
      <c r="AO390">
        <v>3235.1170999999999</v>
      </c>
      <c r="AP390">
        <v>8.0818204041160424</v>
      </c>
      <c r="AQ390">
        <v>39.763500000000001</v>
      </c>
    </row>
    <row r="391" spans="1:44" x14ac:dyDescent="0.55000000000000004">
      <c r="A391" t="str">
        <f>VLOOKUP(B391,[1]!Table1[[Ticker ]:[Company Name]],2,FALSE)</f>
        <v>Baytex Energy Corp</v>
      </c>
      <c r="B391" t="s">
        <v>103</v>
      </c>
      <c r="C391">
        <v>2015</v>
      </c>
      <c r="D391">
        <v>10</v>
      </c>
      <c r="E391">
        <v>1</v>
      </c>
      <c r="F391">
        <v>0</v>
      </c>
      <c r="G391">
        <v>1</v>
      </c>
      <c r="H391">
        <v>9</v>
      </c>
      <c r="I391">
        <v>2.1972245773362196</v>
      </c>
      <c r="J391">
        <v>7</v>
      </c>
      <c r="K391">
        <v>0.77777777777777779</v>
      </c>
      <c r="L391" s="2">
        <v>0.1111111111111111</v>
      </c>
      <c r="M391">
        <v>1</v>
      </c>
      <c r="N391">
        <v>1</v>
      </c>
      <c r="O391">
        <v>8.01</v>
      </c>
      <c r="P391">
        <v>2.0806907610802678</v>
      </c>
      <c r="Q391">
        <v>61.555999999999997</v>
      </c>
      <c r="R391">
        <v>4.1199473296016054</v>
      </c>
      <c r="S391">
        <v>0.96</v>
      </c>
      <c r="T391">
        <v>1.791759469228055</v>
      </c>
      <c r="U391">
        <v>6</v>
      </c>
      <c r="V391">
        <v>0</v>
      </c>
      <c r="W391">
        <v>54</v>
      </c>
      <c r="X391">
        <v>3.9889840465642745</v>
      </c>
      <c r="Y391">
        <v>2275250</v>
      </c>
      <c r="Z391">
        <v>14.637600494439603</v>
      </c>
      <c r="AA391">
        <v>3.33</v>
      </c>
      <c r="AB391">
        <v>1.2029723039923526</v>
      </c>
      <c r="AC391">
        <v>0</v>
      </c>
      <c r="AD391">
        <v>1.0999999999999999E-2</v>
      </c>
      <c r="AE391">
        <v>0.60899999999999999</v>
      </c>
      <c r="AF391" s="1">
        <v>1.8062397372742199E-2</v>
      </c>
      <c r="AG391">
        <v>40.663899999999998</v>
      </c>
      <c r="AH391">
        <v>5</v>
      </c>
      <c r="AI391">
        <v>-0.20823183300000001</v>
      </c>
      <c r="AJ391">
        <v>-0.47334533299999998</v>
      </c>
      <c r="AK391">
        <v>0.76825387199999995</v>
      </c>
      <c r="AL391">
        <v>5488.4979999999996</v>
      </c>
      <c r="AM391">
        <v>8.610409908729018</v>
      </c>
      <c r="AN391">
        <v>0.39014037800000001</v>
      </c>
      <c r="AO391">
        <v>941.98379999999997</v>
      </c>
      <c r="AP391">
        <v>6.8479880769762556</v>
      </c>
      <c r="AQ391">
        <v>-30.8034</v>
      </c>
      <c r="AR391">
        <v>-548.31460000000004</v>
      </c>
    </row>
    <row r="392" spans="1:44" x14ac:dyDescent="0.55000000000000004">
      <c r="A392" t="str">
        <f>VLOOKUP(B392,[1]!Table1[[Ticker ]:[Company Name]],2,FALSE)</f>
        <v>Baytex Energy Corp</v>
      </c>
      <c r="B392" t="s">
        <v>103</v>
      </c>
      <c r="C392">
        <v>2016</v>
      </c>
      <c r="D392">
        <v>10</v>
      </c>
      <c r="E392">
        <v>1</v>
      </c>
      <c r="F392">
        <v>0</v>
      </c>
      <c r="G392">
        <v>1</v>
      </c>
      <c r="H392">
        <v>11</v>
      </c>
      <c r="I392">
        <v>2.3978952727983707</v>
      </c>
      <c r="J392">
        <v>8</v>
      </c>
      <c r="K392">
        <v>0.72727272727272729</v>
      </c>
      <c r="L392" s="2">
        <v>0.18181818181818182</v>
      </c>
      <c r="M392">
        <v>2</v>
      </c>
      <c r="N392">
        <v>1</v>
      </c>
      <c r="O392">
        <v>7.31</v>
      </c>
      <c r="P392">
        <v>1.9892432737616872</v>
      </c>
      <c r="Q392">
        <v>61.273000000000003</v>
      </c>
      <c r="R392">
        <v>4.1153392891426064</v>
      </c>
      <c r="S392">
        <v>0.96</v>
      </c>
      <c r="T392">
        <v>1.791759469228055</v>
      </c>
      <c r="U392">
        <v>6</v>
      </c>
      <c r="V392">
        <v>0</v>
      </c>
      <c r="W392">
        <v>55</v>
      </c>
      <c r="X392">
        <v>4.0073331852324712</v>
      </c>
      <c r="Y392">
        <v>1677917</v>
      </c>
      <c r="Z392">
        <v>14.333063701138723</v>
      </c>
      <c r="AA392">
        <v>4.33</v>
      </c>
      <c r="AB392">
        <v>1.4655675420143985</v>
      </c>
      <c r="AC392">
        <v>0</v>
      </c>
      <c r="AD392">
        <v>1.4E-2</v>
      </c>
      <c r="AE392">
        <v>0.34100000000000003</v>
      </c>
      <c r="AF392" s="1">
        <v>4.1055718475073312E-2</v>
      </c>
      <c r="AG392">
        <v>36.929499999999997</v>
      </c>
      <c r="AH392">
        <v>6</v>
      </c>
      <c r="AI392">
        <v>-0.10561058399999999</v>
      </c>
      <c r="AJ392">
        <v>-0.24517107699999999</v>
      </c>
      <c r="AK392">
        <v>0.88635905400000004</v>
      </c>
      <c r="AL392">
        <v>4594.085</v>
      </c>
      <c r="AM392">
        <v>8.4325248854723043</v>
      </c>
      <c r="AN392">
        <v>0.77385324899999997</v>
      </c>
      <c r="AO392">
        <v>1531.4254000000001</v>
      </c>
      <c r="AP392">
        <v>7.3339542146718131</v>
      </c>
      <c r="AQ392">
        <v>-35.138800000000003</v>
      </c>
      <c r="AR392">
        <v>60.311999999999998</v>
      </c>
    </row>
    <row r="393" spans="1:44" x14ac:dyDescent="0.55000000000000004">
      <c r="A393" t="str">
        <f>VLOOKUP(B393,[1]!Table1[[Ticker ]:[Company Name]],2,FALSE)</f>
        <v>Baytex Energy Corp</v>
      </c>
      <c r="B393" t="s">
        <v>103</v>
      </c>
      <c r="C393">
        <v>2017</v>
      </c>
      <c r="D393">
        <v>10</v>
      </c>
      <c r="E393">
        <v>1</v>
      </c>
      <c r="F393">
        <v>0</v>
      </c>
      <c r="G393">
        <v>1</v>
      </c>
      <c r="H393">
        <v>12</v>
      </c>
      <c r="I393">
        <v>2.4849066497880004</v>
      </c>
      <c r="J393">
        <v>10</v>
      </c>
      <c r="K393">
        <v>0.83333333333333337</v>
      </c>
      <c r="L393" s="2">
        <v>0.16666666666666666</v>
      </c>
      <c r="M393">
        <v>2</v>
      </c>
      <c r="N393">
        <v>1</v>
      </c>
      <c r="O393">
        <v>7.57</v>
      </c>
      <c r="P393">
        <v>2.0241930674493576</v>
      </c>
      <c r="Q393">
        <v>61.917000000000002</v>
      </c>
      <c r="R393">
        <v>4.1257947784953481</v>
      </c>
      <c r="S393">
        <v>0.99</v>
      </c>
      <c r="T393">
        <v>1.791759469228055</v>
      </c>
      <c r="U393">
        <v>6</v>
      </c>
      <c r="V393">
        <v>0</v>
      </c>
      <c r="W393">
        <v>57</v>
      </c>
      <c r="X393">
        <v>4.0430512678345503</v>
      </c>
      <c r="Y393">
        <v>4096671</v>
      </c>
      <c r="Z393">
        <v>15.225685250644094</v>
      </c>
      <c r="AA393">
        <v>0.67</v>
      </c>
      <c r="AB393">
        <v>-0.40047756659712525</v>
      </c>
      <c r="AC393">
        <v>0</v>
      </c>
      <c r="AD393">
        <v>1.4999999999999999E-2</v>
      </c>
      <c r="AE393">
        <v>0.27600000000000002</v>
      </c>
      <c r="AF393" s="1">
        <v>5.4347826086956513E-2</v>
      </c>
      <c r="AG393">
        <v>35.2697</v>
      </c>
      <c r="AH393">
        <v>7</v>
      </c>
      <c r="AI393">
        <v>1.9938652000000001E-2</v>
      </c>
      <c r="AJ393">
        <v>4.5524404999999997E-2</v>
      </c>
      <c r="AK393">
        <v>0.88063878500000004</v>
      </c>
      <c r="AL393">
        <v>4372.1109999999999</v>
      </c>
      <c r="AM393">
        <v>8.3830012378121985</v>
      </c>
      <c r="AN393">
        <v>0.46355258900000001</v>
      </c>
      <c r="AO393">
        <v>887.6499</v>
      </c>
      <c r="AP393">
        <v>6.7885774084957848</v>
      </c>
      <c r="AQ393">
        <v>23.8491</v>
      </c>
    </row>
    <row r="394" spans="1:44" x14ac:dyDescent="0.55000000000000004">
      <c r="A394" t="str">
        <f>VLOOKUP(B394,[1]!Table1[[Ticker ]:[Company Name]],2,FALSE)</f>
        <v>Baytex Energy Corp</v>
      </c>
      <c r="B394" t="s">
        <v>103</v>
      </c>
      <c r="C394">
        <v>2018</v>
      </c>
      <c r="D394">
        <v>10</v>
      </c>
      <c r="E394">
        <v>1</v>
      </c>
      <c r="F394">
        <v>0</v>
      </c>
      <c r="G394">
        <v>1</v>
      </c>
      <c r="H394">
        <v>10</v>
      </c>
      <c r="I394">
        <v>2.3025850929940459</v>
      </c>
      <c r="J394">
        <v>7</v>
      </c>
      <c r="K394">
        <v>0.7</v>
      </c>
      <c r="L394" s="2">
        <v>0.1</v>
      </c>
      <c r="M394">
        <v>1</v>
      </c>
      <c r="N394">
        <v>1</v>
      </c>
      <c r="O394">
        <v>3.85</v>
      </c>
      <c r="P394">
        <v>1.3480731482996928</v>
      </c>
      <c r="Q394">
        <v>58.6</v>
      </c>
      <c r="R394">
        <v>4.0707346965829672</v>
      </c>
      <c r="S394">
        <v>0.99</v>
      </c>
      <c r="T394">
        <v>2.3025850929940459</v>
      </c>
      <c r="U394">
        <v>10</v>
      </c>
      <c r="V394">
        <v>0</v>
      </c>
      <c r="W394">
        <v>58</v>
      </c>
      <c r="X394">
        <v>4.0604430105464191</v>
      </c>
      <c r="Y394">
        <v>3243500</v>
      </c>
      <c r="Z394">
        <v>14.992163551635247</v>
      </c>
      <c r="AA394">
        <v>1.67</v>
      </c>
      <c r="AB394">
        <v>0.51282362642866375</v>
      </c>
      <c r="AC394">
        <v>0</v>
      </c>
      <c r="AD394">
        <v>3.9E-2</v>
      </c>
      <c r="AE394">
        <v>0.35099999999999998</v>
      </c>
      <c r="AF394" s="1">
        <v>0.11111111111111112</v>
      </c>
      <c r="AG394">
        <v>39.004100000000001</v>
      </c>
      <c r="AH394">
        <v>8</v>
      </c>
      <c r="AI394">
        <v>-5.1011275000000002E-2</v>
      </c>
      <c r="AJ394">
        <v>-0.10646934800000001</v>
      </c>
      <c r="AK394">
        <v>0.68859182900000004</v>
      </c>
      <c r="AL394">
        <v>6377.1980000000003</v>
      </c>
      <c r="AM394">
        <v>8.7604840949158991</v>
      </c>
      <c r="AN394">
        <v>0.43700540399999999</v>
      </c>
      <c r="AO394">
        <v>1335.2367999999999</v>
      </c>
      <c r="AP394">
        <v>7.1968639333818372</v>
      </c>
      <c r="AQ394">
        <v>20.374500000000001</v>
      </c>
    </row>
    <row r="395" spans="1:44" x14ac:dyDescent="0.55000000000000004">
      <c r="A395" t="str">
        <f>VLOOKUP(B395,[1]!Table1[[Ticker ]:[Company Name]],2,FALSE)</f>
        <v>Baytex Energy Corp</v>
      </c>
      <c r="B395" t="s">
        <v>103</v>
      </c>
      <c r="C395">
        <v>2019</v>
      </c>
      <c r="D395">
        <v>10</v>
      </c>
      <c r="E395">
        <v>1</v>
      </c>
      <c r="F395">
        <v>0</v>
      </c>
      <c r="G395">
        <v>1</v>
      </c>
      <c r="H395">
        <v>7</v>
      </c>
      <c r="I395">
        <v>1.9459101490553132</v>
      </c>
      <c r="J395">
        <v>6</v>
      </c>
      <c r="K395">
        <v>0.8571428571428571</v>
      </c>
      <c r="L395" s="2">
        <v>0.2857142857142857</v>
      </c>
      <c r="M395">
        <v>2</v>
      </c>
      <c r="N395">
        <v>1</v>
      </c>
      <c r="O395">
        <v>5.57</v>
      </c>
      <c r="P395">
        <v>1.7173950539391927</v>
      </c>
      <c r="Q395">
        <v>59.856999999999999</v>
      </c>
      <c r="R395">
        <v>4.0919583842291312</v>
      </c>
      <c r="S395">
        <v>1</v>
      </c>
      <c r="T395">
        <v>1.9459101490553132</v>
      </c>
      <c r="U395">
        <v>7</v>
      </c>
      <c r="V395">
        <v>0</v>
      </c>
      <c r="W395">
        <v>59</v>
      </c>
      <c r="X395">
        <v>4.0775374439057197</v>
      </c>
      <c r="Y395">
        <v>2763750</v>
      </c>
      <c r="Z395">
        <v>14.832099011153794</v>
      </c>
      <c r="AA395">
        <v>2.67</v>
      </c>
      <c r="AB395">
        <v>0.98207847241215818</v>
      </c>
      <c r="AC395">
        <v>0</v>
      </c>
      <c r="AD395">
        <v>1.7000000000000001E-2</v>
      </c>
      <c r="AE395">
        <v>0.32</v>
      </c>
      <c r="AF395" s="1">
        <v>5.3125000000000006E-2</v>
      </c>
      <c r="AG395">
        <v>39.004100000000001</v>
      </c>
      <c r="AH395">
        <v>9</v>
      </c>
      <c r="AI395">
        <v>-2.1066660000000001E-3</v>
      </c>
      <c r="AJ395">
        <v>-4.2273889999999998E-3</v>
      </c>
      <c r="AK395">
        <v>0.62685408499999995</v>
      </c>
      <c r="AL395">
        <v>5914.0829999999996</v>
      </c>
      <c r="AM395">
        <v>8.6850917348083598</v>
      </c>
      <c r="AN395">
        <v>0.35419778499999999</v>
      </c>
      <c r="AO395">
        <v>1043.8949</v>
      </c>
      <c r="AP395">
        <v>6.9507140928768854</v>
      </c>
      <c r="AQ395">
        <v>42.586199999999998</v>
      </c>
      <c r="AR395">
        <v>97.849500000000006</v>
      </c>
    </row>
    <row r="396" spans="1:44" x14ac:dyDescent="0.55000000000000004">
      <c r="A396" t="str">
        <f>VLOOKUP(B396,[1]!Table1[[Ticker ]:[Company Name]],2,FALSE)</f>
        <v>B2Gold Corp</v>
      </c>
      <c r="B396" t="s">
        <v>104</v>
      </c>
      <c r="C396">
        <v>2012</v>
      </c>
      <c r="D396">
        <v>15</v>
      </c>
      <c r="E396">
        <v>0</v>
      </c>
      <c r="F396">
        <v>0</v>
      </c>
      <c r="G396">
        <v>1</v>
      </c>
      <c r="H396">
        <v>8</v>
      </c>
      <c r="I396">
        <v>2.0794415416798357</v>
      </c>
      <c r="J396">
        <v>7</v>
      </c>
      <c r="K396">
        <v>0.875</v>
      </c>
      <c r="L396" s="2">
        <v>0</v>
      </c>
      <c r="M396">
        <v>0</v>
      </c>
      <c r="N396">
        <v>0</v>
      </c>
      <c r="S396">
        <v>0.97</v>
      </c>
      <c r="T396">
        <v>2.0794415416798357</v>
      </c>
      <c r="U396">
        <v>8</v>
      </c>
      <c r="V396">
        <v>0</v>
      </c>
      <c r="Y396">
        <v>3205100</v>
      </c>
      <c r="Z396">
        <v>14.980253849098208</v>
      </c>
      <c r="AC396">
        <v>0</v>
      </c>
      <c r="AD396">
        <v>7.6999999999999999E-2</v>
      </c>
      <c r="AE396">
        <v>0.59199999999999997</v>
      </c>
      <c r="AF396" s="1">
        <v>0.13006756756756757</v>
      </c>
      <c r="AG396">
        <v>10.3306</v>
      </c>
      <c r="AH396">
        <v>6</v>
      </c>
      <c r="AI396">
        <v>7.6732721000000004E-2</v>
      </c>
      <c r="AJ396">
        <v>9.1656821999999999E-2</v>
      </c>
      <c r="AK396">
        <v>7.4463330000000003E-3</v>
      </c>
      <c r="AL396">
        <v>676.46500000000003</v>
      </c>
      <c r="AM396">
        <v>6.5168807093914394</v>
      </c>
      <c r="AN396">
        <v>2.4712988619999998</v>
      </c>
      <c r="AO396">
        <v>1399.5435</v>
      </c>
      <c r="AP396">
        <v>7.2439013910019314</v>
      </c>
      <c r="AQ396">
        <v>14.953900000000001</v>
      </c>
      <c r="AR396">
        <v>-23.529399999999999</v>
      </c>
    </row>
    <row r="397" spans="1:44" x14ac:dyDescent="0.55000000000000004">
      <c r="A397" t="str">
        <f>VLOOKUP(B397,[1]!Table1[[Ticker ]:[Company Name]],2,FALSE)</f>
        <v>B2Gold Corp</v>
      </c>
      <c r="B397" t="s">
        <v>104</v>
      </c>
      <c r="C397">
        <v>2013</v>
      </c>
      <c r="D397">
        <v>15</v>
      </c>
      <c r="E397">
        <v>0</v>
      </c>
      <c r="F397">
        <v>0</v>
      </c>
      <c r="G397">
        <v>1</v>
      </c>
      <c r="H397">
        <v>9</v>
      </c>
      <c r="I397">
        <v>2.1972245773362196</v>
      </c>
      <c r="J397">
        <v>8</v>
      </c>
      <c r="K397">
        <v>0.88888888888888884</v>
      </c>
      <c r="L397" s="2">
        <v>0</v>
      </c>
      <c r="M397">
        <v>0</v>
      </c>
      <c r="N397">
        <v>0</v>
      </c>
      <c r="O397">
        <v>4.33</v>
      </c>
      <c r="P397">
        <v>1.4655675420143985</v>
      </c>
      <c r="S397">
        <v>0.95</v>
      </c>
      <c r="T397">
        <v>1.9459101490553132</v>
      </c>
      <c r="U397">
        <v>7</v>
      </c>
      <c r="V397">
        <v>0</v>
      </c>
      <c r="W397">
        <v>55</v>
      </c>
      <c r="X397">
        <v>4.0073331852324712</v>
      </c>
      <c r="Y397">
        <v>3805100</v>
      </c>
      <c r="Z397">
        <v>15.151852830141515</v>
      </c>
      <c r="AA397">
        <v>7.08</v>
      </c>
      <c r="AB397">
        <v>1.9572739077056285</v>
      </c>
      <c r="AC397">
        <v>0</v>
      </c>
      <c r="AD397">
        <v>4.7E-2</v>
      </c>
      <c r="AE397">
        <v>0.95499999999999996</v>
      </c>
      <c r="AF397" s="1">
        <v>4.9214659685863874E-2</v>
      </c>
      <c r="AG397">
        <v>10.3306</v>
      </c>
      <c r="AH397">
        <v>7</v>
      </c>
      <c r="AI397">
        <v>2.9138954000000002E-2</v>
      </c>
      <c r="AJ397">
        <v>4.0268235999999999E-2</v>
      </c>
      <c r="AK397">
        <v>0.18751836099999999</v>
      </c>
      <c r="AL397">
        <v>2309.7260000000001</v>
      </c>
      <c r="AM397">
        <v>7.7448841817619423</v>
      </c>
      <c r="AN397">
        <v>0.84961016899999997</v>
      </c>
      <c r="AO397">
        <v>1420.0103999999999</v>
      </c>
      <c r="AP397">
        <v>7.2584194745121486</v>
      </c>
      <c r="AQ397">
        <v>110.1023</v>
      </c>
      <c r="AR397">
        <v>-15.384600000000001</v>
      </c>
    </row>
    <row r="398" spans="1:44" x14ac:dyDescent="0.55000000000000004">
      <c r="A398" t="str">
        <f>VLOOKUP(B398,[1]!Table1[[Ticker ]:[Company Name]],2,FALSE)</f>
        <v>B2Gold Corp</v>
      </c>
      <c r="B398" t="s">
        <v>104</v>
      </c>
      <c r="C398">
        <v>2014</v>
      </c>
      <c r="D398">
        <v>15</v>
      </c>
      <c r="E398">
        <v>0</v>
      </c>
      <c r="F398">
        <v>0</v>
      </c>
      <c r="G398">
        <v>1</v>
      </c>
      <c r="H398">
        <v>9</v>
      </c>
      <c r="I398">
        <v>2.1972245773362196</v>
      </c>
      <c r="J398">
        <v>7</v>
      </c>
      <c r="K398">
        <v>0.77777777777777779</v>
      </c>
      <c r="L398" s="2">
        <v>0</v>
      </c>
      <c r="M398">
        <v>0</v>
      </c>
      <c r="N398">
        <v>0</v>
      </c>
      <c r="O398">
        <v>5.7</v>
      </c>
      <c r="P398">
        <v>1.7404661748405046</v>
      </c>
      <c r="Q398">
        <v>59.110999999999997</v>
      </c>
      <c r="R398">
        <v>4.0794170323044101</v>
      </c>
      <c r="S398">
        <v>0.95</v>
      </c>
      <c r="T398">
        <v>2.0794415416798357</v>
      </c>
      <c r="U398">
        <v>8</v>
      </c>
      <c r="V398">
        <v>0</v>
      </c>
      <c r="W398">
        <v>56</v>
      </c>
      <c r="X398">
        <v>4.0253516907351496</v>
      </c>
      <c r="Y398">
        <v>3645275</v>
      </c>
      <c r="Z398">
        <v>15.108942366395191</v>
      </c>
      <c r="AA398">
        <v>8.08</v>
      </c>
      <c r="AB398">
        <v>2.0893918725330041</v>
      </c>
      <c r="AC398">
        <v>0</v>
      </c>
      <c r="AD398">
        <v>0.03</v>
      </c>
      <c r="AE398">
        <v>0.89200000000000002</v>
      </c>
      <c r="AF398" s="1">
        <v>3.3632286995515695E-2</v>
      </c>
      <c r="AG398">
        <v>9.9174000000000007</v>
      </c>
      <c r="AH398">
        <v>8</v>
      </c>
      <c r="AI398">
        <v>-0.31401568400000002</v>
      </c>
      <c r="AJ398">
        <v>-0.43614735100000002</v>
      </c>
      <c r="AK398">
        <v>0.24865800399999999</v>
      </c>
      <c r="AL398">
        <v>2118.598</v>
      </c>
      <c r="AM398">
        <v>7.6585098281423143</v>
      </c>
      <c r="AN398">
        <v>1.143024375</v>
      </c>
      <c r="AO398">
        <v>1743.5008</v>
      </c>
      <c r="AP398">
        <v>7.4636503249627468</v>
      </c>
      <c r="AQ398">
        <v>-10.591799999999999</v>
      </c>
    </row>
    <row r="399" spans="1:44" x14ac:dyDescent="0.55000000000000004">
      <c r="A399" t="str">
        <f>VLOOKUP(B399,[1]!Table1[[Ticker ]:[Company Name]],2,FALSE)</f>
        <v>B2Gold Corp</v>
      </c>
      <c r="B399" t="s">
        <v>104</v>
      </c>
      <c r="C399">
        <v>2015</v>
      </c>
      <c r="D399">
        <v>15</v>
      </c>
      <c r="E399">
        <v>1</v>
      </c>
      <c r="F399">
        <v>0</v>
      </c>
      <c r="G399">
        <v>1</v>
      </c>
      <c r="H399">
        <v>8</v>
      </c>
      <c r="I399">
        <v>2.0794415416798357</v>
      </c>
      <c r="J399">
        <v>6</v>
      </c>
      <c r="K399">
        <v>0.75</v>
      </c>
      <c r="L399" s="2">
        <v>0</v>
      </c>
      <c r="M399">
        <v>0</v>
      </c>
      <c r="N399">
        <v>0</v>
      </c>
      <c r="O399">
        <v>6.52</v>
      </c>
      <c r="P399">
        <v>1.8748743759385615</v>
      </c>
      <c r="Q399">
        <v>59.110999999999997</v>
      </c>
      <c r="R399">
        <v>4.0794170323044101</v>
      </c>
      <c r="S399">
        <v>0.98</v>
      </c>
      <c r="T399">
        <v>1.6094379124341003</v>
      </c>
      <c r="U399">
        <v>5</v>
      </c>
      <c r="V399">
        <v>0</v>
      </c>
      <c r="W399">
        <v>57</v>
      </c>
      <c r="X399">
        <v>4.0430512678345503</v>
      </c>
      <c r="Y399">
        <v>3017424</v>
      </c>
      <c r="Z399">
        <v>14.919914045224047</v>
      </c>
      <c r="AA399">
        <v>9.08</v>
      </c>
      <c r="AB399">
        <v>2.2060741926132019</v>
      </c>
      <c r="AC399">
        <v>0</v>
      </c>
      <c r="AD399">
        <v>2.8000000000000001E-2</v>
      </c>
      <c r="AE399">
        <v>0.96099999999999997</v>
      </c>
      <c r="AF399" s="1">
        <v>2.9136316337148804E-2</v>
      </c>
      <c r="AG399">
        <v>16.5289</v>
      </c>
      <c r="AH399">
        <v>9</v>
      </c>
      <c r="AI399">
        <v>-7.4070012000000005E-2</v>
      </c>
      <c r="AJ399">
        <v>-0.114241177</v>
      </c>
      <c r="AK399">
        <v>0.35289770399999998</v>
      </c>
      <c r="AL399">
        <v>2024.3820000000001</v>
      </c>
      <c r="AM399">
        <v>7.6130197477769785</v>
      </c>
      <c r="AN399">
        <v>0.98881610399999997</v>
      </c>
      <c r="AO399">
        <v>1297.8597</v>
      </c>
      <c r="AP399">
        <v>7.1684718020536993</v>
      </c>
      <c r="AQ399">
        <v>13.774900000000001</v>
      </c>
      <c r="AR399">
        <v>82.222200000000001</v>
      </c>
    </row>
    <row r="400" spans="1:44" x14ac:dyDescent="0.55000000000000004">
      <c r="A400" t="str">
        <f>VLOOKUP(B400,[1]!Table1[[Ticker ]:[Company Name]],2,FALSE)</f>
        <v>B2Gold Corp</v>
      </c>
      <c r="B400" t="s">
        <v>104</v>
      </c>
      <c r="C400">
        <v>2016</v>
      </c>
      <c r="D400">
        <v>15</v>
      </c>
      <c r="E400">
        <v>1</v>
      </c>
      <c r="F400">
        <v>0</v>
      </c>
      <c r="G400">
        <v>1</v>
      </c>
      <c r="H400">
        <v>8</v>
      </c>
      <c r="I400">
        <v>2.0794415416798357</v>
      </c>
      <c r="J400">
        <v>5</v>
      </c>
      <c r="K400">
        <v>0.625</v>
      </c>
      <c r="L400" s="2">
        <v>0</v>
      </c>
      <c r="M400">
        <v>0</v>
      </c>
      <c r="N400">
        <v>0</v>
      </c>
      <c r="O400">
        <v>7.1</v>
      </c>
      <c r="P400">
        <v>1.9600947840472698</v>
      </c>
      <c r="Q400">
        <v>59.110999999999997</v>
      </c>
      <c r="R400">
        <v>4.0794170323044101</v>
      </c>
      <c r="S400">
        <v>0.98</v>
      </c>
      <c r="T400">
        <v>1.9459101490553132</v>
      </c>
      <c r="U400">
        <v>7</v>
      </c>
      <c r="V400">
        <v>0</v>
      </c>
      <c r="W400">
        <v>58</v>
      </c>
      <c r="X400">
        <v>4.0604430105464191</v>
      </c>
      <c r="Y400">
        <v>5305796</v>
      </c>
      <c r="Z400">
        <v>15.48431036589963</v>
      </c>
      <c r="AA400">
        <v>10.08</v>
      </c>
      <c r="AB400">
        <v>2.3105532626432224</v>
      </c>
      <c r="AC400">
        <v>0</v>
      </c>
      <c r="AD400">
        <v>2.1999999999999999E-2</v>
      </c>
      <c r="AE400">
        <v>1.0189999999999999</v>
      </c>
      <c r="AF400" s="1">
        <v>2.1589793915603533E-2</v>
      </c>
      <c r="AG400">
        <v>31.405000000000001</v>
      </c>
      <c r="AH400">
        <v>10</v>
      </c>
      <c r="AI400">
        <v>1.6750316000000001E-2</v>
      </c>
      <c r="AJ400">
        <v>2.6902219000000002E-2</v>
      </c>
      <c r="AK400">
        <v>0.33465698300000002</v>
      </c>
      <c r="AL400">
        <v>2336.1350000000002</v>
      </c>
      <c r="AM400">
        <v>7.7562531333741669</v>
      </c>
      <c r="AN400">
        <v>2.114801205</v>
      </c>
      <c r="AO400">
        <v>3076.1136999999999</v>
      </c>
      <c r="AP400">
        <v>8.0314222935314739</v>
      </c>
      <c r="AQ400">
        <v>23.4147</v>
      </c>
      <c r="AR400">
        <v>82.222200000000001</v>
      </c>
    </row>
    <row r="401" spans="1:44" x14ac:dyDescent="0.55000000000000004">
      <c r="A401" t="str">
        <f>VLOOKUP(B401,[1]!Table1[[Ticker ]:[Company Name]],2,FALSE)</f>
        <v>B2Gold Corp</v>
      </c>
      <c r="B401" t="s">
        <v>104</v>
      </c>
      <c r="C401">
        <v>2017</v>
      </c>
      <c r="D401">
        <v>15</v>
      </c>
      <c r="E401">
        <v>1</v>
      </c>
      <c r="F401">
        <v>0</v>
      </c>
      <c r="G401">
        <v>1</v>
      </c>
      <c r="H401">
        <v>8</v>
      </c>
      <c r="I401">
        <v>2.0794415416798357</v>
      </c>
      <c r="J401">
        <v>6</v>
      </c>
      <c r="K401">
        <v>0.75</v>
      </c>
      <c r="L401" s="2">
        <v>0.125</v>
      </c>
      <c r="M401">
        <v>1</v>
      </c>
      <c r="N401">
        <v>1</v>
      </c>
      <c r="O401">
        <v>6.85</v>
      </c>
      <c r="P401">
        <v>1.9242486522741338</v>
      </c>
      <c r="Q401">
        <v>59.110999999999997</v>
      </c>
      <c r="R401">
        <v>4.0794170323044101</v>
      </c>
      <c r="S401">
        <v>1</v>
      </c>
      <c r="T401">
        <v>1.791759469228055</v>
      </c>
      <c r="U401">
        <v>6</v>
      </c>
      <c r="V401">
        <v>0</v>
      </c>
      <c r="W401">
        <v>59</v>
      </c>
      <c r="X401">
        <v>4.0775374439057197</v>
      </c>
      <c r="Y401">
        <v>5505100</v>
      </c>
      <c r="Z401">
        <v>15.5211854932782</v>
      </c>
      <c r="AA401">
        <v>11.08</v>
      </c>
      <c r="AB401">
        <v>2.405141681319138</v>
      </c>
      <c r="AC401">
        <v>0</v>
      </c>
      <c r="AD401">
        <v>2.1000000000000001E-2</v>
      </c>
      <c r="AE401">
        <v>0.94599999999999995</v>
      </c>
      <c r="AF401" s="1">
        <v>2.2198731501057084E-2</v>
      </c>
      <c r="AG401">
        <v>43.801699999999997</v>
      </c>
      <c r="AH401">
        <v>11</v>
      </c>
      <c r="AI401">
        <v>2.1172691E-2</v>
      </c>
      <c r="AJ401">
        <v>3.6294851000000003E-2</v>
      </c>
      <c r="AK401">
        <v>0.44827894400000001</v>
      </c>
      <c r="AL401">
        <v>2685.1570000000002</v>
      </c>
      <c r="AM401">
        <v>7.8954944782316234</v>
      </c>
      <c r="AN401">
        <v>2.427709138</v>
      </c>
      <c r="AO401">
        <v>3802.7465999999999</v>
      </c>
      <c r="AP401">
        <v>8.2434788741016494</v>
      </c>
      <c r="AQ401">
        <v>-6.5296000000000003</v>
      </c>
      <c r="AR401">
        <v>50</v>
      </c>
    </row>
    <row r="402" spans="1:44" x14ac:dyDescent="0.55000000000000004">
      <c r="A402" t="str">
        <f>VLOOKUP(B402,[1]!Table1[[Ticker ]:[Company Name]],2,FALSE)</f>
        <v>B2Gold Corp</v>
      </c>
      <c r="B402" t="s">
        <v>104</v>
      </c>
      <c r="C402">
        <v>2018</v>
      </c>
      <c r="D402">
        <v>15</v>
      </c>
      <c r="E402">
        <v>1</v>
      </c>
      <c r="F402">
        <v>0</v>
      </c>
      <c r="G402">
        <v>1</v>
      </c>
      <c r="H402">
        <v>8</v>
      </c>
      <c r="I402">
        <v>2.0794415416798357</v>
      </c>
      <c r="J402">
        <v>7</v>
      </c>
      <c r="K402">
        <v>0.875</v>
      </c>
      <c r="L402" s="2">
        <v>0.125</v>
      </c>
      <c r="M402">
        <v>1</v>
      </c>
      <c r="N402">
        <v>1</v>
      </c>
      <c r="O402">
        <v>7.85</v>
      </c>
      <c r="P402">
        <v>2.0605135317943168</v>
      </c>
      <c r="Q402">
        <v>59.110999999999997</v>
      </c>
      <c r="R402">
        <v>4.0794170323044101</v>
      </c>
      <c r="S402">
        <v>1</v>
      </c>
      <c r="T402">
        <v>1.791759469228055</v>
      </c>
      <c r="U402">
        <v>6</v>
      </c>
      <c r="V402">
        <v>0</v>
      </c>
      <c r="W402">
        <v>60</v>
      </c>
      <c r="X402">
        <v>4.0943445622221004</v>
      </c>
      <c r="Y402">
        <v>7505450</v>
      </c>
      <c r="Z402">
        <v>15.831139981278818</v>
      </c>
      <c r="AA402">
        <v>12.08</v>
      </c>
      <c r="AB402">
        <v>2.4915511925066687</v>
      </c>
      <c r="AC402">
        <v>0</v>
      </c>
      <c r="AD402">
        <v>2.1999999999999999E-2</v>
      </c>
      <c r="AE402">
        <v>0.80500000000000005</v>
      </c>
      <c r="AF402" s="1">
        <v>2.7329192546583846E-2</v>
      </c>
      <c r="AG402">
        <v>40.495899999999999</v>
      </c>
      <c r="AH402">
        <v>12</v>
      </c>
      <c r="AI402">
        <v>1.1358017E-2</v>
      </c>
      <c r="AJ402">
        <v>1.7507908999999999E-2</v>
      </c>
      <c r="AK402">
        <v>0.290125619</v>
      </c>
      <c r="AL402">
        <v>2547.8040000000001</v>
      </c>
      <c r="AM402">
        <v>7.8429870906563997</v>
      </c>
      <c r="AN402">
        <v>2.3889241810000001</v>
      </c>
      <c r="AO402">
        <v>3948.5405000000001</v>
      </c>
      <c r="AP402">
        <v>8.2811012959446746</v>
      </c>
      <c r="AQ402">
        <v>64.625299999999996</v>
      </c>
      <c r="AR402">
        <v>100</v>
      </c>
    </row>
    <row r="403" spans="1:44" x14ac:dyDescent="0.55000000000000004">
      <c r="A403" t="str">
        <f>VLOOKUP(B403,[1]!Table1[[Ticker ]:[Company Name]],2,FALSE)</f>
        <v>B2Gold Corp</v>
      </c>
      <c r="B403" t="s">
        <v>104</v>
      </c>
      <c r="C403">
        <v>2019</v>
      </c>
      <c r="D403">
        <v>15</v>
      </c>
      <c r="E403">
        <v>1</v>
      </c>
      <c r="F403">
        <v>0</v>
      </c>
      <c r="G403">
        <v>1</v>
      </c>
      <c r="H403">
        <v>8</v>
      </c>
      <c r="I403">
        <v>2.0794415416798357</v>
      </c>
      <c r="J403">
        <v>7</v>
      </c>
      <c r="K403">
        <v>0.875</v>
      </c>
      <c r="L403" s="2">
        <v>0.125</v>
      </c>
      <c r="M403">
        <v>1</v>
      </c>
      <c r="N403">
        <v>1</v>
      </c>
      <c r="O403">
        <v>8.85</v>
      </c>
      <c r="P403">
        <v>2.180417459019838</v>
      </c>
      <c r="Q403">
        <v>59.110999999999997</v>
      </c>
      <c r="R403">
        <v>4.0794170323044101</v>
      </c>
      <c r="S403">
        <v>1</v>
      </c>
      <c r="T403">
        <v>1.791759469228055</v>
      </c>
      <c r="U403">
        <v>6</v>
      </c>
      <c r="V403">
        <v>0</v>
      </c>
      <c r="W403">
        <v>61</v>
      </c>
      <c r="X403">
        <v>4.1108738641733114</v>
      </c>
      <c r="Y403">
        <v>7419701</v>
      </c>
      <c r="Z403">
        <v>15.819649317835681</v>
      </c>
      <c r="AA403">
        <v>13.08</v>
      </c>
      <c r="AB403">
        <v>2.5710843460290524</v>
      </c>
      <c r="AC403">
        <v>0</v>
      </c>
      <c r="AD403">
        <v>1.7000000000000001E-2</v>
      </c>
      <c r="AE403">
        <v>0.91500000000000004</v>
      </c>
      <c r="AF403" s="1">
        <v>1.8579234972677595E-2</v>
      </c>
      <c r="AG403">
        <v>40.495899999999999</v>
      </c>
      <c r="AH403">
        <v>13</v>
      </c>
      <c r="AI403">
        <v>0.109345597</v>
      </c>
      <c r="AJ403">
        <v>0.14299793499999999</v>
      </c>
      <c r="AK403">
        <v>0.12762934500000001</v>
      </c>
      <c r="AL403">
        <v>2683.0709999999999</v>
      </c>
      <c r="AM403">
        <v>7.8947173129901351</v>
      </c>
      <c r="AN403">
        <v>2.6048111469999999</v>
      </c>
      <c r="AO403">
        <v>5344.1660000000002</v>
      </c>
      <c r="AP403">
        <v>8.5837607776082923</v>
      </c>
      <c r="AQ403">
        <v>9.9116</v>
      </c>
      <c r="AR403">
        <v>133.33330000000001</v>
      </c>
    </row>
    <row r="404" spans="1:44" x14ac:dyDescent="0.55000000000000004">
      <c r="A404" t="str">
        <f>VLOOKUP(B404,[1]!Table1[[Ticker ]:[Company Name]],2,FALSE)</f>
        <v>Bellatrix Exploration Ltd</v>
      </c>
      <c r="B404" t="s">
        <v>105</v>
      </c>
      <c r="C404">
        <v>2014</v>
      </c>
      <c r="D404">
        <v>10</v>
      </c>
      <c r="E404">
        <v>0</v>
      </c>
      <c r="F404">
        <v>0</v>
      </c>
      <c r="G404">
        <v>1</v>
      </c>
      <c r="H404">
        <v>10</v>
      </c>
      <c r="I404">
        <v>2.3025850929940459</v>
      </c>
      <c r="J404">
        <v>9</v>
      </c>
      <c r="K404">
        <v>0.9</v>
      </c>
      <c r="L404" s="2">
        <v>0</v>
      </c>
      <c r="M404">
        <v>0</v>
      </c>
      <c r="N404">
        <v>0</v>
      </c>
      <c r="O404">
        <v>6.07</v>
      </c>
      <c r="P404">
        <v>1.803358605071407</v>
      </c>
      <c r="Q404">
        <v>68.099999999999994</v>
      </c>
      <c r="R404">
        <v>4.220977213155467</v>
      </c>
      <c r="S404">
        <v>0.95</v>
      </c>
      <c r="T404">
        <v>2.8903717578961645</v>
      </c>
      <c r="U404">
        <v>18</v>
      </c>
      <c r="V404">
        <v>0</v>
      </c>
      <c r="Y404">
        <v>2023853</v>
      </c>
      <c r="Z404">
        <v>14.520513678293421</v>
      </c>
      <c r="AD404">
        <v>1.7999999999999999E-2</v>
      </c>
      <c r="AE404">
        <v>0.56799999999999995</v>
      </c>
      <c r="AF404" s="1">
        <v>3.1690140845070422E-2</v>
      </c>
      <c r="AG404">
        <v>37.759300000000003</v>
      </c>
      <c r="AH404">
        <v>5</v>
      </c>
      <c r="AI404">
        <v>7.3695100999999999E-2</v>
      </c>
      <c r="AJ404">
        <v>0.13067434</v>
      </c>
      <c r="AK404">
        <v>0.44974874199999998</v>
      </c>
      <c r="AL404">
        <v>2213.4850000000001</v>
      </c>
      <c r="AM404">
        <v>7.7023234755510872</v>
      </c>
      <c r="AN404">
        <v>0.64988308299999997</v>
      </c>
      <c r="AO404">
        <v>811.26009999999997</v>
      </c>
      <c r="AP404">
        <v>6.6985887178637586</v>
      </c>
      <c r="AQ404">
        <v>81.363100000000003</v>
      </c>
      <c r="AR404">
        <v>41.269799999999996</v>
      </c>
    </row>
    <row r="405" spans="1:44" x14ac:dyDescent="0.55000000000000004">
      <c r="A405" t="str">
        <f>VLOOKUP(B405,[1]!Table1[[Ticker ]:[Company Name]],2,FALSE)</f>
        <v>Bellatrix Exploration Ltd</v>
      </c>
      <c r="B405" t="s">
        <v>105</v>
      </c>
      <c r="C405">
        <v>2015</v>
      </c>
      <c r="D405">
        <v>10</v>
      </c>
      <c r="E405">
        <v>1</v>
      </c>
      <c r="F405">
        <v>0</v>
      </c>
      <c r="G405">
        <v>1</v>
      </c>
      <c r="H405">
        <v>11</v>
      </c>
      <c r="I405">
        <v>2.3978952727983707</v>
      </c>
      <c r="J405">
        <v>10</v>
      </c>
      <c r="K405">
        <v>0.90909090909090906</v>
      </c>
      <c r="L405" s="2">
        <v>0</v>
      </c>
      <c r="M405">
        <v>0</v>
      </c>
      <c r="N405">
        <v>0</v>
      </c>
      <c r="O405">
        <v>6.07</v>
      </c>
      <c r="P405">
        <v>1.803358605071407</v>
      </c>
      <c r="Q405">
        <v>67.817999999999998</v>
      </c>
      <c r="R405">
        <v>4.2168276464366494</v>
      </c>
      <c r="S405">
        <v>0.97</v>
      </c>
      <c r="T405">
        <v>2.5649493574615367</v>
      </c>
      <c r="U405">
        <v>13</v>
      </c>
      <c r="V405">
        <v>0</v>
      </c>
      <c r="Y405">
        <v>1966116</v>
      </c>
      <c r="Z405">
        <v>14.49157058100052</v>
      </c>
      <c r="AC405">
        <v>0</v>
      </c>
      <c r="AD405">
        <v>1.4999999999999999E-2</v>
      </c>
      <c r="AE405">
        <v>0.51500000000000001</v>
      </c>
      <c r="AF405" s="1">
        <v>2.9126213592233007E-2</v>
      </c>
      <c r="AG405">
        <v>41.078800000000001</v>
      </c>
      <c r="AH405">
        <v>6</v>
      </c>
      <c r="AI405">
        <v>-0.26080605400000001</v>
      </c>
      <c r="AJ405">
        <v>-0.54801794299999995</v>
      </c>
      <c r="AK405">
        <v>0.84240511600000001</v>
      </c>
      <c r="AL405">
        <v>1703.212</v>
      </c>
      <c r="AM405">
        <v>7.4402711591157464</v>
      </c>
      <c r="AN405">
        <v>0.38839338099999998</v>
      </c>
      <c r="AO405">
        <v>314.82080000000002</v>
      </c>
      <c r="AP405">
        <v>5.7520035880580638</v>
      </c>
      <c r="AQ405">
        <v>-32.8628</v>
      </c>
      <c r="AR405">
        <v>41.269799999999996</v>
      </c>
    </row>
    <row r="406" spans="1:44" x14ac:dyDescent="0.55000000000000004">
      <c r="A406" t="str">
        <f>VLOOKUP(B406,[1]!Table1[[Ticker ]:[Company Name]],2,FALSE)</f>
        <v>Boyd Group Services Inc</v>
      </c>
      <c r="B406" t="s">
        <v>106</v>
      </c>
      <c r="C406">
        <v>2016</v>
      </c>
      <c r="D406">
        <v>20</v>
      </c>
      <c r="E406">
        <v>1</v>
      </c>
      <c r="F406">
        <v>0</v>
      </c>
      <c r="G406">
        <v>0</v>
      </c>
      <c r="H406">
        <v>7</v>
      </c>
      <c r="I406">
        <v>1.9459101490553132</v>
      </c>
      <c r="J406">
        <v>5</v>
      </c>
      <c r="K406">
        <v>0.7142857142857143</v>
      </c>
      <c r="L406" s="2">
        <v>0.14285714285714285</v>
      </c>
      <c r="M406">
        <v>1</v>
      </c>
      <c r="N406">
        <v>1</v>
      </c>
      <c r="O406">
        <v>7.67</v>
      </c>
      <c r="P406">
        <v>2.0373166153791646</v>
      </c>
      <c r="S406">
        <v>0.97</v>
      </c>
      <c r="T406">
        <v>2.3978952727983707</v>
      </c>
      <c r="U406">
        <v>11</v>
      </c>
      <c r="V406">
        <v>0</v>
      </c>
      <c r="Y406">
        <v>2157176</v>
      </c>
      <c r="Z406">
        <v>14.584310516850222</v>
      </c>
      <c r="AC406">
        <v>0</v>
      </c>
      <c r="AD406">
        <v>7.0000000000000001E-3</v>
      </c>
      <c r="AE406">
        <v>0.42299999999999999</v>
      </c>
      <c r="AF406" s="1">
        <v>1.6548463356973995E-2</v>
      </c>
      <c r="AG406">
        <v>10.3306</v>
      </c>
      <c r="AI406">
        <v>4.1173105000000002E-2</v>
      </c>
      <c r="AJ406">
        <v>0.108238456</v>
      </c>
      <c r="AK406">
        <v>0.58572100699999996</v>
      </c>
      <c r="AL406">
        <v>737.49599999999998</v>
      </c>
      <c r="AM406">
        <v>6.6032606644704526</v>
      </c>
      <c r="AN406">
        <v>5.4972830779999997</v>
      </c>
      <c r="AO406">
        <v>1542.1967999999999</v>
      </c>
      <c r="AP406">
        <v>7.3409631724388547</v>
      </c>
      <c r="AQ406">
        <v>18.145499999999998</v>
      </c>
      <c r="AR406">
        <v>-33.433399999999999</v>
      </c>
    </row>
    <row r="407" spans="1:44" x14ac:dyDescent="0.55000000000000004">
      <c r="A407" t="str">
        <f>VLOOKUP(B407,[1]!Table1[[Ticker ]:[Company Name]],2,FALSE)</f>
        <v>Boyd Group Services Inc</v>
      </c>
      <c r="B407" t="s">
        <v>106</v>
      </c>
      <c r="C407">
        <v>2017</v>
      </c>
      <c r="D407">
        <v>20</v>
      </c>
      <c r="E407">
        <v>1</v>
      </c>
      <c r="F407">
        <v>0</v>
      </c>
      <c r="G407">
        <v>0</v>
      </c>
      <c r="H407">
        <v>8</v>
      </c>
      <c r="I407">
        <v>2.0794415416798357</v>
      </c>
      <c r="J407">
        <v>6</v>
      </c>
      <c r="K407">
        <v>0.75</v>
      </c>
      <c r="L407" s="2">
        <v>0.25</v>
      </c>
      <c r="M407">
        <v>2</v>
      </c>
      <c r="N407">
        <v>1</v>
      </c>
      <c r="O407">
        <v>7.67</v>
      </c>
      <c r="P407">
        <v>2.0373166153791646</v>
      </c>
      <c r="Q407">
        <v>61.875</v>
      </c>
      <c r="R407">
        <v>4.1251162208888541</v>
      </c>
      <c r="S407">
        <v>0.97</v>
      </c>
      <c r="T407">
        <v>1.3862943611198906</v>
      </c>
      <c r="U407">
        <v>4</v>
      </c>
      <c r="V407">
        <v>0</v>
      </c>
      <c r="W407">
        <v>57</v>
      </c>
      <c r="X407">
        <v>4.0430512678345503</v>
      </c>
      <c r="Y407">
        <v>2132540</v>
      </c>
      <c r="Z407">
        <v>14.572824315499135</v>
      </c>
      <c r="AA407">
        <v>8</v>
      </c>
      <c r="AB407">
        <v>2.0794415416798357</v>
      </c>
      <c r="AC407">
        <v>0</v>
      </c>
      <c r="AD407">
        <v>0.01</v>
      </c>
      <c r="AE407">
        <v>0.41299999999999998</v>
      </c>
      <c r="AF407" s="1">
        <v>2.4213075060532691E-2</v>
      </c>
      <c r="AG407">
        <v>16.5289</v>
      </c>
      <c r="AI407">
        <v>5.7776749000000002E-2</v>
      </c>
      <c r="AJ407">
        <v>0.13285422299999999</v>
      </c>
      <c r="AK407">
        <v>0.60680060800000002</v>
      </c>
      <c r="AL407">
        <v>1011.393</v>
      </c>
      <c r="AM407">
        <v>6.919083867522466</v>
      </c>
      <c r="AN407">
        <v>4.4759334580000001</v>
      </c>
      <c r="AO407">
        <v>1968.7080000000001</v>
      </c>
      <c r="AP407">
        <v>7.5851327690130512</v>
      </c>
      <c r="AQ407">
        <v>13.144399999999999</v>
      </c>
      <c r="AR407">
        <v>87.648499999999999</v>
      </c>
    </row>
    <row r="408" spans="1:44" x14ac:dyDescent="0.55000000000000004">
      <c r="A408" t="str">
        <f>VLOOKUP(B408,[1]!Table1[[Ticker ]:[Company Name]],2,FALSE)</f>
        <v>Boyd Group Services Inc</v>
      </c>
      <c r="B408" t="s">
        <v>106</v>
      </c>
      <c r="C408">
        <v>2018</v>
      </c>
      <c r="D408">
        <v>20</v>
      </c>
      <c r="E408">
        <v>1</v>
      </c>
      <c r="F408">
        <v>0</v>
      </c>
      <c r="G408">
        <v>0</v>
      </c>
      <c r="H408">
        <v>8</v>
      </c>
      <c r="I408">
        <v>2.0794415416798357</v>
      </c>
      <c r="J408">
        <v>6</v>
      </c>
      <c r="K408">
        <v>0.75</v>
      </c>
      <c r="L408" s="2">
        <v>0.25</v>
      </c>
      <c r="M408">
        <v>2</v>
      </c>
      <c r="N408">
        <v>1</v>
      </c>
      <c r="O408">
        <v>8.67</v>
      </c>
      <c r="P408">
        <v>2.1598687907924505</v>
      </c>
      <c r="Q408">
        <v>62.875</v>
      </c>
      <c r="R408">
        <v>4.1411486284199031</v>
      </c>
      <c r="S408">
        <v>1</v>
      </c>
      <c r="T408">
        <v>1.3862943611198906</v>
      </c>
      <c r="U408">
        <v>4</v>
      </c>
      <c r="V408">
        <v>0</v>
      </c>
      <c r="W408">
        <v>58</v>
      </c>
      <c r="X408">
        <v>4.0604430105464191</v>
      </c>
      <c r="Y408">
        <v>2631323</v>
      </c>
      <c r="Z408">
        <v>14.782997319495919</v>
      </c>
      <c r="AA408">
        <v>9</v>
      </c>
      <c r="AB408">
        <v>2.1972245773362196</v>
      </c>
      <c r="AC408">
        <v>0</v>
      </c>
      <c r="AD408">
        <v>7.0000000000000001E-3</v>
      </c>
      <c r="AE408">
        <v>0.38500000000000001</v>
      </c>
      <c r="AF408" s="1">
        <v>1.8181818181818181E-2</v>
      </c>
      <c r="AG408">
        <v>19.421500000000002</v>
      </c>
      <c r="AI408">
        <v>6.2942901999999995E-2</v>
      </c>
      <c r="AJ408">
        <v>0.135946181</v>
      </c>
      <c r="AK408">
        <v>0.51928818200000004</v>
      </c>
      <c r="AL408">
        <v>1233.4829999999999</v>
      </c>
      <c r="AM408">
        <v>7.1175971539530778</v>
      </c>
      <c r="AN408">
        <v>3.8592819829999998</v>
      </c>
      <c r="AO408">
        <v>2204.0398</v>
      </c>
      <c r="AP408">
        <v>7.6980472281859846</v>
      </c>
      <c r="AQ408">
        <v>18.806899999999999</v>
      </c>
      <c r="AR408">
        <v>24.810099999999998</v>
      </c>
    </row>
    <row r="409" spans="1:44" x14ac:dyDescent="0.55000000000000004">
      <c r="A409" t="str">
        <f>VLOOKUP(B409,[1]!Table1[[Ticker ]:[Company Name]],2,FALSE)</f>
        <v>Boyd Group Services Inc</v>
      </c>
      <c r="B409" t="s">
        <v>106</v>
      </c>
      <c r="C409">
        <v>2019</v>
      </c>
      <c r="D409">
        <v>20</v>
      </c>
      <c r="E409">
        <v>1</v>
      </c>
      <c r="F409">
        <v>0</v>
      </c>
      <c r="G409">
        <v>0</v>
      </c>
      <c r="H409">
        <v>8</v>
      </c>
      <c r="I409">
        <v>2.0794415416798357</v>
      </c>
      <c r="J409">
        <v>6</v>
      </c>
      <c r="K409">
        <v>0.75</v>
      </c>
      <c r="L409" s="2">
        <v>0.25</v>
      </c>
      <c r="M409">
        <v>2</v>
      </c>
      <c r="N409">
        <v>1</v>
      </c>
      <c r="O409">
        <v>9.67</v>
      </c>
      <c r="P409">
        <v>2.2690283094652028</v>
      </c>
      <c r="Q409">
        <v>62.875</v>
      </c>
      <c r="R409">
        <v>4.1411486284199031</v>
      </c>
      <c r="S409">
        <v>1</v>
      </c>
      <c r="T409">
        <v>1.3862943611198906</v>
      </c>
      <c r="U409">
        <v>4</v>
      </c>
      <c r="V409">
        <v>0</v>
      </c>
      <c r="W409">
        <v>59</v>
      </c>
      <c r="X409">
        <v>4.0775374439057197</v>
      </c>
      <c r="Y409">
        <v>2631323</v>
      </c>
      <c r="Z409">
        <v>14.782997319495919</v>
      </c>
      <c r="AA409">
        <v>10.08</v>
      </c>
      <c r="AB409">
        <v>2.3105532626432224</v>
      </c>
      <c r="AC409">
        <v>0</v>
      </c>
      <c r="AD409">
        <v>1.2E-2</v>
      </c>
      <c r="AE409">
        <v>0.42699999999999999</v>
      </c>
      <c r="AF409" s="1">
        <v>2.8103044496487119E-2</v>
      </c>
      <c r="AG409">
        <v>19.421500000000002</v>
      </c>
      <c r="AH409">
        <v>0</v>
      </c>
      <c r="AI409">
        <v>3.3739328999999998E-2</v>
      </c>
      <c r="AJ409">
        <v>0.104830433</v>
      </c>
      <c r="AK409">
        <v>1.5176071069999999</v>
      </c>
      <c r="AL409">
        <v>1901.2529999999999</v>
      </c>
      <c r="AM409">
        <v>7.5502684214815279</v>
      </c>
      <c r="AN409">
        <v>6.4416272269999997</v>
      </c>
      <c r="AO409">
        <v>3941.7089999999998</v>
      </c>
      <c r="AP409">
        <v>8.2793696645920676</v>
      </c>
      <c r="AQ409">
        <v>22.4557</v>
      </c>
      <c r="AR409">
        <v>-18.103400000000001</v>
      </c>
    </row>
    <row r="410" spans="1:44" x14ac:dyDescent="0.55000000000000004">
      <c r="A410" t="str">
        <f>VLOOKUP(B410,[1]!Table1[[Ticker ]:[Company Name]],2,FALSE)</f>
        <v>CAE Inc</v>
      </c>
      <c r="B410" t="s">
        <v>107</v>
      </c>
      <c r="C410">
        <v>2010</v>
      </c>
      <c r="D410">
        <v>20</v>
      </c>
      <c r="E410">
        <v>0</v>
      </c>
      <c r="F410">
        <v>0</v>
      </c>
      <c r="G410">
        <v>0</v>
      </c>
      <c r="H410">
        <v>15</v>
      </c>
      <c r="I410">
        <v>2.7080502011022101</v>
      </c>
      <c r="J410">
        <v>14</v>
      </c>
      <c r="K410">
        <v>0.93333333333333335</v>
      </c>
      <c r="L410" s="2">
        <v>6.6666666666666666E-2</v>
      </c>
      <c r="M410">
        <v>1</v>
      </c>
      <c r="N410">
        <v>1</v>
      </c>
      <c r="Q410">
        <v>62</v>
      </c>
      <c r="R410">
        <v>4.1271343850450917</v>
      </c>
      <c r="S410">
        <v>0.97</v>
      </c>
      <c r="T410">
        <v>2.0794415416798357</v>
      </c>
      <c r="U410">
        <v>8</v>
      </c>
      <c r="V410">
        <v>0</v>
      </c>
      <c r="Y410">
        <v>7288262</v>
      </c>
      <c r="Z410">
        <v>15.801775666781801</v>
      </c>
      <c r="AC410">
        <v>0</v>
      </c>
      <c r="AD410">
        <v>1.2E-2</v>
      </c>
      <c r="AE410">
        <v>0.69499999999999995</v>
      </c>
      <c r="AF410" s="1">
        <v>1.7266187050359715E-2</v>
      </c>
      <c r="AG410">
        <v>12.809900000000001</v>
      </c>
      <c r="AH410">
        <v>33</v>
      </c>
      <c r="AI410">
        <v>5.5112704999999998E-2</v>
      </c>
      <c r="AJ410">
        <v>0.12502162999999999</v>
      </c>
      <c r="AK410">
        <v>0.42628482400000001</v>
      </c>
      <c r="AL410">
        <v>2621.9</v>
      </c>
      <c r="AM410">
        <v>7.8716545247710172</v>
      </c>
      <c r="AN410">
        <v>2.5567983220000001</v>
      </c>
      <c r="AO410">
        <v>2955.1475</v>
      </c>
      <c r="AP410">
        <v>7.9913038439920978</v>
      </c>
      <c r="AQ410">
        <v>-8.1759000000000004</v>
      </c>
      <c r="AR410">
        <v>-29.113900000000001</v>
      </c>
    </row>
    <row r="411" spans="1:44" x14ac:dyDescent="0.55000000000000004">
      <c r="A411" t="str">
        <f>VLOOKUP(B411,[1]!Table1[[Ticker ]:[Company Name]],2,FALSE)</f>
        <v>CAE Inc</v>
      </c>
      <c r="B411" t="s">
        <v>107</v>
      </c>
      <c r="C411">
        <v>2011</v>
      </c>
      <c r="D411">
        <v>20</v>
      </c>
      <c r="E411">
        <v>0</v>
      </c>
      <c r="F411">
        <v>0</v>
      </c>
      <c r="G411">
        <v>0</v>
      </c>
      <c r="H411">
        <v>14</v>
      </c>
      <c r="I411">
        <v>2.6390573296152584</v>
      </c>
      <c r="J411">
        <v>13</v>
      </c>
      <c r="K411">
        <v>0.9285714285714286</v>
      </c>
      <c r="L411" s="2">
        <v>7.1428571428571425E-2</v>
      </c>
      <c r="M411">
        <v>1</v>
      </c>
      <c r="N411">
        <v>1</v>
      </c>
      <c r="Q411">
        <v>62.35</v>
      </c>
      <c r="R411">
        <v>4.1327636721260452</v>
      </c>
      <c r="S411">
        <v>0.96</v>
      </c>
      <c r="T411">
        <v>2.0794415416798357</v>
      </c>
      <c r="U411">
        <v>8</v>
      </c>
      <c r="V411">
        <v>0</v>
      </c>
      <c r="Y411">
        <v>3003582</v>
      </c>
      <c r="Z411">
        <v>14.91531613438128</v>
      </c>
      <c r="AC411">
        <v>0</v>
      </c>
      <c r="AD411">
        <v>0.01</v>
      </c>
      <c r="AE411">
        <v>0.70199999999999996</v>
      </c>
      <c r="AF411" s="1">
        <v>1.4245014245014247E-2</v>
      </c>
      <c r="AG411">
        <v>16.5289</v>
      </c>
      <c r="AH411">
        <v>34</v>
      </c>
      <c r="AI411">
        <v>5.6898448999999997E-2</v>
      </c>
      <c r="AJ411">
        <v>0.17182977799999999</v>
      </c>
      <c r="AK411">
        <v>0.707685711</v>
      </c>
      <c r="AL411">
        <v>2817.3</v>
      </c>
      <c r="AM411">
        <v>7.9435342584786772</v>
      </c>
      <c r="AN411">
        <v>2.7305508629999999</v>
      </c>
      <c r="AO411">
        <v>2547.3308999999999</v>
      </c>
      <c r="AP411">
        <v>7.8428013840909614</v>
      </c>
      <c r="AQ411">
        <v>6.8465999999999996</v>
      </c>
      <c r="AR411">
        <v>10.7143</v>
      </c>
    </row>
    <row r="412" spans="1:44" x14ac:dyDescent="0.55000000000000004">
      <c r="A412" t="str">
        <f>VLOOKUP(B412,[1]!Table1[[Ticker ]:[Company Name]],2,FALSE)</f>
        <v>CAE Inc</v>
      </c>
      <c r="B412" t="s">
        <v>107</v>
      </c>
      <c r="C412">
        <v>2012</v>
      </c>
      <c r="D412">
        <v>20</v>
      </c>
      <c r="E412">
        <v>0</v>
      </c>
      <c r="F412">
        <v>0</v>
      </c>
      <c r="G412">
        <v>0</v>
      </c>
      <c r="H412">
        <v>14</v>
      </c>
      <c r="I412">
        <v>2.6390573296152584</v>
      </c>
      <c r="J412">
        <v>13</v>
      </c>
      <c r="K412">
        <v>0.9285714285714286</v>
      </c>
      <c r="L412" s="2">
        <v>7.1428571428571425E-2</v>
      </c>
      <c r="M412">
        <v>1</v>
      </c>
      <c r="N412">
        <v>1</v>
      </c>
      <c r="Q412">
        <v>63.213999999999999</v>
      </c>
      <c r="R412">
        <v>4.1465257956084454</v>
      </c>
      <c r="S412">
        <v>0.93</v>
      </c>
      <c r="T412">
        <v>2.3025850929940459</v>
      </c>
      <c r="U412">
        <v>10</v>
      </c>
      <c r="V412">
        <v>0</v>
      </c>
      <c r="Y412">
        <v>3038190</v>
      </c>
      <c r="Z412">
        <v>14.926772501327729</v>
      </c>
      <c r="AC412">
        <v>0</v>
      </c>
      <c r="AD412">
        <v>0.01</v>
      </c>
      <c r="AE412">
        <v>0.61599999999999999</v>
      </c>
      <c r="AF412" s="1">
        <v>1.6233766233766236E-2</v>
      </c>
      <c r="AG412">
        <v>19.008299999999998</v>
      </c>
      <c r="AH412">
        <v>35</v>
      </c>
      <c r="AI412">
        <v>5.6632219999999997E-2</v>
      </c>
      <c r="AJ412">
        <v>0.17299942400000001</v>
      </c>
      <c r="AK412">
        <v>0.788332374</v>
      </c>
      <c r="AL412">
        <v>3183.7</v>
      </c>
      <c r="AM412">
        <v>8.0657993214196591</v>
      </c>
      <c r="AN412">
        <v>2.5040152560000002</v>
      </c>
      <c r="AO412">
        <v>2609.6846999999998</v>
      </c>
      <c r="AP412">
        <v>7.8669846884215744</v>
      </c>
      <c r="AQ412">
        <v>11.6753</v>
      </c>
      <c r="AR412">
        <v>12.9032</v>
      </c>
    </row>
    <row r="413" spans="1:44" x14ac:dyDescent="0.55000000000000004">
      <c r="A413" t="str">
        <f>VLOOKUP(B413,[1]!Table1[[Ticker ]:[Company Name]],2,FALSE)</f>
        <v>CAE Inc</v>
      </c>
      <c r="B413" t="s">
        <v>107</v>
      </c>
      <c r="C413">
        <v>2013</v>
      </c>
      <c r="D413">
        <v>20</v>
      </c>
      <c r="E413">
        <v>0</v>
      </c>
      <c r="F413">
        <v>0</v>
      </c>
      <c r="G413">
        <v>0</v>
      </c>
      <c r="H413">
        <v>15</v>
      </c>
      <c r="I413">
        <v>2.7080502011022101</v>
      </c>
      <c r="J413">
        <v>14</v>
      </c>
      <c r="K413">
        <v>0.93333333333333335</v>
      </c>
      <c r="L413" s="2">
        <v>0.13333333333333333</v>
      </c>
      <c r="M413">
        <v>2</v>
      </c>
      <c r="N413">
        <v>1</v>
      </c>
      <c r="O413">
        <v>8.39</v>
      </c>
      <c r="P413">
        <v>2.127040520479115</v>
      </c>
      <c r="S413">
        <v>0.93</v>
      </c>
      <c r="T413">
        <v>2.3025850929940459</v>
      </c>
      <c r="U413">
        <v>10</v>
      </c>
      <c r="V413">
        <v>0</v>
      </c>
      <c r="W413">
        <v>52</v>
      </c>
      <c r="X413">
        <v>3.9512437185814275</v>
      </c>
      <c r="Y413">
        <v>2370373</v>
      </c>
      <c r="Z413">
        <v>14.678557884694001</v>
      </c>
      <c r="AA413">
        <v>4.42</v>
      </c>
      <c r="AB413">
        <v>1.4861396960896067</v>
      </c>
      <c r="AC413">
        <v>0</v>
      </c>
      <c r="AD413">
        <v>1E-3</v>
      </c>
      <c r="AE413">
        <v>0.66800000000000004</v>
      </c>
      <c r="AF413" s="1">
        <v>1.497005988023952E-3</v>
      </c>
      <c r="AG413">
        <v>26.859500000000001</v>
      </c>
      <c r="AH413">
        <v>36</v>
      </c>
      <c r="AI413">
        <v>3.7303930999999999E-2</v>
      </c>
      <c r="AJ413">
        <v>0.12011514299999999</v>
      </c>
      <c r="AK413">
        <v>0.93632240099999997</v>
      </c>
      <c r="AL413">
        <v>3691.3</v>
      </c>
      <c r="AM413">
        <v>8.213733978513293</v>
      </c>
      <c r="AN413">
        <v>3.0806386950000002</v>
      </c>
      <c r="AO413">
        <v>3531.6442000000002</v>
      </c>
      <c r="AP413">
        <v>8.1695188205227858</v>
      </c>
      <c r="AQ413">
        <v>11.750500000000001</v>
      </c>
      <c r="AR413">
        <v>-24.285699999999999</v>
      </c>
    </row>
    <row r="414" spans="1:44" x14ac:dyDescent="0.55000000000000004">
      <c r="A414" t="str">
        <f>VLOOKUP(B414,[1]!Table1[[Ticker ]:[Company Name]],2,FALSE)</f>
        <v>CAE Inc</v>
      </c>
      <c r="B414" t="s">
        <v>107</v>
      </c>
      <c r="C414">
        <v>2014</v>
      </c>
      <c r="D414">
        <v>20</v>
      </c>
      <c r="E414">
        <v>0</v>
      </c>
      <c r="F414">
        <v>0</v>
      </c>
      <c r="G414">
        <v>0</v>
      </c>
      <c r="H414">
        <v>10</v>
      </c>
      <c r="I414">
        <v>2.3025850929940459</v>
      </c>
      <c r="J414">
        <v>9</v>
      </c>
      <c r="K414">
        <v>0.9</v>
      </c>
      <c r="L414" s="2">
        <v>0.2</v>
      </c>
      <c r="M414">
        <v>2</v>
      </c>
      <c r="N414">
        <v>1</v>
      </c>
      <c r="O414">
        <v>8.2100000000000009</v>
      </c>
      <c r="P414">
        <v>2.1053529234643369</v>
      </c>
      <c r="Q414">
        <v>61</v>
      </c>
      <c r="R414">
        <v>4.1108738641733114</v>
      </c>
      <c r="S414">
        <v>0.88</v>
      </c>
      <c r="T414">
        <v>2.0794415416798357</v>
      </c>
      <c r="U414">
        <v>8</v>
      </c>
      <c r="V414">
        <v>0</v>
      </c>
      <c r="W414">
        <v>53</v>
      </c>
      <c r="X414">
        <v>3.970291913552122</v>
      </c>
      <c r="Y414">
        <v>4490819</v>
      </c>
      <c r="Z414">
        <v>15.317545648429816</v>
      </c>
      <c r="AA414">
        <v>5.42</v>
      </c>
      <c r="AB414">
        <v>1.6900958154515549</v>
      </c>
      <c r="AC414">
        <v>0</v>
      </c>
      <c r="AD414">
        <v>1E-3</v>
      </c>
      <c r="AE414">
        <v>0.72599999999999998</v>
      </c>
      <c r="AF414" s="1">
        <v>1.3774104683195593E-3</v>
      </c>
      <c r="AG414">
        <v>31.818200000000001</v>
      </c>
      <c r="AH414">
        <v>37</v>
      </c>
      <c r="AI414">
        <v>4.4846225000000003E-2</v>
      </c>
      <c r="AJ414">
        <v>0.128187829</v>
      </c>
      <c r="AK414">
        <v>0.78835514799999995</v>
      </c>
      <c r="AL414">
        <v>4236.7</v>
      </c>
      <c r="AM414">
        <v>8.3515399433050526</v>
      </c>
      <c r="AN414">
        <v>2.6994921060000001</v>
      </c>
      <c r="AO414">
        <v>4001.1871999999998</v>
      </c>
      <c r="AP414">
        <v>8.2943463960656203</v>
      </c>
      <c r="AQ414">
        <v>2.0981000000000001</v>
      </c>
      <c r="AR414">
        <v>35.8491</v>
      </c>
    </row>
    <row r="415" spans="1:44" x14ac:dyDescent="0.55000000000000004">
      <c r="A415" t="str">
        <f>VLOOKUP(B415,[1]!Table1[[Ticker ]:[Company Name]],2,FALSE)</f>
        <v>CAE Inc</v>
      </c>
      <c r="B415" t="s">
        <v>107</v>
      </c>
      <c r="C415">
        <v>2015</v>
      </c>
      <c r="D415">
        <v>20</v>
      </c>
      <c r="E415">
        <v>1</v>
      </c>
      <c r="F415">
        <v>0</v>
      </c>
      <c r="G415">
        <v>0</v>
      </c>
      <c r="H415">
        <v>10</v>
      </c>
      <c r="I415">
        <v>2.3025850929940459</v>
      </c>
      <c r="J415">
        <v>9</v>
      </c>
      <c r="K415">
        <v>0.9</v>
      </c>
      <c r="L415" s="2">
        <v>0.2</v>
      </c>
      <c r="M415">
        <v>2</v>
      </c>
      <c r="N415">
        <v>1</v>
      </c>
      <c r="O415">
        <v>8.1999999999999993</v>
      </c>
      <c r="P415">
        <v>2.1041341542702074</v>
      </c>
      <c r="Q415">
        <v>62</v>
      </c>
      <c r="R415">
        <v>4.1271343850450917</v>
      </c>
      <c r="S415">
        <v>0.98</v>
      </c>
      <c r="T415">
        <v>2.4849066497880004</v>
      </c>
      <c r="U415">
        <v>12</v>
      </c>
      <c r="V415">
        <v>0</v>
      </c>
      <c r="W415">
        <v>54</v>
      </c>
      <c r="X415">
        <v>3.9889840465642745</v>
      </c>
      <c r="Y415">
        <v>4712854</v>
      </c>
      <c r="Z415">
        <v>15.36580422728048</v>
      </c>
      <c r="AA415">
        <v>6.42</v>
      </c>
      <c r="AB415">
        <v>1.8594181177018698</v>
      </c>
      <c r="AC415">
        <v>0</v>
      </c>
      <c r="AD415">
        <v>1E-3</v>
      </c>
      <c r="AE415">
        <v>0.73599999999999999</v>
      </c>
      <c r="AF415" s="1">
        <v>1.358695652173913E-3</v>
      </c>
      <c r="AG415">
        <v>35.537199999999999</v>
      </c>
      <c r="AH415">
        <v>38</v>
      </c>
      <c r="AI415">
        <v>4.3333548E-2</v>
      </c>
      <c r="AL415">
        <v>4656.8999999999996</v>
      </c>
      <c r="AM415">
        <v>8.4461052697005066</v>
      </c>
      <c r="AO415">
        <v>4134.8266000000003</v>
      </c>
      <c r="AP415">
        <v>8.3272006718747598</v>
      </c>
    </row>
    <row r="416" spans="1:44" x14ac:dyDescent="0.55000000000000004">
      <c r="A416" t="str">
        <f>VLOOKUP(B416,[1]!Table1[[Ticker ]:[Company Name]],2,FALSE)</f>
        <v>CAE Inc</v>
      </c>
      <c r="B416" t="s">
        <v>107</v>
      </c>
      <c r="C416">
        <v>2016</v>
      </c>
      <c r="D416">
        <v>20</v>
      </c>
      <c r="E416">
        <v>1</v>
      </c>
      <c r="F416">
        <v>0</v>
      </c>
      <c r="G416">
        <v>0</v>
      </c>
      <c r="H416">
        <v>11</v>
      </c>
      <c r="I416">
        <v>2.3978952727983707</v>
      </c>
      <c r="J416">
        <v>10</v>
      </c>
      <c r="K416">
        <v>0.90909090909090906</v>
      </c>
      <c r="L416" s="2">
        <v>0.18181818181818182</v>
      </c>
      <c r="M416">
        <v>2</v>
      </c>
      <c r="N416">
        <v>1</v>
      </c>
      <c r="O416">
        <v>8.9600000000000009</v>
      </c>
      <c r="P416">
        <v>2.192770226986839</v>
      </c>
      <c r="Q416">
        <v>62.182000000000002</v>
      </c>
      <c r="R416">
        <v>4.1300655687965131</v>
      </c>
      <c r="S416">
        <v>0.98</v>
      </c>
      <c r="T416">
        <v>1.9459101490553132</v>
      </c>
      <c r="U416">
        <v>7</v>
      </c>
      <c r="V416">
        <v>0</v>
      </c>
      <c r="W416">
        <v>55</v>
      </c>
      <c r="X416">
        <v>4.0073331852324712</v>
      </c>
      <c r="Y416">
        <v>5609577</v>
      </c>
      <c r="Z416">
        <v>15.539985873586557</v>
      </c>
      <c r="AA416">
        <v>7.42</v>
      </c>
      <c r="AB416">
        <v>2.004179057179289</v>
      </c>
      <c r="AC416">
        <v>0</v>
      </c>
      <c r="AD416">
        <v>1E-3</v>
      </c>
      <c r="AE416">
        <v>0.70299999999999996</v>
      </c>
      <c r="AF416" s="1">
        <v>1.4224751066856331E-3</v>
      </c>
      <c r="AG416">
        <v>39.2562</v>
      </c>
      <c r="AH416">
        <v>39</v>
      </c>
      <c r="AI416">
        <v>4.5970339999999998E-2</v>
      </c>
      <c r="AL416">
        <v>4996.7</v>
      </c>
      <c r="AM416">
        <v>8.5165329735203574</v>
      </c>
      <c r="AO416">
        <v>5040.2860000000001</v>
      </c>
      <c r="AP416">
        <v>8.5252181054871645</v>
      </c>
    </row>
    <row r="417" spans="1:44" x14ac:dyDescent="0.55000000000000004">
      <c r="A417" t="str">
        <f>VLOOKUP(B417,[1]!Table1[[Ticker ]:[Company Name]],2,FALSE)</f>
        <v>CAE Inc</v>
      </c>
      <c r="B417" t="s">
        <v>107</v>
      </c>
      <c r="C417">
        <v>2017</v>
      </c>
      <c r="D417">
        <v>20</v>
      </c>
      <c r="E417">
        <v>1</v>
      </c>
      <c r="F417">
        <v>0</v>
      </c>
      <c r="G417">
        <v>0</v>
      </c>
      <c r="H417">
        <v>11</v>
      </c>
      <c r="I417">
        <v>2.3978952727983707</v>
      </c>
      <c r="J417">
        <v>10</v>
      </c>
      <c r="K417">
        <v>0.90909090909090906</v>
      </c>
      <c r="L417" s="2">
        <v>0.18181818181818182</v>
      </c>
      <c r="M417">
        <v>2</v>
      </c>
      <c r="N417">
        <v>1</v>
      </c>
      <c r="O417">
        <v>8.06</v>
      </c>
      <c r="P417">
        <v>2.086913556518537</v>
      </c>
      <c r="Q417">
        <v>61.273000000000003</v>
      </c>
      <c r="R417">
        <v>4.1153392891426064</v>
      </c>
      <c r="S417">
        <v>0.97</v>
      </c>
      <c r="T417">
        <v>1.791759469228055</v>
      </c>
      <c r="U417">
        <v>6</v>
      </c>
      <c r="V417">
        <v>0</v>
      </c>
      <c r="W417">
        <v>56</v>
      </c>
      <c r="X417">
        <v>4.0253516907351496</v>
      </c>
      <c r="Y417">
        <v>6500841</v>
      </c>
      <c r="Z417">
        <v>15.687442111111782</v>
      </c>
      <c r="AA417">
        <v>8.42</v>
      </c>
      <c r="AB417">
        <v>2.1306098282542352</v>
      </c>
      <c r="AC417">
        <v>0</v>
      </c>
      <c r="AD417">
        <v>1E-3</v>
      </c>
      <c r="AE417">
        <v>0.64700000000000002</v>
      </c>
      <c r="AF417" s="1">
        <v>1.5455950540958269E-3</v>
      </c>
      <c r="AG417">
        <v>45.867800000000003</v>
      </c>
      <c r="AH417">
        <v>40</v>
      </c>
      <c r="AI417">
        <v>4.6593919999999997E-2</v>
      </c>
      <c r="AJ417">
        <v>0.124981365</v>
      </c>
      <c r="AK417">
        <v>0.62386324100000001</v>
      </c>
      <c r="AL417">
        <v>5397.7</v>
      </c>
      <c r="AM417">
        <v>8.5937282158942274</v>
      </c>
      <c r="AN417">
        <v>3.1103704219999999</v>
      </c>
      <c r="AO417">
        <v>6258.9984000000004</v>
      </c>
      <c r="AP417">
        <v>8.7417754512927797</v>
      </c>
      <c r="AQ417">
        <v>7.6375000000000002</v>
      </c>
      <c r="AR417">
        <v>5.6180000000000003</v>
      </c>
    </row>
    <row r="418" spans="1:44" x14ac:dyDescent="0.55000000000000004">
      <c r="A418" t="str">
        <f>VLOOKUP(B418,[1]!Table1[[Ticker ]:[Company Name]],2,FALSE)</f>
        <v>CAE Inc</v>
      </c>
      <c r="B418" t="s">
        <v>107</v>
      </c>
      <c r="C418">
        <v>2018</v>
      </c>
      <c r="D418">
        <v>20</v>
      </c>
      <c r="E418">
        <v>1</v>
      </c>
      <c r="F418">
        <v>0</v>
      </c>
      <c r="G418">
        <v>0</v>
      </c>
      <c r="H418">
        <v>11</v>
      </c>
      <c r="I418">
        <v>2.3978952727983707</v>
      </c>
      <c r="J418">
        <v>10</v>
      </c>
      <c r="K418">
        <v>0.90909090909090906</v>
      </c>
      <c r="L418" s="2">
        <v>0.18181818181818182</v>
      </c>
      <c r="M418">
        <v>2</v>
      </c>
      <c r="N418">
        <v>1</v>
      </c>
      <c r="O418">
        <v>6.67</v>
      </c>
      <c r="P418">
        <v>1.8976198599275322</v>
      </c>
      <c r="Q418">
        <v>61.817999999999998</v>
      </c>
      <c r="R418">
        <v>4.1241945841909864</v>
      </c>
      <c r="S418">
        <v>0.97</v>
      </c>
      <c r="T418">
        <v>1.9459101490553132</v>
      </c>
      <c r="U418">
        <v>7</v>
      </c>
      <c r="V418">
        <v>0</v>
      </c>
      <c r="W418">
        <v>57</v>
      </c>
      <c r="X418">
        <v>4.0430512678345503</v>
      </c>
      <c r="Y418">
        <v>6924180</v>
      </c>
      <c r="Z418">
        <v>15.750530191474128</v>
      </c>
      <c r="AA418">
        <v>9.42</v>
      </c>
      <c r="AB418">
        <v>2.2428350885882717</v>
      </c>
      <c r="AC418">
        <v>0</v>
      </c>
      <c r="AD418">
        <v>1E-3</v>
      </c>
      <c r="AE418">
        <v>0.63900000000000001</v>
      </c>
      <c r="AF418" s="1">
        <v>1.5649452269170579E-3</v>
      </c>
      <c r="AG418">
        <v>47.520699999999998</v>
      </c>
      <c r="AH418">
        <v>41</v>
      </c>
      <c r="AI418">
        <v>5.9859519999999999E-2</v>
      </c>
      <c r="AJ418">
        <v>0.15059847700000001</v>
      </c>
      <c r="AK418">
        <v>0.54881392799999995</v>
      </c>
      <c r="AL418">
        <v>5780.2</v>
      </c>
      <c r="AM418">
        <v>8.6621935631439104</v>
      </c>
      <c r="AN418">
        <v>2.9051005440000002</v>
      </c>
      <c r="AO418">
        <v>6674.4684999999999</v>
      </c>
      <c r="AP418">
        <v>8.8060448546300094</v>
      </c>
      <c r="AQ418">
        <v>4.4001000000000001</v>
      </c>
      <c r="AR418">
        <v>37.234000000000002</v>
      </c>
    </row>
    <row r="419" spans="1:44" x14ac:dyDescent="0.55000000000000004">
      <c r="A419" t="str">
        <f>VLOOKUP(B419,[1]!Table1[[Ticker ]:[Company Name]],2,FALSE)</f>
        <v>CAE Inc</v>
      </c>
      <c r="B419" t="s">
        <v>107</v>
      </c>
      <c r="C419">
        <v>2019</v>
      </c>
      <c r="D419">
        <v>20</v>
      </c>
      <c r="E419">
        <v>1</v>
      </c>
      <c r="F419">
        <v>0</v>
      </c>
      <c r="G419">
        <v>0</v>
      </c>
      <c r="H419">
        <v>10</v>
      </c>
      <c r="I419">
        <v>2.3025850929940459</v>
      </c>
      <c r="J419">
        <v>9</v>
      </c>
      <c r="K419">
        <v>0.9</v>
      </c>
      <c r="L419" s="2">
        <v>0.2</v>
      </c>
      <c r="M419">
        <v>2</v>
      </c>
      <c r="N419">
        <v>1</v>
      </c>
      <c r="O419">
        <v>5.41</v>
      </c>
      <c r="P419">
        <v>1.6882490928583902</v>
      </c>
      <c r="Q419">
        <v>61</v>
      </c>
      <c r="R419">
        <v>4.1108738641733114</v>
      </c>
      <c r="S419">
        <v>0.99</v>
      </c>
      <c r="T419">
        <v>1.9459101490553132</v>
      </c>
      <c r="U419">
        <v>7</v>
      </c>
      <c r="V419">
        <v>0</v>
      </c>
      <c r="W419">
        <v>58</v>
      </c>
      <c r="X419">
        <v>4.0604430105464191</v>
      </c>
      <c r="Y419">
        <v>7545220</v>
      </c>
      <c r="Z419">
        <v>15.836424808142024</v>
      </c>
      <c r="AA419">
        <v>10.42</v>
      </c>
      <c r="AB419">
        <v>2.3437270363252209</v>
      </c>
      <c r="AC419">
        <v>0</v>
      </c>
      <c r="AD419">
        <v>2E-3</v>
      </c>
      <c r="AE419">
        <v>0.66</v>
      </c>
      <c r="AF419" s="1">
        <v>3.0303030303030303E-3</v>
      </c>
      <c r="AG419">
        <v>46.280999999999999</v>
      </c>
      <c r="AH419">
        <v>42</v>
      </c>
      <c r="AI419">
        <v>4.6054009E-2</v>
      </c>
      <c r="AJ419">
        <v>0.136929461</v>
      </c>
      <c r="AK419">
        <v>0.96609958500000004</v>
      </c>
      <c r="AL419">
        <v>7165.5</v>
      </c>
      <c r="AM419">
        <v>8.8770331214981262</v>
      </c>
      <c r="AN419">
        <v>3.7923224480000002</v>
      </c>
      <c r="AO419">
        <v>9139.4971000000005</v>
      </c>
      <c r="AP419">
        <v>9.1203606410525992</v>
      </c>
      <c r="AQ419">
        <v>17.0214</v>
      </c>
      <c r="AR419">
        <v>-3.8759999999999999</v>
      </c>
    </row>
    <row r="420" spans="1:44" x14ac:dyDescent="0.55000000000000004">
      <c r="A420" t="str">
        <f>VLOOKUP(B420,[1]!Table1[[Ticker ]:[Company Name]],2,FALSE)</f>
        <v>Canadian Apartment Properties REIT</v>
      </c>
      <c r="B420" t="s">
        <v>108</v>
      </c>
      <c r="C420">
        <v>2010</v>
      </c>
      <c r="D420">
        <v>60</v>
      </c>
      <c r="E420">
        <v>0</v>
      </c>
      <c r="F420">
        <v>0</v>
      </c>
      <c r="G420">
        <v>0</v>
      </c>
      <c r="H420">
        <v>7</v>
      </c>
      <c r="I420">
        <v>1.9459101490553132</v>
      </c>
      <c r="J420">
        <v>5</v>
      </c>
      <c r="K420">
        <v>0.7142857142857143</v>
      </c>
      <c r="L420" s="2">
        <v>0</v>
      </c>
      <c r="M420">
        <v>0</v>
      </c>
      <c r="N420">
        <v>0</v>
      </c>
      <c r="Q420">
        <v>65.14</v>
      </c>
      <c r="R420">
        <v>4.1765387998480872</v>
      </c>
      <c r="S420">
        <v>0.91</v>
      </c>
      <c r="T420">
        <v>2.3978952727983707</v>
      </c>
      <c r="U420">
        <v>11</v>
      </c>
      <c r="V420">
        <v>0</v>
      </c>
      <c r="Y420">
        <v>2272295</v>
      </c>
      <c r="Z420">
        <v>14.63630089194379</v>
      </c>
      <c r="AD420">
        <v>5.2999999999999999E-2</v>
      </c>
      <c r="AE420">
        <v>0.23599999999999999</v>
      </c>
      <c r="AF420" s="1">
        <v>0.22457627118644069</v>
      </c>
      <c r="AG420">
        <v>15.289300000000001</v>
      </c>
      <c r="AH420">
        <v>13</v>
      </c>
      <c r="AI420">
        <v>0.168687384</v>
      </c>
      <c r="AJ420">
        <v>0.390313144</v>
      </c>
      <c r="AK420">
        <v>1.239643807</v>
      </c>
      <c r="AL420">
        <v>3136.2629999999999</v>
      </c>
      <c r="AM420">
        <v>8.0507872427497613</v>
      </c>
      <c r="AN420">
        <v>0.96804783699999997</v>
      </c>
      <c r="AO420">
        <v>1312.1356000000001</v>
      </c>
      <c r="AP420">
        <v>7.1794113178219492</v>
      </c>
      <c r="AQ420">
        <v>5.5109000000000004</v>
      </c>
      <c r="AR420">
        <v>3371.7828</v>
      </c>
    </row>
    <row r="421" spans="1:44" x14ac:dyDescent="0.55000000000000004">
      <c r="A421" t="str">
        <f>VLOOKUP(B421,[1]!Table1[[Ticker ]:[Company Name]],2,FALSE)</f>
        <v>Canadian Apartment Properties REIT</v>
      </c>
      <c r="B421" t="s">
        <v>108</v>
      </c>
      <c r="C421">
        <v>2011</v>
      </c>
      <c r="D421">
        <v>60</v>
      </c>
      <c r="E421">
        <v>0</v>
      </c>
      <c r="F421">
        <v>0</v>
      </c>
      <c r="G421">
        <v>0</v>
      </c>
      <c r="H421">
        <v>7</v>
      </c>
      <c r="I421">
        <v>1.9459101490553132</v>
      </c>
      <c r="J421">
        <v>5</v>
      </c>
      <c r="K421">
        <v>0.7142857142857143</v>
      </c>
      <c r="L421" s="2">
        <v>0</v>
      </c>
      <c r="M421">
        <v>0</v>
      </c>
      <c r="N421">
        <v>0</v>
      </c>
      <c r="Q421">
        <v>66.141999999999996</v>
      </c>
      <c r="R421">
        <v>4.1918039459836693</v>
      </c>
      <c r="S421">
        <v>0.98</v>
      </c>
      <c r="T421">
        <v>2.4849066497880004</v>
      </c>
      <c r="U421">
        <v>12</v>
      </c>
      <c r="V421">
        <v>0</v>
      </c>
      <c r="Y421">
        <v>2575221</v>
      </c>
      <c r="Z421">
        <v>14.761445913639916</v>
      </c>
      <c r="AD421">
        <v>3.7999999999999999E-2</v>
      </c>
      <c r="AE421">
        <v>0.223</v>
      </c>
      <c r="AF421" s="1">
        <v>0.17040358744394618</v>
      </c>
      <c r="AG421">
        <v>15.289300000000001</v>
      </c>
      <c r="AH421">
        <v>14</v>
      </c>
      <c r="AI421">
        <v>8.3101467999999998E-2</v>
      </c>
      <c r="AJ421">
        <v>0.181638835</v>
      </c>
      <c r="AK421">
        <v>1.1096335129999999</v>
      </c>
      <c r="AL421">
        <v>3804.65</v>
      </c>
      <c r="AM421">
        <v>8.2439792818337025</v>
      </c>
      <c r="AN421">
        <v>1.0886682830000001</v>
      </c>
      <c r="AO421">
        <v>1895.0046</v>
      </c>
      <c r="AP421">
        <v>7.5469765449542141</v>
      </c>
      <c r="AQ421">
        <v>6.7606000000000002</v>
      </c>
      <c r="AR421">
        <v>-47.583500000000001</v>
      </c>
    </row>
    <row r="422" spans="1:44" x14ac:dyDescent="0.55000000000000004">
      <c r="A422" t="str">
        <f>VLOOKUP(B422,[1]!Table1[[Ticker ]:[Company Name]],2,FALSE)</f>
        <v>Canadian Apartment Properties REIT</v>
      </c>
      <c r="B422" t="s">
        <v>108</v>
      </c>
      <c r="C422">
        <v>2012</v>
      </c>
      <c r="D422">
        <v>60</v>
      </c>
      <c r="E422">
        <v>0</v>
      </c>
      <c r="F422">
        <v>0</v>
      </c>
      <c r="G422">
        <v>0</v>
      </c>
      <c r="H422">
        <v>7</v>
      </c>
      <c r="I422">
        <v>1.9459101490553132</v>
      </c>
      <c r="J422">
        <v>5</v>
      </c>
      <c r="K422">
        <v>0.7142857142857143</v>
      </c>
      <c r="L422" s="2">
        <v>0</v>
      </c>
      <c r="M422">
        <v>0</v>
      </c>
      <c r="N422">
        <v>0</v>
      </c>
      <c r="Q422">
        <v>67.141999999999996</v>
      </c>
      <c r="R422">
        <v>4.2068097796098582</v>
      </c>
      <c r="S422">
        <v>1</v>
      </c>
      <c r="T422">
        <v>2.7080502011022101</v>
      </c>
      <c r="U422">
        <v>15</v>
      </c>
      <c r="V422">
        <v>0</v>
      </c>
      <c r="Y422">
        <v>3753202</v>
      </c>
      <c r="Z422">
        <v>15.1381199002765</v>
      </c>
      <c r="AD422">
        <v>3.3000000000000002E-2</v>
      </c>
      <c r="AE422">
        <v>0.28100000000000003</v>
      </c>
      <c r="AF422" s="1">
        <v>0.11743772241992882</v>
      </c>
      <c r="AG422">
        <v>16.5289</v>
      </c>
      <c r="AH422">
        <v>15</v>
      </c>
      <c r="AI422">
        <v>8.3766970999999996E-2</v>
      </c>
      <c r="AJ422">
        <v>0.16971045000000001</v>
      </c>
      <c r="AK422">
        <v>0.964665526</v>
      </c>
      <c r="AL422">
        <v>4921.5460000000003</v>
      </c>
      <c r="AM422">
        <v>8.5013779877694642</v>
      </c>
      <c r="AN422">
        <v>1.040951765</v>
      </c>
      <c r="AO422">
        <v>2528.6945999999998</v>
      </c>
      <c r="AP422">
        <v>7.8354584801846299</v>
      </c>
      <c r="AQ422">
        <v>14.310700000000001</v>
      </c>
      <c r="AR422">
        <v>11.864000000000001</v>
      </c>
    </row>
    <row r="423" spans="1:44" x14ac:dyDescent="0.55000000000000004">
      <c r="A423" t="str">
        <f>VLOOKUP(B423,[1]!Table1[[Ticker ]:[Company Name]],2,FALSE)</f>
        <v>Canadian Apartment Properties REIT</v>
      </c>
      <c r="B423" t="s">
        <v>108</v>
      </c>
      <c r="C423">
        <v>2013</v>
      </c>
      <c r="D423">
        <v>60</v>
      </c>
      <c r="E423">
        <v>0</v>
      </c>
      <c r="F423">
        <v>0</v>
      </c>
      <c r="G423">
        <v>0</v>
      </c>
      <c r="H423">
        <v>8</v>
      </c>
      <c r="I423">
        <v>2.0794415416798357</v>
      </c>
      <c r="J423">
        <v>7</v>
      </c>
      <c r="K423">
        <v>0.875</v>
      </c>
      <c r="L423" s="2">
        <v>0.125</v>
      </c>
      <c r="M423">
        <v>1</v>
      </c>
      <c r="N423">
        <v>1</v>
      </c>
      <c r="O423">
        <v>10.28</v>
      </c>
      <c r="P423">
        <v>2.3302002600270191</v>
      </c>
      <c r="Q423">
        <v>66.5</v>
      </c>
      <c r="R423">
        <v>4.1972019476618083</v>
      </c>
      <c r="S423">
        <v>0.97</v>
      </c>
      <c r="T423">
        <v>2.8332133440562162</v>
      </c>
      <c r="U423">
        <v>17</v>
      </c>
      <c r="V423">
        <v>0</v>
      </c>
      <c r="W423">
        <v>64</v>
      </c>
      <c r="X423">
        <v>4.1588830833596715</v>
      </c>
      <c r="Y423">
        <v>2262761</v>
      </c>
      <c r="Z423">
        <v>14.632096307018889</v>
      </c>
      <c r="AA423">
        <v>16</v>
      </c>
      <c r="AB423">
        <v>2.7725887222397811</v>
      </c>
      <c r="AD423">
        <v>3.1E-2</v>
      </c>
      <c r="AE423">
        <v>0.307</v>
      </c>
      <c r="AF423" s="1">
        <v>0.10097719869706841</v>
      </c>
      <c r="AG423">
        <v>16.5289</v>
      </c>
      <c r="AH423">
        <v>16</v>
      </c>
      <c r="AI423">
        <v>4.8152756999999997E-2</v>
      </c>
      <c r="AJ423">
        <v>9.7073802000000001E-2</v>
      </c>
      <c r="AK423">
        <v>0.96017035900000003</v>
      </c>
      <c r="AL423">
        <v>5558.9340000000002</v>
      </c>
      <c r="AM423">
        <v>8.6231616422440247</v>
      </c>
      <c r="AN423">
        <v>0.83941959099999996</v>
      </c>
      <c r="AO423">
        <v>2314.6734999999999</v>
      </c>
      <c r="AP423">
        <v>7.7470239198566588</v>
      </c>
      <c r="AQ423">
        <v>15.9594</v>
      </c>
      <c r="AR423">
        <v>-43.245100000000001</v>
      </c>
    </row>
    <row r="424" spans="1:44" x14ac:dyDescent="0.55000000000000004">
      <c r="A424" t="str">
        <f>VLOOKUP(B424,[1]!Table1[[Ticker ]:[Company Name]],2,FALSE)</f>
        <v>Canadian Apartment Properties REIT</v>
      </c>
      <c r="B424" t="s">
        <v>108</v>
      </c>
      <c r="C424">
        <v>2014</v>
      </c>
      <c r="D424">
        <v>60</v>
      </c>
      <c r="E424">
        <v>0</v>
      </c>
      <c r="F424">
        <v>0</v>
      </c>
      <c r="G424">
        <v>0</v>
      </c>
      <c r="H424">
        <v>9</v>
      </c>
      <c r="I424">
        <v>2.1972245773362196</v>
      </c>
      <c r="J424">
        <v>8</v>
      </c>
      <c r="K424">
        <v>0.88888888888888884</v>
      </c>
      <c r="L424" s="2">
        <v>0.1111111111111111</v>
      </c>
      <c r="M424">
        <v>1</v>
      </c>
      <c r="N424">
        <v>1</v>
      </c>
      <c r="O424">
        <v>10.050000000000001</v>
      </c>
      <c r="P424">
        <v>2.3075726345050849</v>
      </c>
      <c r="Q424">
        <v>66.444000000000003</v>
      </c>
      <c r="R424">
        <v>4.1963594876288308</v>
      </c>
      <c r="S424">
        <v>0.96</v>
      </c>
      <c r="T424">
        <v>2.8332133440562162</v>
      </c>
      <c r="U424">
        <v>17</v>
      </c>
      <c r="V424">
        <v>0</v>
      </c>
      <c r="W424">
        <v>65</v>
      </c>
      <c r="X424">
        <v>4.1743872698956368</v>
      </c>
      <c r="Y424">
        <v>3875086</v>
      </c>
      <c r="Z424">
        <v>15.170078414071698</v>
      </c>
      <c r="AA424">
        <v>17</v>
      </c>
      <c r="AB424">
        <v>2.8332133440562162</v>
      </c>
      <c r="AD424">
        <v>2.8000000000000001E-2</v>
      </c>
      <c r="AE424">
        <v>0.27900000000000003</v>
      </c>
      <c r="AF424" s="1">
        <v>0.10035842293906809</v>
      </c>
      <c r="AG424">
        <v>16.5289</v>
      </c>
      <c r="AH424">
        <v>17</v>
      </c>
      <c r="AI424">
        <v>5.3656152999999998E-2</v>
      </c>
      <c r="AJ424">
        <v>0.106591957</v>
      </c>
      <c r="AK424">
        <v>0.93046506900000003</v>
      </c>
      <c r="AL424">
        <v>5926.1610000000001</v>
      </c>
      <c r="AM424">
        <v>8.6871318961748507</v>
      </c>
      <c r="AN424">
        <v>0.93404841599999999</v>
      </c>
      <c r="AO424">
        <v>2786.3645000000001</v>
      </c>
      <c r="AP424">
        <v>7.9324929785169989</v>
      </c>
      <c r="AQ424">
        <v>6.4379</v>
      </c>
      <c r="AR424">
        <v>10.7677</v>
      </c>
    </row>
    <row r="425" spans="1:44" x14ac:dyDescent="0.55000000000000004">
      <c r="A425" t="str">
        <f>VLOOKUP(B425,[1]!Table1[[Ticker ]:[Company Name]],2,FALSE)</f>
        <v>Canadian Apartment Properties REIT</v>
      </c>
      <c r="B425" t="s">
        <v>108</v>
      </c>
      <c r="C425">
        <v>2015</v>
      </c>
      <c r="D425">
        <v>60</v>
      </c>
      <c r="E425">
        <v>1</v>
      </c>
      <c r="F425">
        <v>0</v>
      </c>
      <c r="G425">
        <v>0</v>
      </c>
      <c r="H425">
        <v>9</v>
      </c>
      <c r="I425">
        <v>2.1972245773362196</v>
      </c>
      <c r="J425">
        <v>7</v>
      </c>
      <c r="K425">
        <v>0.77777777777777779</v>
      </c>
      <c r="L425" s="2">
        <v>0.1111111111111111</v>
      </c>
      <c r="M425">
        <v>1</v>
      </c>
      <c r="N425">
        <v>1</v>
      </c>
      <c r="O425">
        <v>11.05</v>
      </c>
      <c r="P425">
        <v>2.402430427963762</v>
      </c>
      <c r="Q425">
        <v>67.444000000000003</v>
      </c>
      <c r="R425">
        <v>4.2112976239157343</v>
      </c>
      <c r="S425">
        <v>0.98</v>
      </c>
      <c r="T425">
        <v>2.9444389791664403</v>
      </c>
      <c r="U425">
        <v>19</v>
      </c>
      <c r="V425">
        <v>0</v>
      </c>
      <c r="W425">
        <v>66</v>
      </c>
      <c r="X425">
        <v>4.1896547420264252</v>
      </c>
      <c r="Y425">
        <v>3730258</v>
      </c>
      <c r="Z425">
        <v>15.131987958128745</v>
      </c>
      <c r="AA425">
        <v>18</v>
      </c>
      <c r="AB425">
        <v>2.8903717578961645</v>
      </c>
      <c r="AC425">
        <v>0</v>
      </c>
      <c r="AD425">
        <v>2.3E-2</v>
      </c>
      <c r="AE425">
        <v>0.28799999999999998</v>
      </c>
      <c r="AF425" s="1">
        <v>7.9861111111111119E-2</v>
      </c>
      <c r="AG425">
        <v>18.181799999999999</v>
      </c>
      <c r="AH425">
        <v>18</v>
      </c>
      <c r="AI425">
        <v>4.8661322E-2</v>
      </c>
      <c r="AJ425">
        <v>9.4436459E-2</v>
      </c>
      <c r="AK425">
        <v>0.89353989</v>
      </c>
      <c r="AL425">
        <v>7102.8280000000004</v>
      </c>
      <c r="AM425">
        <v>8.8682482935842479</v>
      </c>
      <c r="AN425">
        <v>0.91780055599999999</v>
      </c>
      <c r="AO425">
        <v>3359.1069000000002</v>
      </c>
      <c r="AP425">
        <v>8.1194304140537916</v>
      </c>
      <c r="AQ425">
        <v>6.3864000000000001</v>
      </c>
      <c r="AR425">
        <v>0.64</v>
      </c>
    </row>
    <row r="426" spans="1:44" x14ac:dyDescent="0.55000000000000004">
      <c r="A426" t="str">
        <f>VLOOKUP(B426,[1]!Table1[[Ticker ]:[Company Name]],2,FALSE)</f>
        <v>Canadian Apartment Properties REIT</v>
      </c>
      <c r="B426" t="s">
        <v>108</v>
      </c>
      <c r="C426">
        <v>2016</v>
      </c>
      <c r="D426">
        <v>60</v>
      </c>
      <c r="E426">
        <v>1</v>
      </c>
      <c r="F426">
        <v>0</v>
      </c>
      <c r="G426">
        <v>0</v>
      </c>
      <c r="H426">
        <v>9</v>
      </c>
      <c r="I426">
        <v>2.1972245773362196</v>
      </c>
      <c r="J426">
        <v>7</v>
      </c>
      <c r="K426">
        <v>0.77777777777777779</v>
      </c>
      <c r="L426" s="2">
        <v>0.1111111111111111</v>
      </c>
      <c r="M426">
        <v>1</v>
      </c>
      <c r="N426">
        <v>1</v>
      </c>
      <c r="O426">
        <v>12.05</v>
      </c>
      <c r="P426">
        <v>2.4890646599366639</v>
      </c>
      <c r="Q426">
        <v>68.332999999999998</v>
      </c>
      <c r="R426">
        <v>4.2243928124096204</v>
      </c>
      <c r="S426">
        <v>0.98</v>
      </c>
      <c r="T426">
        <v>1.9459101490553132</v>
      </c>
      <c r="U426">
        <v>7</v>
      </c>
      <c r="V426">
        <v>0</v>
      </c>
      <c r="W426">
        <v>67</v>
      </c>
      <c r="X426">
        <v>4.2046926193909657</v>
      </c>
      <c r="Y426">
        <v>3490827</v>
      </c>
      <c r="Z426">
        <v>15.065649228858089</v>
      </c>
      <c r="AA426">
        <v>19</v>
      </c>
      <c r="AB426">
        <v>2.9444389791664403</v>
      </c>
      <c r="AC426">
        <v>0</v>
      </c>
      <c r="AD426">
        <v>2.1000000000000001E-2</v>
      </c>
      <c r="AE426">
        <v>0.316</v>
      </c>
      <c r="AF426" s="1">
        <v>6.6455696202531653E-2</v>
      </c>
      <c r="AG426">
        <v>18.181799999999999</v>
      </c>
      <c r="AH426">
        <v>19</v>
      </c>
      <c r="AI426">
        <v>5.5679759000000002E-2</v>
      </c>
      <c r="AJ426">
        <v>0.10567136000000001</v>
      </c>
      <c r="AK426">
        <v>0.84742717599999995</v>
      </c>
      <c r="AL426">
        <v>7892.9939999999997</v>
      </c>
      <c r="AM426">
        <v>8.9737308095408768</v>
      </c>
      <c r="AN426">
        <v>1.0205805960000001</v>
      </c>
      <c r="AO426">
        <v>4244.5253000000002</v>
      </c>
      <c r="AP426">
        <v>8.3533852668152235</v>
      </c>
      <c r="AQ426">
        <v>12.4381</v>
      </c>
      <c r="AR426">
        <v>14.9283</v>
      </c>
    </row>
    <row r="427" spans="1:44" x14ac:dyDescent="0.55000000000000004">
      <c r="A427" t="str">
        <f>VLOOKUP(B427,[1]!Table1[[Ticker ]:[Company Name]],2,FALSE)</f>
        <v>Canadian Apartment Properties REIT</v>
      </c>
      <c r="B427" t="s">
        <v>108</v>
      </c>
      <c r="C427">
        <v>2017</v>
      </c>
      <c r="D427">
        <v>60</v>
      </c>
      <c r="E427">
        <v>1</v>
      </c>
      <c r="F427">
        <v>0</v>
      </c>
      <c r="G427">
        <v>0</v>
      </c>
      <c r="H427">
        <v>7</v>
      </c>
      <c r="I427">
        <v>1.9459101490553132</v>
      </c>
      <c r="J427">
        <v>6</v>
      </c>
      <c r="K427">
        <v>0.8571428571428571</v>
      </c>
      <c r="L427" s="2">
        <v>0.14285714285714285</v>
      </c>
      <c r="M427">
        <v>1</v>
      </c>
      <c r="N427">
        <v>1</v>
      </c>
      <c r="O427">
        <v>10.98</v>
      </c>
      <c r="P427">
        <v>2.3960754360813845</v>
      </c>
      <c r="Q427">
        <v>68.286000000000001</v>
      </c>
      <c r="R427">
        <v>4.2237047675278081</v>
      </c>
      <c r="S427">
        <v>0.94</v>
      </c>
      <c r="T427">
        <v>2.7080502011022101</v>
      </c>
      <c r="U427">
        <v>15</v>
      </c>
      <c r="V427">
        <v>0</v>
      </c>
      <c r="W427">
        <v>66</v>
      </c>
      <c r="X427">
        <v>4.1896547420264252</v>
      </c>
      <c r="Y427">
        <v>1645562</v>
      </c>
      <c r="Z427">
        <v>14.313592525172883</v>
      </c>
      <c r="AA427">
        <v>0.17</v>
      </c>
      <c r="AB427">
        <v>-1.7719568419318752</v>
      </c>
      <c r="AC427">
        <v>0</v>
      </c>
      <c r="AD427">
        <v>1.2999999999999999E-2</v>
      </c>
      <c r="AE427">
        <v>0.31900000000000001</v>
      </c>
      <c r="AF427" s="1">
        <v>4.0752351097178681E-2</v>
      </c>
      <c r="AG427">
        <v>17.355399999999999</v>
      </c>
      <c r="AH427">
        <v>20</v>
      </c>
      <c r="AI427">
        <v>9.1084740999999997E-2</v>
      </c>
      <c r="AJ427">
        <v>0.16996587299999999</v>
      </c>
      <c r="AK427">
        <v>0.81920361600000002</v>
      </c>
      <c r="AL427">
        <v>9187.17</v>
      </c>
      <c r="AM427">
        <v>9.1255632245086655</v>
      </c>
      <c r="AN427">
        <v>1.025629696</v>
      </c>
      <c r="AO427">
        <v>5049.5914000000002</v>
      </c>
      <c r="AP427">
        <v>8.5270626081048544</v>
      </c>
      <c r="AQ427">
        <v>7.7671999999999999</v>
      </c>
      <c r="AR427">
        <v>83.171800000000005</v>
      </c>
    </row>
    <row r="428" spans="1:44" x14ac:dyDescent="0.55000000000000004">
      <c r="A428" t="str">
        <f>VLOOKUP(B428,[1]!Table1[[Ticker ]:[Company Name]],2,FALSE)</f>
        <v>Canadian Apartment Properties REIT</v>
      </c>
      <c r="B428" t="s">
        <v>108</v>
      </c>
      <c r="C428">
        <v>2018</v>
      </c>
      <c r="D428">
        <v>60</v>
      </c>
      <c r="E428">
        <v>1</v>
      </c>
      <c r="F428">
        <v>0</v>
      </c>
      <c r="G428">
        <v>0</v>
      </c>
      <c r="H428">
        <v>8</v>
      </c>
      <c r="I428">
        <v>2.0794415416798357</v>
      </c>
      <c r="J428">
        <v>7</v>
      </c>
      <c r="K428">
        <v>0.875</v>
      </c>
      <c r="L428" s="2">
        <v>0.25</v>
      </c>
      <c r="M428">
        <v>2</v>
      </c>
      <c r="N428">
        <v>1</v>
      </c>
      <c r="O428">
        <v>10.98</v>
      </c>
      <c r="P428">
        <v>2.3960754360813845</v>
      </c>
      <c r="Q428">
        <v>66</v>
      </c>
      <c r="R428">
        <v>4.1896547420264252</v>
      </c>
      <c r="S428">
        <v>0.99</v>
      </c>
      <c r="T428">
        <v>3.044522437723423</v>
      </c>
      <c r="U428">
        <v>21</v>
      </c>
      <c r="V428">
        <v>0</v>
      </c>
      <c r="W428">
        <v>67</v>
      </c>
      <c r="X428">
        <v>4.2046926193909657</v>
      </c>
      <c r="Y428">
        <v>719460</v>
      </c>
      <c r="Z428">
        <v>13.486256209601533</v>
      </c>
      <c r="AA428">
        <v>1.17</v>
      </c>
      <c r="AB428">
        <v>0.15700374880966469</v>
      </c>
      <c r="AC428">
        <v>0</v>
      </c>
      <c r="AD428">
        <v>1.2E-2</v>
      </c>
      <c r="AE428">
        <v>0.308</v>
      </c>
      <c r="AF428" s="1">
        <v>3.896103896103896E-2</v>
      </c>
      <c r="AG428">
        <v>23.966899999999999</v>
      </c>
      <c r="AH428">
        <v>21</v>
      </c>
      <c r="AI428">
        <v>0.112307827</v>
      </c>
      <c r="AJ428">
        <v>0.19277011699999999</v>
      </c>
      <c r="AK428">
        <v>0.68005414200000003</v>
      </c>
      <c r="AL428">
        <v>10842.263000000001</v>
      </c>
      <c r="AM428">
        <v>9.2912070170431384</v>
      </c>
      <c r="AN428">
        <v>1.00821535</v>
      </c>
      <c r="AO428">
        <v>6368.5938999999998</v>
      </c>
      <c r="AP428">
        <v>8.7591339863664324</v>
      </c>
      <c r="AQ428">
        <v>10.4466</v>
      </c>
      <c r="AR428">
        <v>38.3767</v>
      </c>
    </row>
    <row r="429" spans="1:44" x14ac:dyDescent="0.55000000000000004">
      <c r="A429" t="str">
        <f>VLOOKUP(B429,[1]!Table1[[Ticker ]:[Company Name]],2,FALSE)</f>
        <v>Canadian Apartment Properties REIT</v>
      </c>
      <c r="B429" t="s">
        <v>108</v>
      </c>
      <c r="C429">
        <v>2019</v>
      </c>
      <c r="D429">
        <v>60</v>
      </c>
      <c r="E429">
        <v>1</v>
      </c>
      <c r="F429">
        <v>0</v>
      </c>
      <c r="G429">
        <v>0</v>
      </c>
      <c r="H429">
        <v>8</v>
      </c>
      <c r="I429">
        <v>2.0794415416798357</v>
      </c>
      <c r="J429">
        <v>7</v>
      </c>
      <c r="K429">
        <v>0.875</v>
      </c>
      <c r="L429" s="2">
        <v>0.25</v>
      </c>
      <c r="M429">
        <v>2</v>
      </c>
      <c r="N429">
        <v>1</v>
      </c>
      <c r="O429">
        <v>6.49</v>
      </c>
      <c r="P429">
        <v>1.8702625307159986</v>
      </c>
      <c r="Q429">
        <v>66</v>
      </c>
      <c r="R429">
        <v>4.1896547420264252</v>
      </c>
      <c r="S429">
        <v>0.99</v>
      </c>
      <c r="T429">
        <v>3.044522437723423</v>
      </c>
      <c r="U429">
        <v>21</v>
      </c>
      <c r="V429">
        <v>0</v>
      </c>
      <c r="W429">
        <v>67</v>
      </c>
      <c r="X429">
        <v>4.2046926193909657</v>
      </c>
      <c r="Y429">
        <v>3185816</v>
      </c>
      <c r="Z429">
        <v>14.974219015116459</v>
      </c>
      <c r="AA429">
        <v>0.83</v>
      </c>
      <c r="AB429">
        <v>-0.18632957819149348</v>
      </c>
      <c r="AC429">
        <v>0</v>
      </c>
      <c r="AD429">
        <v>5.0000000000000001E-3</v>
      </c>
      <c r="AE429">
        <v>0.33200000000000002</v>
      </c>
      <c r="AF429" s="1">
        <v>1.5060240963855422E-2</v>
      </c>
      <c r="AG429">
        <v>23.966899999999999</v>
      </c>
      <c r="AH429">
        <v>22</v>
      </c>
      <c r="AI429">
        <v>8.5279736999999994E-2</v>
      </c>
      <c r="AJ429">
        <v>0.14224915899999999</v>
      </c>
      <c r="AK429">
        <v>0.59142100200000003</v>
      </c>
      <c r="AL429">
        <v>14017.949000000001</v>
      </c>
      <c r="AM429">
        <v>9.5480938588741679</v>
      </c>
      <c r="AN429">
        <v>1.0691168440000001</v>
      </c>
      <c r="AO429">
        <v>8984.7456999999995</v>
      </c>
      <c r="AP429">
        <v>9.1032834960903628</v>
      </c>
      <c r="AQ429">
        <v>11.204499999999999</v>
      </c>
      <c r="AR429">
        <v>-11.471500000000001</v>
      </c>
    </row>
    <row r="430" spans="1:44" x14ac:dyDescent="0.55000000000000004">
      <c r="A430" t="str">
        <f>VLOOKUP(B430,[1]!Table1[[Ticker ]:[Company Name]],2,FALSE)</f>
        <v>Cascades Inc</v>
      </c>
      <c r="B430" t="s">
        <v>109</v>
      </c>
      <c r="C430">
        <v>2018</v>
      </c>
      <c r="D430">
        <v>15</v>
      </c>
      <c r="E430">
        <v>1</v>
      </c>
      <c r="F430">
        <v>0</v>
      </c>
      <c r="G430">
        <v>1</v>
      </c>
      <c r="H430">
        <v>12</v>
      </c>
      <c r="I430">
        <v>2.4849066497880004</v>
      </c>
      <c r="J430">
        <v>8</v>
      </c>
      <c r="K430">
        <v>0.66666666666666663</v>
      </c>
      <c r="L430" s="2">
        <v>0.33333333333333331</v>
      </c>
      <c r="M430">
        <v>4</v>
      </c>
      <c r="N430">
        <v>1</v>
      </c>
      <c r="O430">
        <v>12.5</v>
      </c>
      <c r="P430">
        <v>2.5257286443082556</v>
      </c>
      <c r="Q430">
        <v>61.167000000000002</v>
      </c>
      <c r="R430">
        <v>4.1136078284029471</v>
      </c>
      <c r="S430">
        <v>0.97</v>
      </c>
      <c r="T430">
        <v>2.3025850929940459</v>
      </c>
      <c r="U430">
        <v>10</v>
      </c>
      <c r="V430">
        <v>0</v>
      </c>
      <c r="W430">
        <v>56</v>
      </c>
      <c r="X430">
        <v>4.0253516907351496</v>
      </c>
      <c r="Y430">
        <v>3775031</v>
      </c>
      <c r="Z430">
        <v>15.143919152552074</v>
      </c>
      <c r="AA430">
        <v>5.67</v>
      </c>
      <c r="AB430">
        <v>1.7351891177396608</v>
      </c>
      <c r="AC430">
        <v>0</v>
      </c>
      <c r="AD430">
        <v>6.4000000000000001E-2</v>
      </c>
      <c r="AE430">
        <v>0.38200000000000001</v>
      </c>
      <c r="AF430" s="1">
        <v>0.16753926701570682</v>
      </c>
      <c r="AG430">
        <v>27.686</v>
      </c>
      <c r="AH430">
        <v>54</v>
      </c>
      <c r="AI430">
        <v>1.1519806E-2</v>
      </c>
      <c r="AJ430">
        <v>3.3807828999999998E-2</v>
      </c>
      <c r="AK430">
        <v>1.122182681</v>
      </c>
      <c r="AL430">
        <v>4948</v>
      </c>
      <c r="AM430">
        <v>8.5067387335123783</v>
      </c>
      <c r="AN430">
        <v>0.57198564699999999</v>
      </c>
      <c r="AO430">
        <v>964.36779999999999</v>
      </c>
      <c r="AP430">
        <v>6.8714727571141818</v>
      </c>
      <c r="AQ430">
        <v>7.5907999999999998</v>
      </c>
      <c r="AR430">
        <v>-88.784999999999997</v>
      </c>
    </row>
    <row r="431" spans="1:44" x14ac:dyDescent="0.55000000000000004">
      <c r="A431" t="str">
        <f>VLOOKUP(B431,[1]!Table1[[Ticker ]:[Company Name]],2,FALSE)</f>
        <v>Cascades Inc</v>
      </c>
      <c r="B431" t="s">
        <v>109</v>
      </c>
      <c r="C431">
        <v>2019</v>
      </c>
      <c r="D431">
        <v>15</v>
      </c>
      <c r="E431">
        <v>1</v>
      </c>
      <c r="F431">
        <v>0</v>
      </c>
      <c r="G431">
        <v>1</v>
      </c>
      <c r="H431">
        <v>15</v>
      </c>
      <c r="I431">
        <v>2.7080502011022101</v>
      </c>
      <c r="J431">
        <v>11</v>
      </c>
      <c r="K431">
        <v>0.73333333333333328</v>
      </c>
      <c r="L431" s="2">
        <v>0.4</v>
      </c>
      <c r="M431">
        <v>6</v>
      </c>
      <c r="N431">
        <v>1</v>
      </c>
      <c r="O431">
        <v>9.76</v>
      </c>
      <c r="P431">
        <v>2.2782924004250011</v>
      </c>
      <c r="Q431">
        <v>59.667000000000002</v>
      </c>
      <c r="R431">
        <v>4.0887791037492187</v>
      </c>
      <c r="S431">
        <v>0.96</v>
      </c>
      <c r="T431">
        <v>2.4849066497880004</v>
      </c>
      <c r="U431">
        <v>12</v>
      </c>
      <c r="V431">
        <v>0</v>
      </c>
      <c r="W431">
        <v>57</v>
      </c>
      <c r="X431">
        <v>4.0430512678345503</v>
      </c>
      <c r="Y431">
        <v>4520595</v>
      </c>
      <c r="Z431">
        <v>15.324154180313144</v>
      </c>
      <c r="AA431">
        <v>6.67</v>
      </c>
      <c r="AB431">
        <v>1.8976198599275322</v>
      </c>
      <c r="AC431">
        <v>0</v>
      </c>
      <c r="AD431">
        <v>6.5000000000000002E-2</v>
      </c>
      <c r="AE431">
        <v>0.36899999999999999</v>
      </c>
      <c r="AF431" s="1">
        <v>0.17615176151761519</v>
      </c>
      <c r="AG431">
        <v>26.859500000000001</v>
      </c>
      <c r="AH431">
        <v>55</v>
      </c>
      <c r="AI431">
        <v>1.3310185E-2</v>
      </c>
      <c r="AJ431">
        <v>4.1342121000000003E-2</v>
      </c>
      <c r="AK431">
        <v>1.269023367</v>
      </c>
      <c r="AL431">
        <v>5184</v>
      </c>
      <c r="AM431">
        <v>8.5533322380321106</v>
      </c>
      <c r="AN431">
        <v>0.63391677700000004</v>
      </c>
      <c r="AO431">
        <v>1058.0071</v>
      </c>
      <c r="AP431">
        <v>6.9641423231707744</v>
      </c>
      <c r="AQ431">
        <v>7.4640000000000004</v>
      </c>
      <c r="AR431">
        <v>23.333300000000001</v>
      </c>
    </row>
    <row r="432" spans="1:44" x14ac:dyDescent="0.55000000000000004">
      <c r="A432" t="str">
        <f>VLOOKUP(B432,[1]!Table1[[Ticker ]:[Company Name]],2,FALSE)</f>
        <v>Cogeco Communications Inc</v>
      </c>
      <c r="B432" t="s">
        <v>110</v>
      </c>
      <c r="C432">
        <v>2010</v>
      </c>
      <c r="D432">
        <v>50</v>
      </c>
      <c r="E432">
        <v>0</v>
      </c>
      <c r="F432">
        <v>0</v>
      </c>
      <c r="G432">
        <v>0</v>
      </c>
      <c r="H432">
        <v>8</v>
      </c>
      <c r="I432">
        <v>2.0794415416798357</v>
      </c>
      <c r="J432">
        <v>7</v>
      </c>
      <c r="K432">
        <v>0.875</v>
      </c>
      <c r="L432" s="2">
        <v>0.125</v>
      </c>
      <c r="M432">
        <v>1</v>
      </c>
      <c r="N432">
        <v>1</v>
      </c>
      <c r="Q432">
        <v>63.625</v>
      </c>
      <c r="R432">
        <v>4.1530064748706872</v>
      </c>
      <c r="S432">
        <v>0.96</v>
      </c>
      <c r="T432">
        <v>2.1972245773362196</v>
      </c>
      <c r="U432">
        <v>9</v>
      </c>
      <c r="V432">
        <v>0</v>
      </c>
      <c r="Y432">
        <v>2584688</v>
      </c>
      <c r="Z432">
        <v>14.765115362315328</v>
      </c>
      <c r="AD432">
        <v>4.0000000000000001E-3</v>
      </c>
      <c r="AE432">
        <v>0.17899999999999999</v>
      </c>
      <c r="AF432" s="1">
        <v>2.23463687150838E-2</v>
      </c>
      <c r="AG432">
        <v>16.1157</v>
      </c>
      <c r="AH432">
        <v>18</v>
      </c>
      <c r="AI432">
        <v>5.8199606000000001E-2</v>
      </c>
      <c r="AJ432">
        <v>0.13843427</v>
      </c>
      <c r="AK432">
        <v>0.84043136500000004</v>
      </c>
      <c r="AL432">
        <v>2702.819</v>
      </c>
      <c r="AM432">
        <v>7.90205058140024</v>
      </c>
      <c r="AN432">
        <v>1.753880442</v>
      </c>
      <c r="AO432">
        <v>1992.9360999999999</v>
      </c>
      <c r="AP432">
        <v>7.5973642574810283</v>
      </c>
      <c r="AQ432">
        <v>5.2173999999999996</v>
      </c>
    </row>
    <row r="433" spans="1:44" x14ac:dyDescent="0.55000000000000004">
      <c r="A433" t="str">
        <f>VLOOKUP(B433,[1]!Table1[[Ticker ]:[Company Name]],2,FALSE)</f>
        <v>Cogeco Communications Inc</v>
      </c>
      <c r="B433" t="s">
        <v>110</v>
      </c>
      <c r="C433">
        <v>2011</v>
      </c>
      <c r="D433">
        <v>50</v>
      </c>
      <c r="E433">
        <v>0</v>
      </c>
      <c r="F433">
        <v>0</v>
      </c>
      <c r="G433">
        <v>0</v>
      </c>
      <c r="H433">
        <v>8</v>
      </c>
      <c r="I433">
        <v>2.0794415416798357</v>
      </c>
      <c r="J433">
        <v>7</v>
      </c>
      <c r="K433">
        <v>0.875</v>
      </c>
      <c r="L433" s="2">
        <v>0.125</v>
      </c>
      <c r="M433">
        <v>1</v>
      </c>
      <c r="N433">
        <v>1</v>
      </c>
      <c r="Q433">
        <v>64.75</v>
      </c>
      <c r="R433">
        <v>4.1705337005796475</v>
      </c>
      <c r="S433">
        <v>0.97</v>
      </c>
      <c r="T433">
        <v>2.1972245773362196</v>
      </c>
      <c r="U433">
        <v>9</v>
      </c>
      <c r="V433">
        <v>0</v>
      </c>
      <c r="Y433">
        <v>4152917</v>
      </c>
      <c r="Z433">
        <v>15.239321536860563</v>
      </c>
      <c r="AD433">
        <v>4.0000000000000001E-3</v>
      </c>
      <c r="AE433">
        <v>0.23599999999999999</v>
      </c>
      <c r="AF433" s="1">
        <v>1.6949152542372881E-2</v>
      </c>
      <c r="AG433">
        <v>31.818200000000001</v>
      </c>
      <c r="AH433">
        <v>19</v>
      </c>
      <c r="AI433">
        <v>-1.679926E-2</v>
      </c>
      <c r="AJ433">
        <v>-4.4104439000000002E-2</v>
      </c>
      <c r="AK433">
        <v>0.918340347</v>
      </c>
      <c r="AL433">
        <v>2712.6790000000001</v>
      </c>
      <c r="AM433">
        <v>7.905691986454829</v>
      </c>
      <c r="AN433">
        <v>2.4234867200000001</v>
      </c>
      <c r="AO433">
        <v>2504.0725000000002</v>
      </c>
      <c r="AP433">
        <v>7.8256736854749613</v>
      </c>
      <c r="AQ433">
        <v>-7.5460000000000003</v>
      </c>
      <c r="AR433">
        <v>26.543199999999999</v>
      </c>
    </row>
    <row r="434" spans="1:44" x14ac:dyDescent="0.55000000000000004">
      <c r="A434" t="str">
        <f>VLOOKUP(B434,[1]!Table1[[Ticker ]:[Company Name]],2,FALSE)</f>
        <v>Cogeco Communications Inc</v>
      </c>
      <c r="B434" t="s">
        <v>110</v>
      </c>
      <c r="C434">
        <v>2012</v>
      </c>
      <c r="D434">
        <v>50</v>
      </c>
      <c r="E434">
        <v>0</v>
      </c>
      <c r="F434">
        <v>0</v>
      </c>
      <c r="G434">
        <v>0</v>
      </c>
      <c r="H434">
        <v>8</v>
      </c>
      <c r="I434">
        <v>2.0794415416798357</v>
      </c>
      <c r="J434">
        <v>7</v>
      </c>
      <c r="K434">
        <v>0.875</v>
      </c>
      <c r="L434" s="2">
        <v>0.25</v>
      </c>
      <c r="M434">
        <v>2</v>
      </c>
      <c r="N434">
        <v>1</v>
      </c>
      <c r="Q434">
        <v>63.875</v>
      </c>
      <c r="R434">
        <v>4.1569280485238682</v>
      </c>
      <c r="S434">
        <v>0.95</v>
      </c>
      <c r="T434">
        <v>2.3025850929940459</v>
      </c>
      <c r="U434">
        <v>10</v>
      </c>
      <c r="V434">
        <v>0</v>
      </c>
      <c r="Y434">
        <v>2725223</v>
      </c>
      <c r="Z434">
        <v>14.818060817593578</v>
      </c>
      <c r="AD434">
        <v>3.0000000000000001E-3</v>
      </c>
      <c r="AE434">
        <v>0.189</v>
      </c>
      <c r="AF434" s="1">
        <v>1.5873015873015872E-2</v>
      </c>
      <c r="AG434">
        <v>40.082599999999999</v>
      </c>
      <c r="AH434">
        <v>20</v>
      </c>
      <c r="AI434">
        <v>7.735794E-2</v>
      </c>
      <c r="AJ434">
        <v>0.18929412000000001</v>
      </c>
      <c r="AK434">
        <v>0.88219846199999996</v>
      </c>
      <c r="AL434">
        <v>2908.0790000000002</v>
      </c>
      <c r="AM434">
        <v>7.9752480047218235</v>
      </c>
      <c r="AN434">
        <v>1.562705113</v>
      </c>
      <c r="AO434">
        <v>1857.1672000000001</v>
      </c>
      <c r="AP434">
        <v>7.5268075949947635</v>
      </c>
      <c r="AQ434">
        <v>7.8514999999999997</v>
      </c>
      <c r="AR434">
        <v>-15.122</v>
      </c>
    </row>
    <row r="435" spans="1:44" x14ac:dyDescent="0.55000000000000004">
      <c r="A435" t="str">
        <f>VLOOKUP(B435,[1]!Table1[[Ticker ]:[Company Name]],2,FALSE)</f>
        <v>Cogeco Communications Inc</v>
      </c>
      <c r="B435" t="s">
        <v>110</v>
      </c>
      <c r="C435">
        <v>2013</v>
      </c>
      <c r="D435">
        <v>50</v>
      </c>
      <c r="E435">
        <v>0</v>
      </c>
      <c r="F435">
        <v>0</v>
      </c>
      <c r="G435">
        <v>0</v>
      </c>
      <c r="H435">
        <v>8</v>
      </c>
      <c r="I435">
        <v>2.0794415416798357</v>
      </c>
      <c r="J435">
        <v>7</v>
      </c>
      <c r="K435">
        <v>0.875</v>
      </c>
      <c r="L435" s="2">
        <v>0.25</v>
      </c>
      <c r="M435">
        <v>2</v>
      </c>
      <c r="N435">
        <v>1</v>
      </c>
      <c r="O435">
        <v>10.61</v>
      </c>
      <c r="P435">
        <v>2.3617969526258915</v>
      </c>
      <c r="Q435">
        <v>64.875</v>
      </c>
      <c r="R435">
        <v>4.1724623414860531</v>
      </c>
      <c r="S435">
        <v>0.99</v>
      </c>
      <c r="T435">
        <v>2.3025850929940459</v>
      </c>
      <c r="U435">
        <v>10</v>
      </c>
      <c r="V435">
        <v>0</v>
      </c>
      <c r="W435">
        <v>63</v>
      </c>
      <c r="X435">
        <v>4.1431347263915326</v>
      </c>
      <c r="Y435">
        <v>3730524</v>
      </c>
      <c r="Z435">
        <v>15.132059264326973</v>
      </c>
      <c r="AA435">
        <v>21.08</v>
      </c>
      <c r="AB435">
        <v>3.0483247236731614</v>
      </c>
      <c r="AC435">
        <v>0</v>
      </c>
      <c r="AD435">
        <v>3.0000000000000001E-3</v>
      </c>
      <c r="AE435">
        <v>0.32900000000000001</v>
      </c>
      <c r="AF435" s="1">
        <v>9.11854103343465E-3</v>
      </c>
      <c r="AG435">
        <v>43.388399999999997</v>
      </c>
      <c r="AH435">
        <v>21</v>
      </c>
      <c r="AI435">
        <v>3.5907442999999997E-2</v>
      </c>
      <c r="AJ435">
        <v>0.13767927099999999</v>
      </c>
      <c r="AK435">
        <v>2.1634853380000001</v>
      </c>
      <c r="AL435">
        <v>5149.2110000000002</v>
      </c>
      <c r="AM435">
        <v>8.5465987780373727</v>
      </c>
      <c r="AN435">
        <v>1.746961741</v>
      </c>
      <c r="AO435">
        <v>2346.0648000000001</v>
      </c>
      <c r="AP435">
        <v>7.7604946503153309</v>
      </c>
      <c r="AQ435">
        <v>32.4621</v>
      </c>
      <c r="AR435">
        <v>9.1953999999999994</v>
      </c>
    </row>
    <row r="436" spans="1:44" x14ac:dyDescent="0.55000000000000004">
      <c r="A436" t="str">
        <f>VLOOKUP(B436,[1]!Table1[[Ticker ]:[Company Name]],2,FALSE)</f>
        <v>Cogeco Communications Inc</v>
      </c>
      <c r="B436" t="s">
        <v>110</v>
      </c>
      <c r="C436">
        <v>2014</v>
      </c>
      <c r="D436">
        <v>50</v>
      </c>
      <c r="E436">
        <v>0</v>
      </c>
      <c r="F436">
        <v>0</v>
      </c>
      <c r="G436">
        <v>0</v>
      </c>
      <c r="H436">
        <v>8</v>
      </c>
      <c r="I436">
        <v>2.0794415416798357</v>
      </c>
      <c r="J436">
        <v>7</v>
      </c>
      <c r="K436">
        <v>0.875</v>
      </c>
      <c r="L436" s="2">
        <v>0.25</v>
      </c>
      <c r="M436">
        <v>2</v>
      </c>
      <c r="N436">
        <v>1</v>
      </c>
      <c r="O436">
        <v>11.61</v>
      </c>
      <c r="P436">
        <v>2.4518667957098002</v>
      </c>
      <c r="Q436">
        <v>66</v>
      </c>
      <c r="R436">
        <v>4.1896547420264252</v>
      </c>
      <c r="S436">
        <v>1</v>
      </c>
      <c r="T436">
        <v>1.9459101490553132</v>
      </c>
      <c r="U436">
        <v>7</v>
      </c>
      <c r="V436">
        <v>0</v>
      </c>
      <c r="W436">
        <v>64</v>
      </c>
      <c r="X436">
        <v>4.1588830833596715</v>
      </c>
      <c r="Y436">
        <v>3571155</v>
      </c>
      <c r="Z436">
        <v>15.088399630843231</v>
      </c>
      <c r="AA436">
        <v>22.08</v>
      </c>
      <c r="AB436">
        <v>3.0946722214088944</v>
      </c>
      <c r="AC436">
        <v>0</v>
      </c>
      <c r="AD436">
        <v>3.0000000000000001E-3</v>
      </c>
      <c r="AE436">
        <v>0.316</v>
      </c>
      <c r="AF436" s="1">
        <v>9.4936708860759497E-3</v>
      </c>
      <c r="AG436">
        <v>45.454500000000003</v>
      </c>
      <c r="AH436">
        <v>22</v>
      </c>
      <c r="AI436">
        <v>4.0481538999999997E-2</v>
      </c>
      <c r="AJ436">
        <v>0.138863031</v>
      </c>
      <c r="AK436">
        <v>1.802422135</v>
      </c>
      <c r="AL436">
        <v>5173.741</v>
      </c>
      <c r="AM436">
        <v>8.5513513035108133</v>
      </c>
      <c r="AN436">
        <v>2.3315018799999998</v>
      </c>
      <c r="AO436">
        <v>3516.5016999999998</v>
      </c>
      <c r="AP436">
        <v>8.1652219391831906</v>
      </c>
      <c r="AQ436">
        <v>15.074199999999999</v>
      </c>
      <c r="AR436">
        <v>13.1579</v>
      </c>
    </row>
    <row r="437" spans="1:44" x14ac:dyDescent="0.55000000000000004">
      <c r="A437" t="str">
        <f>VLOOKUP(B437,[1]!Table1[[Ticker ]:[Company Name]],2,FALSE)</f>
        <v>Cogeco Communications Inc</v>
      </c>
      <c r="B437" t="s">
        <v>110</v>
      </c>
      <c r="C437">
        <v>2015</v>
      </c>
      <c r="D437">
        <v>50</v>
      </c>
      <c r="E437">
        <v>1</v>
      </c>
      <c r="F437">
        <v>0</v>
      </c>
      <c r="G437">
        <v>0</v>
      </c>
      <c r="H437">
        <v>8</v>
      </c>
      <c r="I437">
        <v>2.0794415416798357</v>
      </c>
      <c r="J437">
        <v>7</v>
      </c>
      <c r="K437">
        <v>0.875</v>
      </c>
      <c r="L437" s="2">
        <v>0.375</v>
      </c>
      <c r="M437">
        <v>3</v>
      </c>
      <c r="N437">
        <v>1</v>
      </c>
      <c r="O437">
        <v>11.16</v>
      </c>
      <c r="P437">
        <v>2.4123359569531648</v>
      </c>
      <c r="Q437">
        <v>66.5</v>
      </c>
      <c r="R437">
        <v>4.1972019476618083</v>
      </c>
      <c r="S437">
        <v>0.99</v>
      </c>
      <c r="T437">
        <v>2.0794415416798357</v>
      </c>
      <c r="U437">
        <v>8</v>
      </c>
      <c r="V437">
        <v>0</v>
      </c>
      <c r="W437">
        <v>65</v>
      </c>
      <c r="X437">
        <v>4.1743872698956368</v>
      </c>
      <c r="Y437">
        <v>3204664</v>
      </c>
      <c r="Z437">
        <v>14.980117806647762</v>
      </c>
      <c r="AA437">
        <v>23.08</v>
      </c>
      <c r="AB437">
        <v>3.1389664416398988</v>
      </c>
      <c r="AC437">
        <v>0</v>
      </c>
      <c r="AD437">
        <v>3.0000000000000001E-3</v>
      </c>
      <c r="AE437">
        <v>0.247</v>
      </c>
      <c r="AF437" s="1">
        <v>1.2145748987854251E-2</v>
      </c>
      <c r="AG437">
        <v>44.628100000000003</v>
      </c>
      <c r="AH437">
        <v>23</v>
      </c>
      <c r="AI437">
        <v>4.2858060000000003E-2</v>
      </c>
      <c r="AL437">
        <v>6014.0379999999996</v>
      </c>
      <c r="AM437">
        <v>8.7018516821184697</v>
      </c>
      <c r="AO437">
        <v>3041.5711000000001</v>
      </c>
      <c r="AP437">
        <v>8.0201294701109074</v>
      </c>
    </row>
    <row r="438" spans="1:44" x14ac:dyDescent="0.55000000000000004">
      <c r="A438" t="str">
        <f>VLOOKUP(B438,[1]!Table1[[Ticker ]:[Company Name]],2,FALSE)</f>
        <v>Cogeco Communications Inc</v>
      </c>
      <c r="B438" t="s">
        <v>110</v>
      </c>
      <c r="C438">
        <v>2016</v>
      </c>
      <c r="D438">
        <v>50</v>
      </c>
      <c r="E438">
        <v>1</v>
      </c>
      <c r="F438">
        <v>0</v>
      </c>
      <c r="G438">
        <v>0</v>
      </c>
      <c r="H438">
        <v>9</v>
      </c>
      <c r="I438">
        <v>2.1972245773362196</v>
      </c>
      <c r="J438">
        <v>8</v>
      </c>
      <c r="K438">
        <v>0.88888888888888884</v>
      </c>
      <c r="L438" s="2">
        <v>0.44444444444444442</v>
      </c>
      <c r="M438">
        <v>4</v>
      </c>
      <c r="N438">
        <v>1</v>
      </c>
      <c r="O438">
        <v>10.89</v>
      </c>
      <c r="P438">
        <v>2.3878449369448691</v>
      </c>
      <c r="Q438">
        <v>65.444000000000003</v>
      </c>
      <c r="R438">
        <v>4.18119481512083</v>
      </c>
      <c r="S438">
        <v>0.98</v>
      </c>
      <c r="T438">
        <v>2.3025850929940459</v>
      </c>
      <c r="U438">
        <v>10</v>
      </c>
      <c r="V438">
        <v>0</v>
      </c>
      <c r="W438">
        <v>65</v>
      </c>
      <c r="X438">
        <v>4.1743872698956368</v>
      </c>
      <c r="Y438">
        <v>3050808</v>
      </c>
      <c r="Z438">
        <v>14.930917031531795</v>
      </c>
      <c r="AA438">
        <v>24.08</v>
      </c>
      <c r="AB438">
        <v>3.1813816204406202</v>
      </c>
      <c r="AC438">
        <v>0</v>
      </c>
      <c r="AD438">
        <v>3.0000000000000001E-3</v>
      </c>
      <c r="AE438">
        <v>0.36299999999999999</v>
      </c>
      <c r="AF438" s="1">
        <v>8.2644628099173556E-3</v>
      </c>
      <c r="AG438">
        <v>44.628100000000003</v>
      </c>
      <c r="AH438">
        <v>24</v>
      </c>
      <c r="AI438">
        <v>-3.5555811999999999E-2</v>
      </c>
      <c r="AL438">
        <v>5333.2489999999998</v>
      </c>
      <c r="AM438">
        <v>8.5817158999287901</v>
      </c>
      <c r="AO438">
        <v>3269.9139</v>
      </c>
      <c r="AP438">
        <v>8.0925189332694227</v>
      </c>
    </row>
    <row r="439" spans="1:44" x14ac:dyDescent="0.55000000000000004">
      <c r="A439" t="str">
        <f>VLOOKUP(B439,[1]!Table1[[Ticker ]:[Company Name]],2,FALSE)</f>
        <v>Cogeco Communications Inc</v>
      </c>
      <c r="B439" t="s">
        <v>110</v>
      </c>
      <c r="C439">
        <v>2017</v>
      </c>
      <c r="D439">
        <v>50</v>
      </c>
      <c r="E439">
        <v>1</v>
      </c>
      <c r="F439">
        <v>0</v>
      </c>
      <c r="G439">
        <v>0</v>
      </c>
      <c r="H439">
        <v>9</v>
      </c>
      <c r="I439">
        <v>2.1972245773362196</v>
      </c>
      <c r="J439">
        <v>8</v>
      </c>
      <c r="K439">
        <v>0.88888888888888884</v>
      </c>
      <c r="L439" s="2">
        <v>0.44444444444444442</v>
      </c>
      <c r="M439">
        <v>4</v>
      </c>
      <c r="N439">
        <v>1</v>
      </c>
      <c r="O439">
        <v>11.89</v>
      </c>
      <c r="P439">
        <v>2.4756977107026903</v>
      </c>
      <c r="Q439">
        <v>66.444000000000003</v>
      </c>
      <c r="R439">
        <v>4.1963594876288308</v>
      </c>
      <c r="S439">
        <v>0.96</v>
      </c>
      <c r="T439">
        <v>2.3025850929940459</v>
      </c>
      <c r="U439">
        <v>10</v>
      </c>
      <c r="V439">
        <v>0</v>
      </c>
      <c r="W439">
        <v>66</v>
      </c>
      <c r="X439">
        <v>4.1896547420264252</v>
      </c>
      <c r="Y439">
        <v>3742430</v>
      </c>
      <c r="Z439">
        <v>15.135245691026181</v>
      </c>
      <c r="AA439">
        <v>25.08</v>
      </c>
      <c r="AB439">
        <v>3.2220707157647199</v>
      </c>
      <c r="AC439">
        <v>0</v>
      </c>
      <c r="AD439">
        <v>3.0000000000000001E-3</v>
      </c>
      <c r="AE439">
        <v>0.35699999999999998</v>
      </c>
      <c r="AF439" s="1">
        <v>8.4033613445378165E-3</v>
      </c>
      <c r="AG439">
        <v>44.628100000000003</v>
      </c>
      <c r="AH439">
        <v>25</v>
      </c>
      <c r="AI439">
        <v>5.5832799000000002E-2</v>
      </c>
      <c r="AJ439">
        <v>0.18412282499999999</v>
      </c>
      <c r="AK439">
        <v>1.587701475</v>
      </c>
      <c r="AL439">
        <v>5359.3050000000003</v>
      </c>
      <c r="AM439">
        <v>8.5865895814786164</v>
      </c>
      <c r="AN439">
        <v>2.6343496979999999</v>
      </c>
      <c r="AO439">
        <v>4281.1818000000003</v>
      </c>
      <c r="AP439">
        <v>8.3619843719566447</v>
      </c>
      <c r="AQ439">
        <v>2.3298999999999999</v>
      </c>
    </row>
    <row r="440" spans="1:44" x14ac:dyDescent="0.55000000000000004">
      <c r="A440" t="str">
        <f>VLOOKUP(B440,[1]!Table1[[Ticker ]:[Company Name]],2,FALSE)</f>
        <v>Cogeco Communications Inc</v>
      </c>
      <c r="B440" t="s">
        <v>110</v>
      </c>
      <c r="C440">
        <v>2018</v>
      </c>
      <c r="D440">
        <v>50</v>
      </c>
      <c r="E440">
        <v>1</v>
      </c>
      <c r="F440">
        <v>0</v>
      </c>
      <c r="G440">
        <v>0</v>
      </c>
      <c r="H440">
        <v>7</v>
      </c>
      <c r="I440">
        <v>1.9459101490553132</v>
      </c>
      <c r="J440">
        <v>6</v>
      </c>
      <c r="K440">
        <v>0.8571428571428571</v>
      </c>
      <c r="L440" s="2">
        <v>0.5714285714285714</v>
      </c>
      <c r="M440">
        <v>4</v>
      </c>
      <c r="N440">
        <v>1</v>
      </c>
      <c r="O440">
        <v>10.039999999999999</v>
      </c>
      <c r="P440">
        <v>2.3065771142635829</v>
      </c>
      <c r="Q440">
        <v>65.143000000000001</v>
      </c>
      <c r="R440">
        <v>4.1765848534391248</v>
      </c>
      <c r="S440">
        <v>1</v>
      </c>
      <c r="T440">
        <v>2.1972245773362196</v>
      </c>
      <c r="U440">
        <v>9</v>
      </c>
      <c r="V440">
        <v>0</v>
      </c>
      <c r="W440">
        <v>55</v>
      </c>
      <c r="X440">
        <v>4.0073331852324712</v>
      </c>
      <c r="Y440">
        <v>5165536</v>
      </c>
      <c r="Z440">
        <v>15.457519430563003</v>
      </c>
      <c r="AA440">
        <v>0.33</v>
      </c>
      <c r="AB440">
        <v>-1.1086626245216111</v>
      </c>
      <c r="AC440">
        <v>0</v>
      </c>
      <c r="AD440">
        <v>3.0000000000000001E-3</v>
      </c>
      <c r="AE440">
        <v>0.32100000000000001</v>
      </c>
      <c r="AF440" s="1">
        <v>9.3457943925233638E-3</v>
      </c>
      <c r="AG440">
        <v>28.0992</v>
      </c>
      <c r="AH440">
        <v>26</v>
      </c>
      <c r="AI440">
        <v>4.8862242E-2</v>
      </c>
      <c r="AJ440">
        <v>0.15033911</v>
      </c>
      <c r="AK440">
        <v>1.655870237</v>
      </c>
      <c r="AL440">
        <v>7180.0429999999997</v>
      </c>
      <c r="AM440">
        <v>8.8790606508822751</v>
      </c>
      <c r="AN440">
        <v>1.397521609</v>
      </c>
      <c r="AO440">
        <v>3261.2718</v>
      </c>
      <c r="AP440">
        <v>8.0898725209820661</v>
      </c>
      <c r="AQ440">
        <v>-3.5676999999999999</v>
      </c>
      <c r="AR440">
        <v>25.1645</v>
      </c>
    </row>
    <row r="441" spans="1:44" x14ac:dyDescent="0.55000000000000004">
      <c r="A441" t="str">
        <f>VLOOKUP(B441,[1]!Table1[[Ticker ]:[Company Name]],2,FALSE)</f>
        <v>Cogeco Communications Inc</v>
      </c>
      <c r="B441" t="s">
        <v>110</v>
      </c>
      <c r="C441">
        <v>2019</v>
      </c>
      <c r="D441">
        <v>50</v>
      </c>
      <c r="E441">
        <v>1</v>
      </c>
      <c r="F441">
        <v>0</v>
      </c>
      <c r="G441">
        <v>0</v>
      </c>
      <c r="H441">
        <v>10</v>
      </c>
      <c r="I441">
        <v>2.3025850929940459</v>
      </c>
      <c r="J441">
        <v>8</v>
      </c>
      <c r="K441">
        <v>0.8</v>
      </c>
      <c r="L441" s="2">
        <v>0.5</v>
      </c>
      <c r="M441">
        <v>5</v>
      </c>
      <c r="N441">
        <v>1</v>
      </c>
      <c r="O441">
        <v>7.93</v>
      </c>
      <c r="P441">
        <v>2.0706530356467567</v>
      </c>
      <c r="Q441">
        <v>62.8</v>
      </c>
      <c r="R441">
        <v>4.1399550734741526</v>
      </c>
      <c r="S441">
        <v>0.98</v>
      </c>
      <c r="T441">
        <v>1.9459101490553132</v>
      </c>
      <c r="U441">
        <v>7</v>
      </c>
      <c r="V441">
        <v>0</v>
      </c>
      <c r="W441">
        <v>56</v>
      </c>
      <c r="X441">
        <v>4.0253516907351496</v>
      </c>
      <c r="Y441">
        <v>3371615</v>
      </c>
      <c r="Z441">
        <v>15.030902416021894</v>
      </c>
      <c r="AA441">
        <v>1.33</v>
      </c>
      <c r="AB441">
        <v>0.28517894223366247</v>
      </c>
      <c r="AC441">
        <v>0</v>
      </c>
      <c r="AD441">
        <v>3.0000000000000001E-3</v>
      </c>
      <c r="AE441">
        <v>0.433</v>
      </c>
      <c r="AF441" s="1">
        <v>6.9284064665127024E-3</v>
      </c>
      <c r="AG441">
        <v>28.0992</v>
      </c>
      <c r="AH441">
        <v>27</v>
      </c>
      <c r="AI441">
        <v>5.9753744999999997E-2</v>
      </c>
      <c r="AJ441">
        <v>0.16228035599999999</v>
      </c>
      <c r="AK441">
        <v>1.330294302</v>
      </c>
      <c r="AL441">
        <v>6951.0789999999997</v>
      </c>
      <c r="AM441">
        <v>8.8466521783070853</v>
      </c>
      <c r="AN441">
        <v>2.1825505039999999</v>
      </c>
      <c r="AO441">
        <v>5586.19</v>
      </c>
      <c r="AP441">
        <v>8.6280527595321139</v>
      </c>
      <c r="AQ441">
        <v>8.5878999999999994</v>
      </c>
      <c r="AR441">
        <v>-9.4611999999999998</v>
      </c>
    </row>
    <row r="442" spans="1:44" x14ac:dyDescent="0.55000000000000004">
      <c r="A442" t="str">
        <f>VLOOKUP(B442,[1]!Table1[[Ticker ]:[Company Name]],2,FALSE)</f>
        <v>CCL Industries Inc</v>
      </c>
      <c r="B442" t="s">
        <v>111</v>
      </c>
      <c r="C442">
        <v>2010</v>
      </c>
      <c r="D442">
        <v>15</v>
      </c>
      <c r="E442">
        <v>0</v>
      </c>
      <c r="F442">
        <v>0</v>
      </c>
      <c r="G442">
        <v>1</v>
      </c>
      <c r="H442">
        <v>10</v>
      </c>
      <c r="I442">
        <v>2.3025850929940459</v>
      </c>
      <c r="J442">
        <v>7</v>
      </c>
      <c r="K442">
        <v>0.7</v>
      </c>
      <c r="L442" s="2">
        <v>0</v>
      </c>
      <c r="M442">
        <v>0</v>
      </c>
      <c r="N442">
        <v>0</v>
      </c>
      <c r="Q442">
        <v>61.8</v>
      </c>
      <c r="R442">
        <v>4.1239033644636454</v>
      </c>
      <c r="S442">
        <v>0.95</v>
      </c>
      <c r="T442">
        <v>1.9459101490553132</v>
      </c>
      <c r="U442">
        <v>7</v>
      </c>
      <c r="V442">
        <v>0</v>
      </c>
      <c r="Y442">
        <v>6136600</v>
      </c>
      <c r="Z442">
        <v>15.629781400821088</v>
      </c>
      <c r="AC442">
        <v>0</v>
      </c>
      <c r="AD442">
        <v>1.4999999999999999E-2</v>
      </c>
      <c r="AE442">
        <v>0.46800000000000003</v>
      </c>
      <c r="AF442" s="1">
        <v>3.2051282051282048E-2</v>
      </c>
      <c r="AG442">
        <v>17.355399999999999</v>
      </c>
      <c r="AI442">
        <v>4.3669616000000001E-2</v>
      </c>
      <c r="AJ442">
        <v>9.2409340000000006E-2</v>
      </c>
      <c r="AK442">
        <v>0.54840009499999998</v>
      </c>
      <c r="AL442">
        <v>1627.9739999999999</v>
      </c>
      <c r="AM442">
        <v>7.3950915759189852</v>
      </c>
      <c r="AN442">
        <v>1.279976915</v>
      </c>
      <c r="AO442">
        <v>984.72080000000005</v>
      </c>
      <c r="AP442">
        <v>6.8923581492153918</v>
      </c>
      <c r="AQ442">
        <v>-0.55600000000000005</v>
      </c>
      <c r="AR442">
        <v>66.054199999999994</v>
      </c>
    </row>
    <row r="443" spans="1:44" x14ac:dyDescent="0.55000000000000004">
      <c r="A443" t="str">
        <f>VLOOKUP(B443,[1]!Table1[[Ticker ]:[Company Name]],2,FALSE)</f>
        <v>CCL Industries Inc</v>
      </c>
      <c r="B443" t="s">
        <v>111</v>
      </c>
      <c r="C443">
        <v>2011</v>
      </c>
      <c r="D443">
        <v>15</v>
      </c>
      <c r="E443">
        <v>0</v>
      </c>
      <c r="F443">
        <v>0</v>
      </c>
      <c r="G443">
        <v>1</v>
      </c>
      <c r="H443">
        <v>10</v>
      </c>
      <c r="I443">
        <v>2.3025850929940459</v>
      </c>
      <c r="J443">
        <v>8</v>
      </c>
      <c r="K443">
        <v>0.8</v>
      </c>
      <c r="L443" s="2">
        <v>0</v>
      </c>
      <c r="M443">
        <v>0</v>
      </c>
      <c r="N443">
        <v>0</v>
      </c>
      <c r="Q443">
        <v>62.8</v>
      </c>
      <c r="R443">
        <v>4.1399550734741526</v>
      </c>
      <c r="S443">
        <v>0.95</v>
      </c>
      <c r="T443">
        <v>2.0794415416798357</v>
      </c>
      <c r="U443">
        <v>8</v>
      </c>
      <c r="V443">
        <v>0</v>
      </c>
      <c r="Y443">
        <v>2270860</v>
      </c>
      <c r="Z443">
        <v>14.635669172335843</v>
      </c>
      <c r="AC443">
        <v>0</v>
      </c>
      <c r="AD443">
        <v>1.4E-2</v>
      </c>
      <c r="AE443">
        <v>0.47499999999999998</v>
      </c>
      <c r="AF443" s="1">
        <v>2.9473684210526319E-2</v>
      </c>
      <c r="AG443">
        <v>14.875999999999999</v>
      </c>
      <c r="AI443">
        <v>5.2139443000000001E-2</v>
      </c>
      <c r="AJ443">
        <v>0.10298452600000001</v>
      </c>
      <c r="AK443">
        <v>0.43331701099999997</v>
      </c>
      <c r="AL443">
        <v>1613.481</v>
      </c>
      <c r="AM443">
        <v>7.386149235779671</v>
      </c>
      <c r="AN443">
        <v>1.280687739</v>
      </c>
      <c r="AO443">
        <v>1046.1682000000001</v>
      </c>
      <c r="AP443">
        <v>6.9528894347567158</v>
      </c>
      <c r="AQ443">
        <v>6.3875000000000002</v>
      </c>
      <c r="AR443">
        <v>17.329999999999998</v>
      </c>
    </row>
    <row r="444" spans="1:44" x14ac:dyDescent="0.55000000000000004">
      <c r="A444" t="str">
        <f>VLOOKUP(B444,[1]!Table1[[Ticker ]:[Company Name]],2,FALSE)</f>
        <v>CCL Industries Inc</v>
      </c>
      <c r="B444" t="s">
        <v>111</v>
      </c>
      <c r="C444">
        <v>2012</v>
      </c>
      <c r="D444">
        <v>15</v>
      </c>
      <c r="E444">
        <v>0</v>
      </c>
      <c r="F444">
        <v>0</v>
      </c>
      <c r="G444">
        <v>1</v>
      </c>
      <c r="H444">
        <v>10</v>
      </c>
      <c r="I444">
        <v>2.3025850929940459</v>
      </c>
      <c r="J444">
        <v>7</v>
      </c>
      <c r="K444">
        <v>0.7</v>
      </c>
      <c r="L444" s="2">
        <v>0</v>
      </c>
      <c r="M444">
        <v>0</v>
      </c>
      <c r="N444">
        <v>0</v>
      </c>
      <c r="Q444">
        <v>62.5</v>
      </c>
      <c r="R444">
        <v>4.1351665567423561</v>
      </c>
      <c r="S444">
        <v>1</v>
      </c>
      <c r="T444">
        <v>1.9459101490553132</v>
      </c>
      <c r="U444">
        <v>7</v>
      </c>
      <c r="V444">
        <v>0</v>
      </c>
      <c r="Y444">
        <v>2935820</v>
      </c>
      <c r="Z444">
        <v>14.892497358935231</v>
      </c>
      <c r="AC444">
        <v>0</v>
      </c>
      <c r="AD444">
        <v>1.2999999999999999E-2</v>
      </c>
      <c r="AE444">
        <v>0.41799999999999998</v>
      </c>
      <c r="AF444" s="1">
        <v>3.1100478468899521E-2</v>
      </c>
      <c r="AG444">
        <v>18.594999999999999</v>
      </c>
      <c r="AI444">
        <v>6.0841547000000003E-2</v>
      </c>
      <c r="AJ444">
        <v>0.10988664200000001</v>
      </c>
      <c r="AK444">
        <v>0.37087220599999998</v>
      </c>
      <c r="AL444">
        <v>1602.3589999999999</v>
      </c>
      <c r="AM444">
        <v>7.3792321974041952</v>
      </c>
      <c r="AN444">
        <v>1.6378336250000001</v>
      </c>
      <c r="AO444">
        <v>1453.0646999999999</v>
      </c>
      <c r="AP444">
        <v>7.2814301911405126</v>
      </c>
      <c r="AQ444">
        <v>3.1591999999999998</v>
      </c>
      <c r="AR444">
        <v>14.594799999999999</v>
      </c>
    </row>
    <row r="445" spans="1:44" x14ac:dyDescent="0.55000000000000004">
      <c r="A445" t="str">
        <f>VLOOKUP(B445,[1]!Table1[[Ticker ]:[Company Name]],2,FALSE)</f>
        <v>CCL Industries Inc</v>
      </c>
      <c r="B445" t="s">
        <v>111</v>
      </c>
      <c r="C445">
        <v>2013</v>
      </c>
      <c r="D445">
        <v>15</v>
      </c>
      <c r="E445">
        <v>0</v>
      </c>
      <c r="F445">
        <v>0</v>
      </c>
      <c r="G445">
        <v>1</v>
      </c>
      <c r="H445">
        <v>9</v>
      </c>
      <c r="I445">
        <v>2.1972245773362196</v>
      </c>
      <c r="J445">
        <v>6</v>
      </c>
      <c r="K445">
        <v>0.66666666666666663</v>
      </c>
      <c r="L445" s="2">
        <v>0</v>
      </c>
      <c r="M445">
        <v>0</v>
      </c>
      <c r="N445">
        <v>0</v>
      </c>
      <c r="O445">
        <v>11.16</v>
      </c>
      <c r="P445">
        <v>2.4123359569531648</v>
      </c>
      <c r="Q445">
        <v>62.667000000000002</v>
      </c>
      <c r="R445">
        <v>4.1378349932966287</v>
      </c>
      <c r="S445">
        <v>0.96</v>
      </c>
      <c r="T445">
        <v>1.6094379124341003</v>
      </c>
      <c r="U445">
        <v>5</v>
      </c>
      <c r="V445">
        <v>0</v>
      </c>
      <c r="W445">
        <v>59</v>
      </c>
      <c r="X445">
        <v>4.0775374439057197</v>
      </c>
      <c r="Y445">
        <v>9630896</v>
      </c>
      <c r="Z445">
        <v>16.080486822021403</v>
      </c>
      <c r="AA445">
        <v>5.67</v>
      </c>
      <c r="AB445">
        <v>1.7351891177396608</v>
      </c>
      <c r="AC445">
        <v>0</v>
      </c>
      <c r="AD445">
        <v>1.6E-2</v>
      </c>
      <c r="AE445">
        <v>0.41799999999999998</v>
      </c>
      <c r="AF445" s="1">
        <v>3.8277511961722493E-2</v>
      </c>
      <c r="AG445">
        <v>17.768599999999999</v>
      </c>
      <c r="AI445">
        <v>4.3132048999999999E-2</v>
      </c>
      <c r="AJ445">
        <v>0.101742893</v>
      </c>
      <c r="AK445">
        <v>0.69936305099999996</v>
      </c>
      <c r="AL445">
        <v>2401.6480000000001</v>
      </c>
      <c r="AM445">
        <v>7.7839104473550167</v>
      </c>
      <c r="AN445">
        <v>2.6887476609999998</v>
      </c>
      <c r="AO445">
        <v>2737.5081</v>
      </c>
      <c r="AP445">
        <v>7.914803333024488</v>
      </c>
      <c r="AQ445">
        <v>44.390700000000002</v>
      </c>
      <c r="AR445">
        <v>4.1817000000000002</v>
      </c>
    </row>
    <row r="446" spans="1:44" x14ac:dyDescent="0.55000000000000004">
      <c r="A446" t="str">
        <f>VLOOKUP(B446,[1]!Table1[[Ticker ]:[Company Name]],2,FALSE)</f>
        <v>CCL Industries Inc</v>
      </c>
      <c r="B446" t="s">
        <v>111</v>
      </c>
      <c r="C446">
        <v>2014</v>
      </c>
      <c r="D446">
        <v>15</v>
      </c>
      <c r="E446">
        <v>0</v>
      </c>
      <c r="F446">
        <v>0</v>
      </c>
      <c r="G446">
        <v>1</v>
      </c>
      <c r="H446">
        <v>10</v>
      </c>
      <c r="I446">
        <v>2.3025850929940459</v>
      </c>
      <c r="J446">
        <v>7</v>
      </c>
      <c r="K446">
        <v>0.7</v>
      </c>
      <c r="L446" s="2">
        <v>0.1</v>
      </c>
      <c r="M446">
        <v>1</v>
      </c>
      <c r="N446">
        <v>1</v>
      </c>
      <c r="O446">
        <v>11</v>
      </c>
      <c r="P446">
        <v>2.3978952727983707</v>
      </c>
      <c r="Q446">
        <v>62.6</v>
      </c>
      <c r="R446">
        <v>4.1367652781060524</v>
      </c>
      <c r="S446">
        <v>0.98</v>
      </c>
      <c r="T446">
        <v>1.791759469228055</v>
      </c>
      <c r="U446">
        <v>6</v>
      </c>
      <c r="V446">
        <v>0</v>
      </c>
      <c r="W446">
        <v>60</v>
      </c>
      <c r="X446">
        <v>4.0943445622221004</v>
      </c>
      <c r="Y446">
        <v>6252111</v>
      </c>
      <c r="Z446">
        <v>15.648429724684517</v>
      </c>
      <c r="AA446">
        <v>6.67</v>
      </c>
      <c r="AB446">
        <v>1.8976198599275322</v>
      </c>
      <c r="AC446">
        <v>0</v>
      </c>
      <c r="AD446">
        <v>6.0000000000000001E-3</v>
      </c>
      <c r="AE446">
        <v>0.41199999999999998</v>
      </c>
      <c r="AF446" s="1">
        <v>1.4563106796116505E-2</v>
      </c>
      <c r="AG446">
        <v>20.247900000000001</v>
      </c>
      <c r="AI446">
        <v>8.2710078000000006E-2</v>
      </c>
      <c r="AJ446">
        <v>0.17806496999999999</v>
      </c>
      <c r="AK446">
        <v>0.54189993700000005</v>
      </c>
      <c r="AL446">
        <v>2618.375</v>
      </c>
      <c r="AM446">
        <v>7.8703091753259304</v>
      </c>
      <c r="AN446">
        <v>3.5916376080000001</v>
      </c>
      <c r="AO446">
        <v>4368.2178999999996</v>
      </c>
      <c r="AP446">
        <v>8.3821104017116355</v>
      </c>
      <c r="AQ446">
        <v>36.847799999999999</v>
      </c>
      <c r="AR446">
        <v>107.75790000000001</v>
      </c>
    </row>
    <row r="447" spans="1:44" x14ac:dyDescent="0.55000000000000004">
      <c r="A447" t="str">
        <f>VLOOKUP(B447,[1]!Table1[[Ticker ]:[Company Name]],2,FALSE)</f>
        <v>CCL Industries Inc</v>
      </c>
      <c r="B447" t="s">
        <v>111</v>
      </c>
      <c r="C447">
        <v>2015</v>
      </c>
      <c r="D447">
        <v>15</v>
      </c>
      <c r="E447">
        <v>1</v>
      </c>
      <c r="F447">
        <v>0</v>
      </c>
      <c r="G447">
        <v>1</v>
      </c>
      <c r="H447">
        <v>9</v>
      </c>
      <c r="I447">
        <v>2.1972245773362196</v>
      </c>
      <c r="J447">
        <v>6</v>
      </c>
      <c r="K447">
        <v>0.66666666666666663</v>
      </c>
      <c r="L447" s="2">
        <v>0.22222222222222221</v>
      </c>
      <c r="M447">
        <v>2</v>
      </c>
      <c r="N447">
        <v>1</v>
      </c>
      <c r="O447">
        <v>11.97</v>
      </c>
      <c r="P447">
        <v>2.4824035195698819</v>
      </c>
      <c r="Q447">
        <v>63</v>
      </c>
      <c r="R447">
        <v>4.1431347263915326</v>
      </c>
      <c r="S447">
        <v>0.98</v>
      </c>
      <c r="T447">
        <v>1.791759469228055</v>
      </c>
      <c r="U447">
        <v>6</v>
      </c>
      <c r="V447">
        <v>0</v>
      </c>
      <c r="W447">
        <v>61</v>
      </c>
      <c r="X447">
        <v>4.1108738641733114</v>
      </c>
      <c r="Y447">
        <v>5150868</v>
      </c>
      <c r="Z447">
        <v>15.454675802127348</v>
      </c>
      <c r="AA447">
        <v>7.67</v>
      </c>
      <c r="AB447">
        <v>2.0373166153791646</v>
      </c>
      <c r="AC447">
        <v>0</v>
      </c>
      <c r="AD447">
        <v>6.0000000000000001E-3</v>
      </c>
      <c r="AE447">
        <v>0.26700000000000002</v>
      </c>
      <c r="AF447" s="1">
        <v>2.247191011235955E-2</v>
      </c>
      <c r="AG447">
        <v>20.247900000000001</v>
      </c>
      <c r="AI447">
        <v>8.2370987000000007E-2</v>
      </c>
      <c r="AJ447">
        <v>0.18193600300000001</v>
      </c>
      <c r="AK447">
        <v>0.61997203199999995</v>
      </c>
      <c r="AL447">
        <v>3582.3049999999998</v>
      </c>
      <c r="AM447">
        <v>8.1837617269578082</v>
      </c>
      <c r="AN447">
        <v>4.8471760509999999</v>
      </c>
      <c r="AO447">
        <v>7861.5281999999997</v>
      </c>
      <c r="AP447">
        <v>8.9697362940055942</v>
      </c>
      <c r="AQ447">
        <v>17.5382</v>
      </c>
      <c r="AR447">
        <v>34.878100000000003</v>
      </c>
    </row>
    <row r="448" spans="1:44" x14ac:dyDescent="0.55000000000000004">
      <c r="A448" t="str">
        <f>VLOOKUP(B448,[1]!Table1[[Ticker ]:[Company Name]],2,FALSE)</f>
        <v>CCL Industries Inc</v>
      </c>
      <c r="B448" t="s">
        <v>111</v>
      </c>
      <c r="C448">
        <v>2016</v>
      </c>
      <c r="D448">
        <v>15</v>
      </c>
      <c r="E448">
        <v>1</v>
      </c>
      <c r="F448">
        <v>0</v>
      </c>
      <c r="G448">
        <v>1</v>
      </c>
      <c r="H448">
        <v>12</v>
      </c>
      <c r="I448">
        <v>2.4849066497880004</v>
      </c>
      <c r="J448">
        <v>8</v>
      </c>
      <c r="K448">
        <v>0.66666666666666663</v>
      </c>
      <c r="L448" s="2">
        <v>0.25</v>
      </c>
      <c r="M448">
        <v>3</v>
      </c>
      <c r="N448">
        <v>1</v>
      </c>
      <c r="O448">
        <v>9.76</v>
      </c>
      <c r="P448">
        <v>2.2782924004250011</v>
      </c>
      <c r="Q448">
        <v>60.582999999999998</v>
      </c>
      <c r="R448">
        <v>4.1040143256671087</v>
      </c>
      <c r="S448">
        <v>0.98</v>
      </c>
      <c r="T448">
        <v>1.6094379124341003</v>
      </c>
      <c r="U448">
        <v>5</v>
      </c>
      <c r="V448">
        <v>0</v>
      </c>
      <c r="W448">
        <v>61</v>
      </c>
      <c r="X448">
        <v>4.1108738641733114</v>
      </c>
      <c r="Y448">
        <v>17370182</v>
      </c>
      <c r="Z448">
        <v>16.670265615997742</v>
      </c>
      <c r="AA448">
        <v>8.67</v>
      </c>
      <c r="AB448">
        <v>2.1598687907924505</v>
      </c>
      <c r="AC448">
        <v>0</v>
      </c>
      <c r="AD448">
        <v>8.9999999999999993E-3</v>
      </c>
      <c r="AE448">
        <v>0.35399999999999998</v>
      </c>
      <c r="AF448" s="1">
        <v>2.542372881355932E-2</v>
      </c>
      <c r="AG448">
        <v>21.9008</v>
      </c>
      <c r="AI448">
        <v>7.4110875000000007E-2</v>
      </c>
      <c r="AJ448">
        <v>0.195331794</v>
      </c>
      <c r="AK448">
        <v>0.902035264</v>
      </c>
      <c r="AL448">
        <v>4678.8410000000003</v>
      </c>
      <c r="AM448">
        <v>8.450805708668824</v>
      </c>
      <c r="AN448">
        <v>5.2442414380000004</v>
      </c>
      <c r="AO448">
        <v>9309.5774000000001</v>
      </c>
      <c r="AP448">
        <v>9.138798977189305</v>
      </c>
      <c r="AQ448">
        <v>30.7865</v>
      </c>
      <c r="AR448">
        <v>16.470600000000001</v>
      </c>
    </row>
    <row r="449" spans="1:44" x14ac:dyDescent="0.55000000000000004">
      <c r="A449" t="str">
        <f>VLOOKUP(B449,[1]!Table1[[Ticker ]:[Company Name]],2,FALSE)</f>
        <v>CCL Industries Inc</v>
      </c>
      <c r="B449" t="s">
        <v>111</v>
      </c>
      <c r="C449">
        <v>2017</v>
      </c>
      <c r="D449">
        <v>15</v>
      </c>
      <c r="E449">
        <v>1</v>
      </c>
      <c r="F449">
        <v>0</v>
      </c>
      <c r="G449">
        <v>1</v>
      </c>
      <c r="H449">
        <v>10</v>
      </c>
      <c r="I449">
        <v>2.3025850929940459</v>
      </c>
      <c r="J449">
        <v>6</v>
      </c>
      <c r="K449">
        <v>0.6</v>
      </c>
      <c r="L449" s="2">
        <v>0.3</v>
      </c>
      <c r="M449">
        <v>3</v>
      </c>
      <c r="N449">
        <v>1</v>
      </c>
      <c r="O449">
        <v>9.93</v>
      </c>
      <c r="P449">
        <v>2.2955604780570811</v>
      </c>
      <c r="Q449">
        <v>60</v>
      </c>
      <c r="R449">
        <v>4.0943445622221004</v>
      </c>
      <c r="S449">
        <v>0.95</v>
      </c>
      <c r="T449">
        <v>2.0794415416798357</v>
      </c>
      <c r="U449">
        <v>8</v>
      </c>
      <c r="V449">
        <v>0</v>
      </c>
      <c r="W449">
        <v>62</v>
      </c>
      <c r="X449">
        <v>4.1271343850450917</v>
      </c>
      <c r="Y449">
        <v>7054770</v>
      </c>
      <c r="Z449">
        <v>15.769214541745423</v>
      </c>
      <c r="AA449">
        <v>9.67</v>
      </c>
      <c r="AB449">
        <v>2.2690283094652028</v>
      </c>
      <c r="AC449">
        <v>0</v>
      </c>
      <c r="AD449">
        <v>6.0000000000000001E-3</v>
      </c>
      <c r="AE449">
        <v>0.42699999999999999</v>
      </c>
      <c r="AF449" s="1">
        <v>1.405152224824356E-2</v>
      </c>
      <c r="AG449">
        <v>24.380199999999999</v>
      </c>
      <c r="AI449">
        <v>7.7164713999999995E-2</v>
      </c>
      <c r="AJ449">
        <v>0.219704342</v>
      </c>
      <c r="AK449">
        <v>1.080402243</v>
      </c>
      <c r="AL449">
        <v>6144</v>
      </c>
      <c r="AM449">
        <v>8.7232312748275085</v>
      </c>
      <c r="AN449">
        <v>4.7609910099999997</v>
      </c>
      <c r="AO449">
        <v>10273.7425</v>
      </c>
      <c r="AP449">
        <v>9.2373466474466266</v>
      </c>
      <c r="AQ449">
        <v>19.6478</v>
      </c>
      <c r="AR449">
        <v>36.363599999999998</v>
      </c>
    </row>
    <row r="450" spans="1:44" x14ac:dyDescent="0.55000000000000004">
      <c r="A450" t="str">
        <f>VLOOKUP(B450,[1]!Table1[[Ticker ]:[Company Name]],2,FALSE)</f>
        <v>CCL Industries Inc</v>
      </c>
      <c r="B450" t="s">
        <v>111</v>
      </c>
      <c r="C450">
        <v>2018</v>
      </c>
      <c r="D450">
        <v>15</v>
      </c>
      <c r="E450">
        <v>1</v>
      </c>
      <c r="F450">
        <v>0</v>
      </c>
      <c r="G450">
        <v>1</v>
      </c>
      <c r="H450">
        <v>10</v>
      </c>
      <c r="I450">
        <v>2.3025850929940459</v>
      </c>
      <c r="J450">
        <v>6</v>
      </c>
      <c r="K450">
        <v>0.6</v>
      </c>
      <c r="L450" s="2">
        <v>0.3</v>
      </c>
      <c r="M450">
        <v>3</v>
      </c>
      <c r="N450">
        <v>1</v>
      </c>
      <c r="O450">
        <v>10.93</v>
      </c>
      <c r="P450">
        <v>2.3915113021884471</v>
      </c>
      <c r="Q450">
        <v>61</v>
      </c>
      <c r="R450">
        <v>4.1108738641733114</v>
      </c>
      <c r="S450">
        <v>0.98</v>
      </c>
      <c r="T450">
        <v>1.791759469228055</v>
      </c>
      <c r="U450">
        <v>6</v>
      </c>
      <c r="V450">
        <v>0</v>
      </c>
      <c r="W450">
        <v>64</v>
      </c>
      <c r="X450">
        <v>4.1588830833596715</v>
      </c>
      <c r="Y450">
        <v>4940044</v>
      </c>
      <c r="Z450">
        <v>15.412884796007031</v>
      </c>
      <c r="AA450">
        <v>10.67</v>
      </c>
      <c r="AB450">
        <v>2.3674360653136621</v>
      </c>
      <c r="AC450">
        <v>0</v>
      </c>
      <c r="AD450">
        <v>7.0000000000000001E-3</v>
      </c>
      <c r="AE450">
        <v>0.44800000000000001</v>
      </c>
      <c r="AF450" s="1">
        <v>1.5625E-2</v>
      </c>
      <c r="AG450">
        <v>25.206600000000002</v>
      </c>
      <c r="AI450">
        <v>6.6423814999999997E-2</v>
      </c>
      <c r="AJ450">
        <v>0.17462870799999999</v>
      </c>
      <c r="AK450">
        <v>0.93210130599999996</v>
      </c>
      <c r="AL450">
        <v>7027.6</v>
      </c>
      <c r="AM450">
        <v>8.8576005324908991</v>
      </c>
      <c r="AN450">
        <v>3.331042348</v>
      </c>
      <c r="AO450">
        <v>8904.2093000000004</v>
      </c>
      <c r="AP450">
        <v>9.0942793989684212</v>
      </c>
      <c r="AQ450">
        <v>8.5328999999999997</v>
      </c>
      <c r="AR450">
        <v>-2.2222</v>
      </c>
    </row>
    <row r="451" spans="1:44" x14ac:dyDescent="0.55000000000000004">
      <c r="A451" t="str">
        <f>VLOOKUP(B451,[1]!Table1[[Ticker ]:[Company Name]],2,FALSE)</f>
        <v>CCL Industries Inc</v>
      </c>
      <c r="B451" t="s">
        <v>111</v>
      </c>
      <c r="C451">
        <v>2019</v>
      </c>
      <c r="D451">
        <v>15</v>
      </c>
      <c r="E451">
        <v>1</v>
      </c>
      <c r="F451">
        <v>0</v>
      </c>
      <c r="G451">
        <v>1</v>
      </c>
      <c r="H451">
        <v>10</v>
      </c>
      <c r="I451">
        <v>2.3025850929940459</v>
      </c>
      <c r="J451">
        <v>6</v>
      </c>
      <c r="K451">
        <v>0.6</v>
      </c>
      <c r="L451" s="2">
        <v>0.3</v>
      </c>
      <c r="M451">
        <v>3</v>
      </c>
      <c r="N451">
        <v>1</v>
      </c>
      <c r="O451">
        <v>10.88</v>
      </c>
      <c r="P451">
        <v>2.3869262414277967</v>
      </c>
      <c r="Q451">
        <v>62</v>
      </c>
      <c r="R451">
        <v>4.1271343850450917</v>
      </c>
      <c r="S451">
        <v>1</v>
      </c>
      <c r="T451">
        <v>1.791759469228055</v>
      </c>
      <c r="U451">
        <v>6</v>
      </c>
      <c r="V451">
        <v>0</v>
      </c>
      <c r="W451">
        <v>65</v>
      </c>
      <c r="X451">
        <v>4.1743872698956368</v>
      </c>
      <c r="Y451">
        <v>19759124</v>
      </c>
      <c r="Z451">
        <v>16.7991259173175</v>
      </c>
      <c r="AA451">
        <v>11.67</v>
      </c>
      <c r="AB451">
        <v>2.4570214462984645</v>
      </c>
      <c r="AC451">
        <v>0</v>
      </c>
      <c r="AD451">
        <v>2.5000000000000001E-2</v>
      </c>
      <c r="AE451">
        <v>0.45600000000000002</v>
      </c>
      <c r="AF451" s="1">
        <v>5.4824561403508776E-2</v>
      </c>
      <c r="AG451">
        <v>26.033100000000001</v>
      </c>
      <c r="AI451">
        <v>6.7789144999999995E-2</v>
      </c>
      <c r="AJ451">
        <v>0.164647824</v>
      </c>
      <c r="AK451">
        <v>0.83507609500000002</v>
      </c>
      <c r="AL451">
        <v>7038</v>
      </c>
      <c r="AM451">
        <v>8.8590793178815304</v>
      </c>
      <c r="AN451">
        <v>3.407256893</v>
      </c>
      <c r="AO451">
        <v>9873.2083000000002</v>
      </c>
      <c r="AP451">
        <v>9.1975801353327782</v>
      </c>
      <c r="AQ451">
        <v>3.0960000000000001</v>
      </c>
      <c r="AR451">
        <v>1.5152000000000001</v>
      </c>
    </row>
    <row r="452" spans="1:44" x14ac:dyDescent="0.55000000000000004">
      <c r="A452" t="str">
        <f>VLOOKUP(B452,[1]!Table1[[Ticker ]:[Company Name]],2,FALSE)</f>
        <v>Cameco Corp</v>
      </c>
      <c r="B452" t="s">
        <v>112</v>
      </c>
      <c r="C452">
        <v>2010</v>
      </c>
      <c r="D452">
        <v>10</v>
      </c>
      <c r="E452">
        <v>0</v>
      </c>
      <c r="F452">
        <v>0</v>
      </c>
      <c r="G452">
        <v>1</v>
      </c>
      <c r="H452">
        <v>12</v>
      </c>
      <c r="I452">
        <v>2.4849066497880004</v>
      </c>
      <c r="J452">
        <v>10</v>
      </c>
      <c r="K452">
        <v>0.83333333333333337</v>
      </c>
      <c r="L452" s="2">
        <v>0.16666666666666666</v>
      </c>
      <c r="M452">
        <v>2</v>
      </c>
      <c r="N452">
        <v>1</v>
      </c>
      <c r="Q452">
        <v>61.75</v>
      </c>
      <c r="R452">
        <v>4.1230939755080867</v>
      </c>
      <c r="S452">
        <v>0.96</v>
      </c>
      <c r="T452">
        <v>2.3978952727983707</v>
      </c>
      <c r="U452">
        <v>11</v>
      </c>
      <c r="V452">
        <v>0</v>
      </c>
      <c r="Y452">
        <v>6826500</v>
      </c>
      <c r="Z452">
        <v>15.736322655106944</v>
      </c>
      <c r="AC452">
        <v>0</v>
      </c>
      <c r="AD452">
        <v>3.0000000000000001E-3</v>
      </c>
      <c r="AE452">
        <v>0.82099999999999995</v>
      </c>
      <c r="AF452" s="1">
        <v>3.6540803897685751E-3</v>
      </c>
      <c r="AG452">
        <v>49.1736</v>
      </c>
      <c r="AH452">
        <v>23</v>
      </c>
      <c r="AI452">
        <v>7.1695540000000002E-2</v>
      </c>
      <c r="AJ452">
        <v>0.106068828</v>
      </c>
      <c r="AK452">
        <v>0.213431703</v>
      </c>
      <c r="AL452">
        <v>7202.5540000000001</v>
      </c>
      <c r="AM452">
        <v>8.8821909643273163</v>
      </c>
      <c r="AN452">
        <v>3.2572564339999999</v>
      </c>
      <c r="AO452">
        <v>15857.7966</v>
      </c>
      <c r="AP452">
        <v>9.6714165574163751</v>
      </c>
      <c r="AQ452">
        <v>-8.2647999999999993</v>
      </c>
      <c r="AR452">
        <v>-28.804300000000001</v>
      </c>
    </row>
    <row r="453" spans="1:44" x14ac:dyDescent="0.55000000000000004">
      <c r="A453" t="str">
        <f>VLOOKUP(B453,[1]!Table1[[Ticker ]:[Company Name]],2,FALSE)</f>
        <v>Cameco Corp</v>
      </c>
      <c r="B453" t="s">
        <v>112</v>
      </c>
      <c r="C453">
        <v>2011</v>
      </c>
      <c r="D453">
        <v>10</v>
      </c>
      <c r="E453">
        <v>0</v>
      </c>
      <c r="F453">
        <v>0</v>
      </c>
      <c r="G453">
        <v>1</v>
      </c>
      <c r="H453">
        <v>12</v>
      </c>
      <c r="I453">
        <v>2.4849066497880004</v>
      </c>
      <c r="J453">
        <v>10</v>
      </c>
      <c r="K453">
        <v>0.83333333333333337</v>
      </c>
      <c r="L453" s="2">
        <v>0.16666666666666666</v>
      </c>
      <c r="M453">
        <v>2</v>
      </c>
      <c r="N453">
        <v>1</v>
      </c>
      <c r="Q453">
        <v>60.332999999999998</v>
      </c>
      <c r="R453">
        <v>4.0998792177205754</v>
      </c>
      <c r="S453">
        <v>0.97</v>
      </c>
      <c r="T453">
        <v>2.7725887222397811</v>
      </c>
      <c r="U453">
        <v>16</v>
      </c>
      <c r="V453">
        <v>0</v>
      </c>
      <c r="Y453">
        <v>9999440</v>
      </c>
      <c r="Z453">
        <v>16.118039649390262</v>
      </c>
      <c r="AC453">
        <v>0</v>
      </c>
      <c r="AD453">
        <v>3.0000000000000001E-3</v>
      </c>
      <c r="AE453">
        <v>0.75900000000000001</v>
      </c>
      <c r="AF453" s="1">
        <v>3.952569169960474E-3</v>
      </c>
      <c r="AG453">
        <v>51.239699999999999</v>
      </c>
      <c r="AH453">
        <v>24</v>
      </c>
      <c r="AI453">
        <v>5.9136463E-2</v>
      </c>
      <c r="AJ453">
        <v>9.1487214999999997E-2</v>
      </c>
      <c r="AK453">
        <v>0.21100554599999999</v>
      </c>
      <c r="AL453">
        <v>7616.35</v>
      </c>
      <c r="AM453">
        <v>8.9380525312976147</v>
      </c>
      <c r="AN453">
        <v>1.476041511</v>
      </c>
      <c r="AO453">
        <v>7266.7530999999999</v>
      </c>
      <c r="AP453">
        <v>8.8910648545337452</v>
      </c>
      <c r="AQ453">
        <v>12.2783</v>
      </c>
      <c r="AR453">
        <v>-12.9771</v>
      </c>
    </row>
    <row r="454" spans="1:44" x14ac:dyDescent="0.55000000000000004">
      <c r="A454" t="str">
        <f>VLOOKUP(B454,[1]!Table1[[Ticker ]:[Company Name]],2,FALSE)</f>
        <v>Cameco Corp</v>
      </c>
      <c r="B454" t="s">
        <v>112</v>
      </c>
      <c r="C454">
        <v>2012</v>
      </c>
      <c r="D454">
        <v>10</v>
      </c>
      <c r="E454">
        <v>0</v>
      </c>
      <c r="F454">
        <v>0</v>
      </c>
      <c r="G454">
        <v>1</v>
      </c>
      <c r="H454">
        <v>12</v>
      </c>
      <c r="I454">
        <v>2.4849066497880004</v>
      </c>
      <c r="J454">
        <v>10</v>
      </c>
      <c r="K454">
        <v>0.83333333333333337</v>
      </c>
      <c r="L454" s="2">
        <v>0.16666666666666666</v>
      </c>
      <c r="M454">
        <v>2</v>
      </c>
      <c r="N454">
        <v>1</v>
      </c>
      <c r="Q454">
        <v>61</v>
      </c>
      <c r="R454">
        <v>4.1108738641733114</v>
      </c>
      <c r="S454">
        <v>1</v>
      </c>
      <c r="T454">
        <v>2.0794415416798357</v>
      </c>
      <c r="U454">
        <v>8</v>
      </c>
      <c r="V454">
        <v>0</v>
      </c>
      <c r="Y454">
        <v>4772534</v>
      </c>
      <c r="Z454">
        <v>15.378387958705432</v>
      </c>
      <c r="AC454">
        <v>0</v>
      </c>
      <c r="AD454">
        <v>3.0000000000000001E-3</v>
      </c>
      <c r="AE454">
        <v>0.66200000000000003</v>
      </c>
      <c r="AF454" s="1">
        <v>4.5317220543806642E-3</v>
      </c>
      <c r="AG454">
        <v>46.694200000000002</v>
      </c>
      <c r="AH454">
        <v>25</v>
      </c>
      <c r="AI454">
        <v>3.4087896999999999E-2</v>
      </c>
      <c r="AJ454">
        <v>5.1256746999999998E-2</v>
      </c>
      <c r="AK454">
        <v>0.275099131</v>
      </c>
      <c r="AL454">
        <v>7431.0540000000001</v>
      </c>
      <c r="AM454">
        <v>8.9134229849861324</v>
      </c>
      <c r="AN454">
        <v>1.5671678099999999</v>
      </c>
      <c r="AO454">
        <v>7744.8869000000004</v>
      </c>
      <c r="AP454">
        <v>8.9547881497746875</v>
      </c>
      <c r="AQ454">
        <v>-20.7072</v>
      </c>
      <c r="AR454">
        <v>-43.8596</v>
      </c>
    </row>
    <row r="455" spans="1:44" x14ac:dyDescent="0.55000000000000004">
      <c r="A455" t="str">
        <f>VLOOKUP(B455,[1]!Table1[[Ticker ]:[Company Name]],2,FALSE)</f>
        <v>Cameco Corp</v>
      </c>
      <c r="B455" t="s">
        <v>112</v>
      </c>
      <c r="C455">
        <v>2013</v>
      </c>
      <c r="D455">
        <v>10</v>
      </c>
      <c r="E455">
        <v>0</v>
      </c>
      <c r="F455">
        <v>0</v>
      </c>
      <c r="G455">
        <v>1</v>
      </c>
      <c r="H455">
        <v>12</v>
      </c>
      <c r="I455">
        <v>2.4849066497880004</v>
      </c>
      <c r="J455">
        <v>10</v>
      </c>
      <c r="K455">
        <v>0.83333333333333337</v>
      </c>
      <c r="L455" s="2">
        <v>0.16666666666666666</v>
      </c>
      <c r="M455">
        <v>2</v>
      </c>
      <c r="N455">
        <v>1</v>
      </c>
      <c r="O455">
        <v>9.42</v>
      </c>
      <c r="P455">
        <v>2.2428350885882717</v>
      </c>
      <c r="Q455">
        <v>62</v>
      </c>
      <c r="R455">
        <v>4.1271343850450917</v>
      </c>
      <c r="S455">
        <v>1</v>
      </c>
      <c r="T455">
        <v>2.3978952727983707</v>
      </c>
      <c r="U455">
        <v>11</v>
      </c>
      <c r="V455">
        <v>0</v>
      </c>
      <c r="W455">
        <v>50</v>
      </c>
      <c r="X455">
        <v>3.912023005428146</v>
      </c>
      <c r="Y455">
        <v>4720325</v>
      </c>
      <c r="Z455">
        <v>15.367388211123481</v>
      </c>
      <c r="AA455">
        <v>2.5</v>
      </c>
      <c r="AB455">
        <v>0.91629073187415511</v>
      </c>
      <c r="AC455">
        <v>0</v>
      </c>
      <c r="AD455">
        <v>1E-3</v>
      </c>
      <c r="AE455">
        <v>0.622</v>
      </c>
      <c r="AF455" s="1">
        <v>1.6077170418006431E-3</v>
      </c>
      <c r="AG455">
        <v>49.1736</v>
      </c>
      <c r="AH455">
        <v>26</v>
      </c>
      <c r="AI455">
        <v>3.9617171E-2</v>
      </c>
      <c r="AJ455">
        <v>5.9538519999999998E-2</v>
      </c>
      <c r="AK455">
        <v>0.258877735</v>
      </c>
      <c r="AL455">
        <v>8039.317</v>
      </c>
      <c r="AM455">
        <v>8.992099408315779</v>
      </c>
      <c r="AN455">
        <v>1.629357905</v>
      </c>
      <c r="AO455">
        <v>8716.0774000000001</v>
      </c>
      <c r="AP455">
        <v>9.0729245762453665</v>
      </c>
      <c r="AQ455">
        <v>28.9879</v>
      </c>
      <c r="AR455">
        <v>-7.8125</v>
      </c>
    </row>
    <row r="456" spans="1:44" x14ac:dyDescent="0.55000000000000004">
      <c r="A456" t="str">
        <f>VLOOKUP(B456,[1]!Table1[[Ticker ]:[Company Name]],2,FALSE)</f>
        <v>Cameco Corp</v>
      </c>
      <c r="B456" t="s">
        <v>112</v>
      </c>
      <c r="C456">
        <v>2014</v>
      </c>
      <c r="D456">
        <v>10</v>
      </c>
      <c r="E456">
        <v>0</v>
      </c>
      <c r="F456">
        <v>0</v>
      </c>
      <c r="G456">
        <v>1</v>
      </c>
      <c r="H456">
        <v>11</v>
      </c>
      <c r="I456">
        <v>2.3978952727983707</v>
      </c>
      <c r="J456">
        <v>9</v>
      </c>
      <c r="K456">
        <v>0.81818181818181823</v>
      </c>
      <c r="L456" s="2">
        <v>0.27272727272727271</v>
      </c>
      <c r="M456">
        <v>3</v>
      </c>
      <c r="N456">
        <v>1</v>
      </c>
      <c r="O456">
        <v>9.6999999999999993</v>
      </c>
      <c r="P456">
        <v>2.2721258855093369</v>
      </c>
      <c r="Q456">
        <v>60.545999999999999</v>
      </c>
      <c r="R456">
        <v>4.1034034067104468</v>
      </c>
      <c r="S456">
        <v>0.99</v>
      </c>
      <c r="T456">
        <v>2.3978952727983707</v>
      </c>
      <c r="U456">
        <v>11</v>
      </c>
      <c r="V456">
        <v>0</v>
      </c>
      <c r="W456">
        <v>51</v>
      </c>
      <c r="X456">
        <v>3.9318256327243257</v>
      </c>
      <c r="Y456">
        <v>5099097</v>
      </c>
      <c r="Z456">
        <v>15.44457402319426</v>
      </c>
      <c r="AA456">
        <v>3.5</v>
      </c>
      <c r="AB456">
        <v>1.2527629684953681</v>
      </c>
      <c r="AC456">
        <v>0</v>
      </c>
      <c r="AD456">
        <v>1E-3</v>
      </c>
      <c r="AE456">
        <v>0.751</v>
      </c>
      <c r="AF456" s="1">
        <v>1.3315579227696406E-3</v>
      </c>
      <c r="AG456">
        <v>50.413200000000003</v>
      </c>
      <c r="AH456">
        <v>27</v>
      </c>
      <c r="AI456">
        <v>2.1862537000000001E-2</v>
      </c>
      <c r="AJ456">
        <v>3.4026573999999997E-2</v>
      </c>
      <c r="AK456">
        <v>0.273925733</v>
      </c>
      <c r="AL456">
        <v>8472.6669999999995</v>
      </c>
      <c r="AM456">
        <v>9.0446006141161028</v>
      </c>
      <c r="AN456">
        <v>1.385032837</v>
      </c>
      <c r="AO456">
        <v>7539.8473000000004</v>
      </c>
      <c r="AP456">
        <v>8.9279572088075376</v>
      </c>
      <c r="AQ456">
        <v>-1.6890000000000001</v>
      </c>
      <c r="AR456">
        <v>-74.576300000000003</v>
      </c>
    </row>
    <row r="457" spans="1:44" x14ac:dyDescent="0.55000000000000004">
      <c r="A457" t="str">
        <f>VLOOKUP(B457,[1]!Table1[[Ticker ]:[Company Name]],2,FALSE)</f>
        <v>Cameco Corp</v>
      </c>
      <c r="B457" t="s">
        <v>112</v>
      </c>
      <c r="C457">
        <v>2015</v>
      </c>
      <c r="D457">
        <v>10</v>
      </c>
      <c r="E457">
        <v>1</v>
      </c>
      <c r="F457">
        <v>0</v>
      </c>
      <c r="G457">
        <v>1</v>
      </c>
      <c r="H457">
        <v>11</v>
      </c>
      <c r="I457">
        <v>2.3978952727983707</v>
      </c>
      <c r="J457">
        <v>9</v>
      </c>
      <c r="K457">
        <v>0.81818181818181823</v>
      </c>
      <c r="L457" s="2">
        <v>0.27272727272727271</v>
      </c>
      <c r="M457">
        <v>3</v>
      </c>
      <c r="N457">
        <v>1</v>
      </c>
      <c r="O457">
        <v>9.77</v>
      </c>
      <c r="P457">
        <v>2.2793164660546914</v>
      </c>
      <c r="Q457">
        <v>61.545999999999999</v>
      </c>
      <c r="R457">
        <v>4.1197848627038782</v>
      </c>
      <c r="S457">
        <v>0.98</v>
      </c>
      <c r="T457">
        <v>2.3025850929940459</v>
      </c>
      <c r="U457">
        <v>10</v>
      </c>
      <c r="V457">
        <v>0</v>
      </c>
      <c r="W457">
        <v>52</v>
      </c>
      <c r="X457">
        <v>3.9512437185814275</v>
      </c>
      <c r="Y457">
        <v>5917347</v>
      </c>
      <c r="Z457">
        <v>15.593398764522709</v>
      </c>
      <c r="AA457">
        <v>4.5</v>
      </c>
      <c r="AB457">
        <v>1.5040773967762742</v>
      </c>
      <c r="AC457">
        <v>0</v>
      </c>
      <c r="AD457">
        <v>1E-3</v>
      </c>
      <c r="AE457">
        <v>0.71099999999999997</v>
      </c>
      <c r="AF457" s="1">
        <v>1.4064697609001407E-3</v>
      </c>
      <c r="AG457">
        <v>51.652900000000002</v>
      </c>
      <c r="AH457">
        <v>28</v>
      </c>
      <c r="AI457">
        <v>7.4233880000000004E-3</v>
      </c>
      <c r="AJ457">
        <v>1.1773258E-2</v>
      </c>
      <c r="AK457">
        <v>0.26910043700000003</v>
      </c>
      <c r="AL457">
        <v>8794.6370000000006</v>
      </c>
      <c r="AM457">
        <v>9.0818973828690623</v>
      </c>
      <c r="AN457">
        <v>1.218365785</v>
      </c>
      <c r="AO457">
        <v>6756.1782000000003</v>
      </c>
      <c r="AP457">
        <v>8.81821265413401</v>
      </c>
      <c r="AQ457">
        <v>14.883900000000001</v>
      </c>
      <c r="AR457">
        <v>6.6666999999999996</v>
      </c>
    </row>
    <row r="458" spans="1:44" x14ac:dyDescent="0.55000000000000004">
      <c r="A458" t="str">
        <f>VLOOKUP(B458,[1]!Table1[[Ticker ]:[Company Name]],2,FALSE)</f>
        <v>Cameco Corp</v>
      </c>
      <c r="B458" t="s">
        <v>112</v>
      </c>
      <c r="C458">
        <v>2016</v>
      </c>
      <c r="D458">
        <v>10</v>
      </c>
      <c r="E458">
        <v>1</v>
      </c>
      <c r="F458">
        <v>0</v>
      </c>
      <c r="G458">
        <v>1</v>
      </c>
      <c r="H458">
        <v>10</v>
      </c>
      <c r="I458">
        <v>2.3025850929940459</v>
      </c>
      <c r="J458">
        <v>8</v>
      </c>
      <c r="K458">
        <v>0.8</v>
      </c>
      <c r="L458" s="2">
        <v>0.2</v>
      </c>
      <c r="M458">
        <v>2</v>
      </c>
      <c r="N458">
        <v>1</v>
      </c>
      <c r="O458">
        <v>7.14</v>
      </c>
      <c r="P458">
        <v>1.965712776351493</v>
      </c>
      <c r="Q458">
        <v>62.2</v>
      </c>
      <c r="R458">
        <v>4.1303549997451334</v>
      </c>
      <c r="S458">
        <v>1</v>
      </c>
      <c r="T458">
        <v>2.3025850929940459</v>
      </c>
      <c r="U458">
        <v>10</v>
      </c>
      <c r="V458">
        <v>0</v>
      </c>
      <c r="W458">
        <v>53</v>
      </c>
      <c r="X458">
        <v>3.970291913552122</v>
      </c>
      <c r="Y458">
        <v>5924134</v>
      </c>
      <c r="Z458">
        <v>15.594545073965453</v>
      </c>
      <c r="AA458">
        <v>5.5</v>
      </c>
      <c r="AB458">
        <v>1.7047480922384253</v>
      </c>
      <c r="AC458">
        <v>0</v>
      </c>
      <c r="AD458">
        <v>1E-3</v>
      </c>
      <c r="AE458">
        <v>0.68500000000000005</v>
      </c>
      <c r="AF458" s="1">
        <v>1.4598540145985401E-3</v>
      </c>
      <c r="AG458">
        <v>49.586799999999997</v>
      </c>
      <c r="AH458">
        <v>29</v>
      </c>
      <c r="AI458">
        <v>-7.4687260000000002E-3</v>
      </c>
      <c r="AJ458">
        <v>-1.1716397E-2</v>
      </c>
      <c r="AK458">
        <v>0.28398194300000001</v>
      </c>
      <c r="AL458">
        <v>8249.1980000000003</v>
      </c>
      <c r="AM458">
        <v>9.0178712624821102</v>
      </c>
      <c r="AN458">
        <v>1.0567457090000001</v>
      </c>
      <c r="AO458">
        <v>5556.9269000000004</v>
      </c>
      <c r="AP458">
        <v>8.6228005186135892</v>
      </c>
      <c r="AQ458">
        <v>-11.7258</v>
      </c>
      <c r="AR458">
        <v>6.6666999999999996</v>
      </c>
    </row>
    <row r="459" spans="1:44" x14ac:dyDescent="0.55000000000000004">
      <c r="A459" t="str">
        <f>VLOOKUP(B459,[1]!Table1[[Ticker ]:[Company Name]],2,FALSE)</f>
        <v>Cameco Corp</v>
      </c>
      <c r="B459" t="s">
        <v>112</v>
      </c>
      <c r="C459">
        <v>2017</v>
      </c>
      <c r="D459">
        <v>10</v>
      </c>
      <c r="E459">
        <v>1</v>
      </c>
      <c r="F459">
        <v>0</v>
      </c>
      <c r="G459">
        <v>1</v>
      </c>
      <c r="H459">
        <v>11</v>
      </c>
      <c r="I459">
        <v>2.3978952727983707</v>
      </c>
      <c r="J459">
        <v>10</v>
      </c>
      <c r="K459">
        <v>0.90909090909090906</v>
      </c>
      <c r="L459" s="2">
        <v>0.27272727272727271</v>
      </c>
      <c r="M459">
        <v>3</v>
      </c>
      <c r="N459">
        <v>1</v>
      </c>
      <c r="O459">
        <v>7.49</v>
      </c>
      <c r="P459">
        <v>2.0135687975291283</v>
      </c>
      <c r="Q459">
        <v>62.908999999999999</v>
      </c>
      <c r="R459">
        <v>4.1416892377315495</v>
      </c>
      <c r="S459">
        <v>1</v>
      </c>
      <c r="T459">
        <v>2.1972245773362196</v>
      </c>
      <c r="U459">
        <v>9</v>
      </c>
      <c r="V459">
        <v>0</v>
      </c>
      <c r="W459">
        <v>54</v>
      </c>
      <c r="X459">
        <v>3.9889840465642745</v>
      </c>
      <c r="Y459">
        <v>6258425</v>
      </c>
      <c r="Z459">
        <v>15.649439113976245</v>
      </c>
      <c r="AA459">
        <v>6.5</v>
      </c>
      <c r="AB459">
        <v>1.8718021769015913</v>
      </c>
      <c r="AC459">
        <v>0</v>
      </c>
      <c r="AD459">
        <v>2E-3</v>
      </c>
      <c r="AE459">
        <v>0.65100000000000002</v>
      </c>
      <c r="AF459" s="1">
        <v>3.0721966205837174E-3</v>
      </c>
      <c r="AG459">
        <v>51.652900000000002</v>
      </c>
      <c r="AH459">
        <v>30</v>
      </c>
      <c r="AI459">
        <v>-2.634647E-2</v>
      </c>
      <c r="AJ459">
        <v>-4.2172095E-2</v>
      </c>
      <c r="AK459">
        <v>0.30752589800000002</v>
      </c>
      <c r="AL459">
        <v>7778.7269999999999</v>
      </c>
      <c r="AM459">
        <v>8.9591479791057953</v>
      </c>
      <c r="AN459">
        <v>0.945571202</v>
      </c>
      <c r="AO459">
        <v>4595.1535999999996</v>
      </c>
      <c r="AP459">
        <v>8.4327574618698335</v>
      </c>
      <c r="AQ459">
        <v>-11.2919</v>
      </c>
      <c r="AR459">
        <v>-225</v>
      </c>
    </row>
    <row r="460" spans="1:44" x14ac:dyDescent="0.55000000000000004">
      <c r="A460" t="str">
        <f>VLOOKUP(B460,[1]!Table1[[Ticker ]:[Company Name]],2,FALSE)</f>
        <v>Cameco Corp</v>
      </c>
      <c r="B460" t="s">
        <v>112</v>
      </c>
      <c r="C460">
        <v>2018</v>
      </c>
      <c r="D460">
        <v>10</v>
      </c>
      <c r="E460">
        <v>1</v>
      </c>
      <c r="F460">
        <v>0</v>
      </c>
      <c r="G460">
        <v>1</v>
      </c>
      <c r="H460">
        <v>10</v>
      </c>
      <c r="I460">
        <v>2.3025850929940459</v>
      </c>
      <c r="J460">
        <v>9</v>
      </c>
      <c r="K460">
        <v>0.9</v>
      </c>
      <c r="L460" s="2">
        <v>0.3</v>
      </c>
      <c r="M460">
        <v>3</v>
      </c>
      <c r="N460">
        <v>1</v>
      </c>
      <c r="O460">
        <v>7.64</v>
      </c>
      <c r="P460">
        <v>2.0333976031784289</v>
      </c>
      <c r="Q460">
        <v>63.6</v>
      </c>
      <c r="R460">
        <v>4.1526134703460764</v>
      </c>
      <c r="S460">
        <v>0.98</v>
      </c>
      <c r="T460">
        <v>2.3978952727983707</v>
      </c>
      <c r="U460">
        <v>11</v>
      </c>
      <c r="V460">
        <v>0</v>
      </c>
      <c r="W460">
        <v>55</v>
      </c>
      <c r="X460">
        <v>4.0073331852324712</v>
      </c>
      <c r="Y460">
        <v>6765816</v>
      </c>
      <c r="Z460">
        <v>15.727393433155489</v>
      </c>
      <c r="AA460">
        <v>7.5</v>
      </c>
      <c r="AB460">
        <v>2.0149030205422647</v>
      </c>
      <c r="AC460">
        <v>0</v>
      </c>
      <c r="AD460">
        <v>2E-3</v>
      </c>
      <c r="AE460">
        <v>0.67800000000000005</v>
      </c>
      <c r="AF460" s="1">
        <v>2.9498525073746312E-3</v>
      </c>
      <c r="AG460">
        <v>51.652900000000002</v>
      </c>
      <c r="AH460">
        <v>31</v>
      </c>
      <c r="AI460">
        <v>2.0742055999999998E-2</v>
      </c>
      <c r="AJ460">
        <v>3.3307286999999998E-2</v>
      </c>
      <c r="AK460">
        <v>0.29951806199999997</v>
      </c>
      <c r="AL460">
        <v>8018.6360000000004</v>
      </c>
      <c r="AM460">
        <v>8.9895236115832322</v>
      </c>
      <c r="AN460">
        <v>1.2269467549999999</v>
      </c>
      <c r="AO460">
        <v>6126.8715000000002</v>
      </c>
      <c r="AP460">
        <v>8.720439539762129</v>
      </c>
      <c r="AQ460">
        <v>-3.0225</v>
      </c>
    </row>
    <row r="461" spans="1:44" x14ac:dyDescent="0.55000000000000004">
      <c r="A461" t="str">
        <f>VLOOKUP(B461,[1]!Table1[[Ticker ]:[Company Name]],2,FALSE)</f>
        <v>Cameco Corp</v>
      </c>
      <c r="B461" t="s">
        <v>112</v>
      </c>
      <c r="C461">
        <v>2019</v>
      </c>
      <c r="D461">
        <v>10</v>
      </c>
      <c r="E461">
        <v>1</v>
      </c>
      <c r="F461">
        <v>0</v>
      </c>
      <c r="G461">
        <v>1</v>
      </c>
      <c r="H461">
        <v>9</v>
      </c>
      <c r="I461">
        <v>2.1972245773362196</v>
      </c>
      <c r="J461">
        <v>8</v>
      </c>
      <c r="K461">
        <v>0.88888888888888884</v>
      </c>
      <c r="L461" s="2">
        <v>0.33333333333333331</v>
      </c>
      <c r="M461">
        <v>3</v>
      </c>
      <c r="N461">
        <v>1</v>
      </c>
      <c r="O461">
        <v>8.0500000000000007</v>
      </c>
      <c r="P461">
        <v>2.0856720914304723</v>
      </c>
      <c r="Q461">
        <v>63.667000000000002</v>
      </c>
      <c r="R461">
        <v>4.1536663749669085</v>
      </c>
      <c r="S461">
        <v>0.97</v>
      </c>
      <c r="T461">
        <v>2.0794415416798357</v>
      </c>
      <c r="U461">
        <v>8</v>
      </c>
      <c r="V461">
        <v>0</v>
      </c>
      <c r="W461">
        <v>56</v>
      </c>
      <c r="X461">
        <v>4.0253516907351496</v>
      </c>
      <c r="Y461">
        <v>7024798</v>
      </c>
      <c r="Z461">
        <v>15.764957018322267</v>
      </c>
      <c r="AA461">
        <v>8.5</v>
      </c>
      <c r="AB461">
        <v>2.1400661634962708</v>
      </c>
      <c r="AC461">
        <v>0</v>
      </c>
      <c r="AD461">
        <v>2E-3</v>
      </c>
      <c r="AE461">
        <v>0.67800000000000005</v>
      </c>
      <c r="AF461" s="1">
        <v>2.9498525073746312E-3</v>
      </c>
      <c r="AG461">
        <v>51.652900000000002</v>
      </c>
      <c r="AH461">
        <v>32</v>
      </c>
      <c r="AI461">
        <v>9.9633129999999997E-3</v>
      </c>
      <c r="AJ461">
        <v>1.4814925E-2</v>
      </c>
      <c r="AK461">
        <v>0.19954462100000001</v>
      </c>
      <c r="AL461">
        <v>7427.2479999999996</v>
      </c>
      <c r="AM461">
        <v>8.9129106787908157</v>
      </c>
      <c r="AN461">
        <v>0.91442234899999997</v>
      </c>
      <c r="AO461">
        <v>4567.5057999999999</v>
      </c>
      <c r="AP461">
        <v>8.4267225580926262</v>
      </c>
      <c r="AQ461">
        <v>-10.935600000000001</v>
      </c>
      <c r="AR461">
        <v>-54.761899999999997</v>
      </c>
    </row>
    <row r="462" spans="1:44" x14ac:dyDescent="0.55000000000000004">
      <c r="A462" t="str">
        <f>VLOOKUP(B462,[1]!Table1[[Ticker ]:[Company Name]],2,FALSE)</f>
        <v>Catamaran Corp</v>
      </c>
      <c r="B462" t="s">
        <v>113</v>
      </c>
      <c r="C462">
        <v>2010</v>
      </c>
      <c r="D462">
        <v>35</v>
      </c>
      <c r="E462">
        <v>0</v>
      </c>
      <c r="F462">
        <v>0</v>
      </c>
      <c r="G462">
        <v>0</v>
      </c>
      <c r="H462">
        <v>7</v>
      </c>
      <c r="I462">
        <v>1.9459101490553132</v>
      </c>
      <c r="J462">
        <v>6</v>
      </c>
      <c r="K462">
        <v>0.8571428571428571</v>
      </c>
      <c r="L462" s="2">
        <v>0</v>
      </c>
      <c r="M462">
        <v>0</v>
      </c>
      <c r="N462">
        <v>0</v>
      </c>
      <c r="Q462">
        <v>54.713999999999999</v>
      </c>
      <c r="R462">
        <v>4.0021196181795835</v>
      </c>
      <c r="S462">
        <v>0.98</v>
      </c>
      <c r="T462">
        <v>1.9459101490553132</v>
      </c>
      <c r="U462">
        <v>7</v>
      </c>
      <c r="V462">
        <v>1</v>
      </c>
      <c r="Y462">
        <v>3848119.5970000001</v>
      </c>
      <c r="Z462">
        <v>15.163095170586207</v>
      </c>
      <c r="AD462">
        <v>7.0000000000000001E-3</v>
      </c>
      <c r="AE462">
        <v>1.0329999999999999</v>
      </c>
      <c r="AF462" s="1">
        <v>6.7763794772507267E-3</v>
      </c>
      <c r="AG462">
        <v>14.0496</v>
      </c>
      <c r="AI462">
        <v>7.9255378000000001E-2</v>
      </c>
      <c r="AJ462">
        <v>0.117007317</v>
      </c>
      <c r="AK462">
        <v>0</v>
      </c>
      <c r="AL462">
        <v>816.79</v>
      </c>
      <c r="AM462">
        <v>6.7053820238763926</v>
      </c>
      <c r="AN462">
        <v>4.6856720940000001</v>
      </c>
      <c r="AO462">
        <v>2592.3762000000002</v>
      </c>
      <c r="AP462">
        <v>7.860330185829425</v>
      </c>
      <c r="AQ462">
        <v>35.433300000000003</v>
      </c>
      <c r="AR462">
        <v>20.904</v>
      </c>
    </row>
    <row r="463" spans="1:44" x14ac:dyDescent="0.55000000000000004">
      <c r="A463" t="str">
        <f>VLOOKUP(B463,[1]!Table1[[Ticker ]:[Company Name]],2,FALSE)</f>
        <v>Catamaran Corp</v>
      </c>
      <c r="B463" t="s">
        <v>113</v>
      </c>
      <c r="C463">
        <v>2011</v>
      </c>
      <c r="D463">
        <v>35</v>
      </c>
      <c r="E463">
        <v>0</v>
      </c>
      <c r="F463">
        <v>0</v>
      </c>
      <c r="G463">
        <v>0</v>
      </c>
      <c r="H463">
        <v>7</v>
      </c>
      <c r="I463">
        <v>1.9459101490553132</v>
      </c>
      <c r="J463">
        <v>6</v>
      </c>
      <c r="K463">
        <v>0.8571428571428571</v>
      </c>
      <c r="L463" s="2">
        <v>0</v>
      </c>
      <c r="M463">
        <v>0</v>
      </c>
      <c r="N463">
        <v>0</v>
      </c>
      <c r="Q463">
        <v>52.713999999999999</v>
      </c>
      <c r="R463">
        <v>3.9648810749163248</v>
      </c>
      <c r="S463">
        <v>0.75</v>
      </c>
      <c r="T463">
        <v>2.1972245773362196</v>
      </c>
      <c r="U463">
        <v>9</v>
      </c>
      <c r="V463">
        <v>1</v>
      </c>
      <c r="Y463">
        <v>6445444.5619999999</v>
      </c>
      <c r="Z463">
        <v>15.678884169788823</v>
      </c>
      <c r="AD463">
        <v>5.0000000000000001E-3</v>
      </c>
      <c r="AE463">
        <v>1.101</v>
      </c>
      <c r="AF463" s="1">
        <v>4.5413260672116261E-3</v>
      </c>
      <c r="AG463">
        <v>11.157</v>
      </c>
      <c r="AI463">
        <v>8.7389686999999994E-2</v>
      </c>
      <c r="AJ463">
        <v>0.13678212000000001</v>
      </c>
      <c r="AK463">
        <v>0</v>
      </c>
      <c r="AL463">
        <v>1050.307</v>
      </c>
      <c r="AM463">
        <v>6.9568377813689688</v>
      </c>
      <c r="AN463">
        <v>5.3206962940000002</v>
      </c>
      <c r="AO463">
        <v>3570.3894</v>
      </c>
      <c r="AP463">
        <v>8.1804299444556232</v>
      </c>
      <c r="AQ463">
        <v>155.3646</v>
      </c>
      <c r="AR463">
        <v>38.317799999999998</v>
      </c>
    </row>
    <row r="464" spans="1:44" x14ac:dyDescent="0.55000000000000004">
      <c r="A464" t="str">
        <f>VLOOKUP(B464,[1]!Table1[[Ticker ]:[Company Name]],2,FALSE)</f>
        <v>Catamaran Corp</v>
      </c>
      <c r="B464" t="s">
        <v>113</v>
      </c>
      <c r="C464">
        <v>2012</v>
      </c>
      <c r="D464">
        <v>35</v>
      </c>
      <c r="E464">
        <v>0</v>
      </c>
      <c r="F464">
        <v>0</v>
      </c>
      <c r="G464">
        <v>0</v>
      </c>
      <c r="H464">
        <v>9</v>
      </c>
      <c r="I464">
        <v>2.1972245773362196</v>
      </c>
      <c r="J464">
        <v>8</v>
      </c>
      <c r="K464">
        <v>0.88888888888888884</v>
      </c>
      <c r="L464" s="2">
        <v>0.22222222222222221</v>
      </c>
      <c r="M464">
        <v>2</v>
      </c>
      <c r="N464">
        <v>1</v>
      </c>
      <c r="Q464">
        <v>58.110999999999997</v>
      </c>
      <c r="R464">
        <v>4.0623549746809866</v>
      </c>
      <c r="S464">
        <v>0.94</v>
      </c>
      <c r="T464">
        <v>2.3025850929940459</v>
      </c>
      <c r="U464">
        <v>10</v>
      </c>
      <c r="V464">
        <v>1</v>
      </c>
      <c r="Y464">
        <v>12890222.07</v>
      </c>
      <c r="Z464">
        <v>16.371979602850754</v>
      </c>
      <c r="AD464">
        <v>3.0000000000000001E-3</v>
      </c>
      <c r="AE464">
        <v>0.96899999999999997</v>
      </c>
      <c r="AF464" s="1">
        <v>3.0959752321981426E-3</v>
      </c>
      <c r="AG464">
        <v>14.0496</v>
      </c>
      <c r="AI464">
        <v>1.5796343000000001E-2</v>
      </c>
      <c r="AJ464">
        <v>2.5306186000000001E-2</v>
      </c>
      <c r="AK464">
        <v>0.25454194800000002</v>
      </c>
      <c r="AL464">
        <v>7385.1270000000004</v>
      </c>
      <c r="AM464">
        <v>8.9072233918386008</v>
      </c>
      <c r="AN464">
        <v>2.0814267279999998</v>
      </c>
      <c r="AO464">
        <v>9595.0879000000004</v>
      </c>
      <c r="AP464">
        <v>9.1690065694212031</v>
      </c>
      <c r="AQ464">
        <v>99.781499999999994</v>
      </c>
      <c r="AR464">
        <v>-5.4054000000000002</v>
      </c>
    </row>
    <row r="465" spans="1:44" x14ac:dyDescent="0.55000000000000004">
      <c r="A465" t="str">
        <f>VLOOKUP(B465,[1]!Table1[[Ticker ]:[Company Name]],2,FALSE)</f>
        <v>Catamaran Corp</v>
      </c>
      <c r="B465" t="s">
        <v>113</v>
      </c>
      <c r="C465">
        <v>2013</v>
      </c>
      <c r="D465">
        <v>35</v>
      </c>
      <c r="E465">
        <v>0</v>
      </c>
      <c r="F465">
        <v>0</v>
      </c>
      <c r="G465">
        <v>0</v>
      </c>
      <c r="H465">
        <v>9</v>
      </c>
      <c r="I465">
        <v>2.1972245773362196</v>
      </c>
      <c r="J465">
        <v>8</v>
      </c>
      <c r="K465">
        <v>0.88888888888888884</v>
      </c>
      <c r="L465" s="2">
        <v>0.22222222222222221</v>
      </c>
      <c r="M465">
        <v>2</v>
      </c>
      <c r="N465">
        <v>1</v>
      </c>
      <c r="O465">
        <v>3.36</v>
      </c>
      <c r="P465">
        <v>1.2119409739751128</v>
      </c>
      <c r="Q465">
        <v>59.110999999999997</v>
      </c>
      <c r="R465">
        <v>4.0794170323044101</v>
      </c>
      <c r="S465">
        <v>0.75</v>
      </c>
      <c r="T465">
        <v>1.6094379124341003</v>
      </c>
      <c r="U465">
        <v>5</v>
      </c>
      <c r="V465">
        <v>1</v>
      </c>
      <c r="Y465">
        <v>12890222.07</v>
      </c>
      <c r="Z465">
        <v>16.371979602850754</v>
      </c>
      <c r="AD465">
        <v>4.0000000000000001E-3</v>
      </c>
      <c r="AE465">
        <v>0.96399999999999997</v>
      </c>
      <c r="AF465" s="1">
        <v>4.1493775933609959E-3</v>
      </c>
      <c r="AG465">
        <v>14.0496</v>
      </c>
      <c r="AI465">
        <v>3.2788616E-2</v>
      </c>
      <c r="AJ465">
        <v>5.3378826999999997E-2</v>
      </c>
      <c r="AK465">
        <v>0.25763280399999999</v>
      </c>
      <c r="AL465">
        <v>7995.7629999999999</v>
      </c>
      <c r="AM465">
        <v>8.9866670553611119</v>
      </c>
      <c r="AN465">
        <v>2.119049178</v>
      </c>
      <c r="AO465">
        <v>10407.7058</v>
      </c>
      <c r="AP465">
        <v>9.2503017530749201</v>
      </c>
      <c r="AQ465">
        <v>48.691299999999998</v>
      </c>
      <c r="AR465">
        <v>81.428600000000003</v>
      </c>
    </row>
    <row r="466" spans="1:44" x14ac:dyDescent="0.55000000000000004">
      <c r="A466" t="str">
        <f>VLOOKUP(B466,[1]!Table1[[Ticker ]:[Company Name]],2,FALSE)</f>
        <v>Catamaran Corp</v>
      </c>
      <c r="B466" t="s">
        <v>113</v>
      </c>
      <c r="C466">
        <v>2014</v>
      </c>
      <c r="D466">
        <v>35</v>
      </c>
      <c r="E466">
        <v>0</v>
      </c>
      <c r="F466">
        <v>0</v>
      </c>
      <c r="G466">
        <v>0</v>
      </c>
      <c r="H466">
        <v>9</v>
      </c>
      <c r="I466">
        <v>2.1972245773362196</v>
      </c>
      <c r="J466">
        <v>8</v>
      </c>
      <c r="K466">
        <v>0.88888888888888884</v>
      </c>
      <c r="L466" s="2">
        <v>0.22222222222222221</v>
      </c>
      <c r="M466">
        <v>2</v>
      </c>
      <c r="N466">
        <v>1</v>
      </c>
      <c r="O466">
        <v>4.3600000000000003</v>
      </c>
      <c r="P466">
        <v>1.4724720573609431</v>
      </c>
      <c r="Q466">
        <v>60.110999999999997</v>
      </c>
      <c r="R466">
        <v>4.0961928530797183</v>
      </c>
      <c r="S466">
        <v>0.75</v>
      </c>
      <c r="T466">
        <v>2.3025850929940459</v>
      </c>
      <c r="U466">
        <v>10</v>
      </c>
      <c r="V466">
        <v>1</v>
      </c>
      <c r="Y466">
        <v>12890222.07</v>
      </c>
      <c r="Z466">
        <v>16.371979602850754</v>
      </c>
      <c r="AD466">
        <v>3.0000000000000001E-3</v>
      </c>
      <c r="AE466">
        <v>0.92</v>
      </c>
      <c r="AF466" s="1">
        <v>3.2608695652173911E-3</v>
      </c>
      <c r="AG466">
        <v>16.5289</v>
      </c>
      <c r="AI466">
        <v>3.4029033E-2</v>
      </c>
      <c r="AJ466">
        <v>6.0103535999999999E-2</v>
      </c>
      <c r="AK466">
        <v>0.27016368499999999</v>
      </c>
      <c r="AL466">
        <v>9324.1849999999995</v>
      </c>
      <c r="AM466">
        <v>9.1403668412286532</v>
      </c>
      <c r="AN466">
        <v>2.3629529960000002</v>
      </c>
      <c r="AO466">
        <v>12474.2817</v>
      </c>
      <c r="AP466">
        <v>9.4314243398036588</v>
      </c>
      <c r="AQ466">
        <v>46.02</v>
      </c>
      <c r="AR466">
        <v>20.4724</v>
      </c>
    </row>
    <row r="467" spans="1:44" x14ac:dyDescent="0.55000000000000004">
      <c r="A467" t="str">
        <f>VLOOKUP(B467,[1]!Table1[[Ticker ]:[Company Name]],2,FALSE)</f>
        <v>CES Energy Solutions Corp</v>
      </c>
      <c r="B467" t="s">
        <v>114</v>
      </c>
      <c r="C467">
        <v>2014</v>
      </c>
      <c r="D467">
        <v>10</v>
      </c>
      <c r="E467">
        <v>0</v>
      </c>
      <c r="F467">
        <v>0</v>
      </c>
      <c r="G467">
        <v>1</v>
      </c>
      <c r="H467">
        <v>8</v>
      </c>
      <c r="I467">
        <v>2.0794415416798357</v>
      </c>
      <c r="J467">
        <v>6</v>
      </c>
      <c r="K467">
        <v>0.75</v>
      </c>
      <c r="L467" s="2">
        <v>0</v>
      </c>
      <c r="M467">
        <v>0</v>
      </c>
      <c r="N467">
        <v>0</v>
      </c>
      <c r="O467">
        <v>4.1500000000000004</v>
      </c>
      <c r="P467">
        <v>1.423108334242607</v>
      </c>
      <c r="Q467">
        <v>57.5</v>
      </c>
      <c r="R467">
        <v>4.0517849478033048</v>
      </c>
      <c r="S467">
        <v>0.92</v>
      </c>
      <c r="T467">
        <v>2.4849066497880004</v>
      </c>
      <c r="U467">
        <v>12</v>
      </c>
      <c r="V467">
        <v>0</v>
      </c>
      <c r="W467">
        <v>44</v>
      </c>
      <c r="X467">
        <v>3.784189633918261</v>
      </c>
      <c r="Y467">
        <v>3484060</v>
      </c>
      <c r="Z467">
        <v>15.063708838390626</v>
      </c>
      <c r="AA467">
        <v>5</v>
      </c>
      <c r="AB467">
        <v>1.6094379124341003</v>
      </c>
      <c r="AC467">
        <v>0</v>
      </c>
      <c r="AD467">
        <v>8.2000000000000003E-2</v>
      </c>
      <c r="AE467">
        <v>0.38600000000000001</v>
      </c>
      <c r="AF467" s="1">
        <v>0.21243523316062177</v>
      </c>
      <c r="AG467">
        <v>11.157</v>
      </c>
      <c r="AH467">
        <v>28</v>
      </c>
      <c r="AI467">
        <v>6.2223366000000002E-2</v>
      </c>
      <c r="AJ467">
        <v>0.12528636500000001</v>
      </c>
      <c r="AK467">
        <v>0.69505397899999999</v>
      </c>
      <c r="AL467">
        <v>1088.08</v>
      </c>
      <c r="AM467">
        <v>6.9921699541244982</v>
      </c>
      <c r="AN467">
        <v>2.5255147170000001</v>
      </c>
      <c r="AO467">
        <v>1364.7729999999999</v>
      </c>
      <c r="AP467">
        <v>7.2187433934233205</v>
      </c>
      <c r="AQ467">
        <v>46.753</v>
      </c>
      <c r="AR467">
        <v>67.796599999999998</v>
      </c>
    </row>
    <row r="468" spans="1:44" x14ac:dyDescent="0.55000000000000004">
      <c r="A468" t="str">
        <f>VLOOKUP(B468,[1]!Table1[[Ticker ]:[Company Name]],2,FALSE)</f>
        <v>CES Energy Solutions Corp</v>
      </c>
      <c r="B468" t="s">
        <v>114</v>
      </c>
      <c r="C468">
        <v>2015</v>
      </c>
      <c r="D468">
        <v>10</v>
      </c>
      <c r="E468">
        <v>1</v>
      </c>
      <c r="F468">
        <v>0</v>
      </c>
      <c r="G468">
        <v>1</v>
      </c>
      <c r="H468">
        <v>9</v>
      </c>
      <c r="I468">
        <v>2.1972245773362196</v>
      </c>
      <c r="J468">
        <v>7</v>
      </c>
      <c r="K468">
        <v>0.77777777777777779</v>
      </c>
      <c r="L468" s="2">
        <v>0</v>
      </c>
      <c r="M468">
        <v>0</v>
      </c>
      <c r="N468">
        <v>0</v>
      </c>
      <c r="O468">
        <v>4.6500000000000004</v>
      </c>
      <c r="P468">
        <v>1.536867219599265</v>
      </c>
      <c r="Q468">
        <v>59.110999999999997</v>
      </c>
      <c r="R468">
        <v>4.0794170323044101</v>
      </c>
      <c r="S468">
        <v>1</v>
      </c>
      <c r="T468">
        <v>1.6094379124341003</v>
      </c>
      <c r="U468">
        <v>5</v>
      </c>
      <c r="V468">
        <v>0</v>
      </c>
      <c r="W468">
        <v>45</v>
      </c>
      <c r="X468">
        <v>3.8066624897703196</v>
      </c>
      <c r="Y468">
        <v>529594</v>
      </c>
      <c r="Z468">
        <v>13.179865954235623</v>
      </c>
      <c r="AA468">
        <v>6</v>
      </c>
      <c r="AB468">
        <v>1.791759469228055</v>
      </c>
      <c r="AC468">
        <v>0</v>
      </c>
      <c r="AD468">
        <v>8.3000000000000004E-2</v>
      </c>
      <c r="AE468">
        <v>0.46500000000000002</v>
      </c>
      <c r="AF468" s="1">
        <v>0.17849462365591398</v>
      </c>
      <c r="AG468">
        <v>14.875999999999999</v>
      </c>
      <c r="AH468">
        <v>29</v>
      </c>
      <c r="AI468">
        <v>-9.9057794000000005E-2</v>
      </c>
      <c r="AJ468">
        <v>-0.17356596799999999</v>
      </c>
      <c r="AK468">
        <v>0.58977368500000005</v>
      </c>
      <c r="AL468">
        <v>931.53700000000003</v>
      </c>
      <c r="AM468">
        <v>6.8368359101330904</v>
      </c>
      <c r="AN468">
        <v>1.5942766639999999</v>
      </c>
      <c r="AO468">
        <v>847.59400000000005</v>
      </c>
      <c r="AP468">
        <v>6.7424017475583291</v>
      </c>
      <c r="AQ468">
        <v>-22.935099999999998</v>
      </c>
      <c r="AR468">
        <v>67.796599999999998</v>
      </c>
    </row>
    <row r="469" spans="1:44" x14ac:dyDescent="0.55000000000000004">
      <c r="A469" t="str">
        <f>VLOOKUP(B469,[1]!Table1[[Ticker ]:[Company Name]],2,FALSE)</f>
        <v>CES Energy Solutions Corp</v>
      </c>
      <c r="B469" t="s">
        <v>114</v>
      </c>
      <c r="C469">
        <v>2016</v>
      </c>
      <c r="D469">
        <v>10</v>
      </c>
      <c r="E469">
        <v>1</v>
      </c>
      <c r="F469">
        <v>0</v>
      </c>
      <c r="G469">
        <v>1</v>
      </c>
      <c r="H469">
        <v>9</v>
      </c>
      <c r="I469">
        <v>2.1972245773362196</v>
      </c>
      <c r="J469">
        <v>7</v>
      </c>
      <c r="K469">
        <v>0.77777777777777779</v>
      </c>
      <c r="L469" s="2">
        <v>0</v>
      </c>
      <c r="M469">
        <v>0</v>
      </c>
      <c r="N469">
        <v>0</v>
      </c>
      <c r="O469">
        <v>5.65</v>
      </c>
      <c r="P469">
        <v>1.7316555451583497</v>
      </c>
      <c r="Q469">
        <v>60.110999999999997</v>
      </c>
      <c r="R469">
        <v>4.0961928530797183</v>
      </c>
      <c r="S469">
        <v>0.98</v>
      </c>
      <c r="T469">
        <v>1.6094379124341003</v>
      </c>
      <c r="U469">
        <v>5</v>
      </c>
      <c r="V469">
        <v>0</v>
      </c>
      <c r="W469">
        <v>46</v>
      </c>
      <c r="X469">
        <v>3.8286413964890951</v>
      </c>
      <c r="Y469">
        <v>1609417</v>
      </c>
      <c r="Z469">
        <v>14.291382559581093</v>
      </c>
      <c r="AA469">
        <v>7</v>
      </c>
      <c r="AB469">
        <v>1.9459101490553132</v>
      </c>
      <c r="AC469">
        <v>0</v>
      </c>
      <c r="AD469">
        <v>5.1999999999999998E-2</v>
      </c>
      <c r="AE469">
        <v>0.44900000000000001</v>
      </c>
      <c r="AF469" s="1">
        <v>0.11581291759465479</v>
      </c>
      <c r="AG469">
        <v>14.875999999999999</v>
      </c>
      <c r="AH469">
        <v>30</v>
      </c>
      <c r="AI469">
        <v>-6.5937388999999999E-2</v>
      </c>
      <c r="AJ469">
        <v>-0.113477147</v>
      </c>
      <c r="AK469">
        <v>0.55110866599999997</v>
      </c>
      <c r="AL469">
        <v>978.95899999999995</v>
      </c>
      <c r="AM469">
        <v>6.886489762184695</v>
      </c>
      <c r="AN469">
        <v>3.5258822830000001</v>
      </c>
      <c r="AO469">
        <v>2005.6523</v>
      </c>
      <c r="AP469">
        <v>7.603724623488529</v>
      </c>
      <c r="AQ469">
        <v>-24.264199999999999</v>
      </c>
      <c r="AR469">
        <v>35.714300000000001</v>
      </c>
    </row>
    <row r="470" spans="1:44" x14ac:dyDescent="0.55000000000000004">
      <c r="A470" t="str">
        <f>VLOOKUP(B470,[1]!Table1[[Ticker ]:[Company Name]],2,FALSE)</f>
        <v>CES Energy Solutions Corp</v>
      </c>
      <c r="B470" t="s">
        <v>114</v>
      </c>
      <c r="C470">
        <v>2017</v>
      </c>
      <c r="D470">
        <v>10</v>
      </c>
      <c r="E470">
        <v>1</v>
      </c>
      <c r="F470">
        <v>0</v>
      </c>
      <c r="G470">
        <v>1</v>
      </c>
      <c r="H470">
        <v>9</v>
      </c>
      <c r="I470">
        <v>2.1972245773362196</v>
      </c>
      <c r="J470">
        <v>8</v>
      </c>
      <c r="K470">
        <v>0.88888888888888884</v>
      </c>
      <c r="L470" s="2">
        <v>0.1111111111111111</v>
      </c>
      <c r="M470">
        <v>1</v>
      </c>
      <c r="N470">
        <v>1</v>
      </c>
      <c r="O470">
        <v>6.15</v>
      </c>
      <c r="P470">
        <v>1.8164520818184267</v>
      </c>
      <c r="Q470">
        <v>63.444000000000003</v>
      </c>
      <c r="R470">
        <v>4.1501576270413132</v>
      </c>
      <c r="S470">
        <v>0.96</v>
      </c>
      <c r="T470">
        <v>1.6094379124341003</v>
      </c>
      <c r="U470">
        <v>5</v>
      </c>
      <c r="V470">
        <v>0</v>
      </c>
      <c r="W470">
        <v>47</v>
      </c>
      <c r="X470">
        <v>3.8501476017100584</v>
      </c>
      <c r="Y470">
        <v>4120114</v>
      </c>
      <c r="Z470">
        <v>15.231391390845817</v>
      </c>
      <c r="AA470">
        <v>8</v>
      </c>
      <c r="AB470">
        <v>2.0794415416798357</v>
      </c>
      <c r="AC470">
        <v>0</v>
      </c>
      <c r="AD470">
        <v>4.8000000000000001E-2</v>
      </c>
      <c r="AE470">
        <v>0.42699999999999999</v>
      </c>
      <c r="AF470" s="1">
        <v>0.11241217798594848</v>
      </c>
      <c r="AG470">
        <v>15.702500000000001</v>
      </c>
      <c r="AH470">
        <v>31</v>
      </c>
      <c r="AI470">
        <v>3.1771762000000002E-2</v>
      </c>
      <c r="AJ470">
        <v>6.1094271999999998E-2</v>
      </c>
      <c r="AK470">
        <v>0.71186517800000004</v>
      </c>
      <c r="AL470">
        <v>1140.6669999999999</v>
      </c>
      <c r="AM470">
        <v>7.0393684580107543</v>
      </c>
      <c r="AN470">
        <v>2.9477049819999999</v>
      </c>
      <c r="AO470">
        <v>1748.5726999999999</v>
      </c>
      <c r="AP470">
        <v>7.4665551341349223</v>
      </c>
      <c r="AQ470">
        <v>81.362099999999998</v>
      </c>
    </row>
    <row r="471" spans="1:44" x14ac:dyDescent="0.55000000000000004">
      <c r="A471" t="str">
        <f>VLOOKUP(B471,[1]!Table1[[Ticker ]:[Company Name]],2,FALSE)</f>
        <v>CES Energy Solutions Corp</v>
      </c>
      <c r="B471" t="s">
        <v>114</v>
      </c>
      <c r="C471">
        <v>2018</v>
      </c>
      <c r="D471">
        <v>10</v>
      </c>
      <c r="E471">
        <v>1</v>
      </c>
      <c r="F471">
        <v>0</v>
      </c>
      <c r="G471">
        <v>1</v>
      </c>
      <c r="H471">
        <v>9</v>
      </c>
      <c r="I471">
        <v>2.1972245773362196</v>
      </c>
      <c r="J471">
        <v>8</v>
      </c>
      <c r="K471">
        <v>0.88888888888888884</v>
      </c>
      <c r="L471" s="2">
        <v>0.1111111111111111</v>
      </c>
      <c r="M471">
        <v>1</v>
      </c>
      <c r="N471">
        <v>1</v>
      </c>
      <c r="O471">
        <v>6.16</v>
      </c>
      <c r="P471">
        <v>1.8180767775454285</v>
      </c>
      <c r="Q471">
        <v>64</v>
      </c>
      <c r="R471">
        <v>4.1588830833596715</v>
      </c>
      <c r="S471">
        <v>1</v>
      </c>
      <c r="T471">
        <v>1.6094379124341003</v>
      </c>
      <c r="U471">
        <v>5</v>
      </c>
      <c r="V471">
        <v>0</v>
      </c>
      <c r="W471">
        <v>48</v>
      </c>
      <c r="X471">
        <v>3.8712010109078911</v>
      </c>
      <c r="Y471">
        <v>2959475</v>
      </c>
      <c r="Z471">
        <v>14.90052244570437</v>
      </c>
      <c r="AA471">
        <v>9</v>
      </c>
      <c r="AB471">
        <v>2.1972245773362196</v>
      </c>
      <c r="AC471">
        <v>0</v>
      </c>
      <c r="AD471">
        <v>5.0999999999999997E-2</v>
      </c>
      <c r="AE471">
        <v>0.56999999999999995</v>
      </c>
      <c r="AF471" s="1">
        <v>8.9473684210526316E-2</v>
      </c>
      <c r="AG471">
        <v>18.181799999999999</v>
      </c>
      <c r="AH471">
        <v>32</v>
      </c>
      <c r="AI471">
        <v>3.6113386999999997E-2</v>
      </c>
      <c r="AJ471">
        <v>6.8430407999999998E-2</v>
      </c>
      <c r="AK471">
        <v>0.70055621700000004</v>
      </c>
      <c r="AL471">
        <v>1321.809</v>
      </c>
      <c r="AM471">
        <v>7.186756531910131</v>
      </c>
      <c r="AN471">
        <v>1.2045697209999999</v>
      </c>
      <c r="AO471">
        <v>840.27170000000001</v>
      </c>
      <c r="AP471">
        <v>6.7337252919188675</v>
      </c>
      <c r="AQ471">
        <v>23.446200000000001</v>
      </c>
      <c r="AR471">
        <v>28.571400000000001</v>
      </c>
    </row>
    <row r="472" spans="1:44" x14ac:dyDescent="0.55000000000000004">
      <c r="A472" t="str">
        <f>VLOOKUP(B472,[1]!Table1[[Ticker ]:[Company Name]],2,FALSE)</f>
        <v>CES Energy Solutions Corp</v>
      </c>
      <c r="B472" t="s">
        <v>114</v>
      </c>
      <c r="C472">
        <v>2019</v>
      </c>
      <c r="D472">
        <v>10</v>
      </c>
      <c r="E472">
        <v>1</v>
      </c>
      <c r="F472">
        <v>0</v>
      </c>
      <c r="G472">
        <v>1</v>
      </c>
      <c r="H472">
        <v>7</v>
      </c>
      <c r="I472">
        <v>1.9459101490553132</v>
      </c>
      <c r="J472">
        <v>6</v>
      </c>
      <c r="K472">
        <v>0.8571428571428571</v>
      </c>
      <c r="L472" s="2">
        <v>0.14285714285714285</v>
      </c>
      <c r="M472">
        <v>1</v>
      </c>
      <c r="N472">
        <v>1</v>
      </c>
      <c r="O472">
        <v>6.87</v>
      </c>
      <c r="P472">
        <v>1.9271641062342579</v>
      </c>
      <c r="Q472">
        <v>62.286000000000001</v>
      </c>
      <c r="R472">
        <v>4.131736681439163</v>
      </c>
      <c r="S472">
        <v>1</v>
      </c>
      <c r="T472">
        <v>1.6094379124341003</v>
      </c>
      <c r="U472">
        <v>5</v>
      </c>
      <c r="V472">
        <v>0</v>
      </c>
      <c r="W472">
        <v>49</v>
      </c>
      <c r="X472">
        <v>3.8918202981106265</v>
      </c>
      <c r="Y472">
        <v>3496778</v>
      </c>
      <c r="Z472">
        <v>15.067352531044968</v>
      </c>
      <c r="AA472">
        <v>10</v>
      </c>
      <c r="AB472">
        <v>2.3025850929940459</v>
      </c>
      <c r="AC472">
        <v>0</v>
      </c>
      <c r="AD472">
        <v>5.2999999999999999E-2</v>
      </c>
      <c r="AE472">
        <v>0.45100000000000001</v>
      </c>
      <c r="AF472" s="1">
        <v>0.11751662971175166</v>
      </c>
      <c r="AG472">
        <v>18.181799999999999</v>
      </c>
      <c r="AH472">
        <v>33</v>
      </c>
      <c r="AI472">
        <v>2.4681662E-2</v>
      </c>
      <c r="AJ472">
        <v>4.4318499999999997E-2</v>
      </c>
      <c r="AK472">
        <v>0.60006624399999997</v>
      </c>
      <c r="AL472">
        <v>1219.7719999999999</v>
      </c>
      <c r="AM472">
        <v>7.106419235016177</v>
      </c>
      <c r="AN472">
        <v>0.91115911699999996</v>
      </c>
      <c r="AO472">
        <v>618.95950000000005</v>
      </c>
      <c r="AP472">
        <v>6.4280398424342291</v>
      </c>
      <c r="AQ472">
        <v>0.48830000000000001</v>
      </c>
      <c r="AR472">
        <v>-38.8889</v>
      </c>
    </row>
    <row r="473" spans="1:44" x14ac:dyDescent="0.55000000000000004">
      <c r="A473" t="str">
        <f>VLOOKUP(B473,[1]!Table1[[Ticker ]:[Company Name]],2,FALSE)</f>
        <v>Canaccord Genuity Group Inc</v>
      </c>
      <c r="B473" t="s">
        <v>115</v>
      </c>
      <c r="C473">
        <v>2015</v>
      </c>
      <c r="D473">
        <v>40</v>
      </c>
      <c r="E473">
        <v>1</v>
      </c>
      <c r="F473">
        <v>1</v>
      </c>
      <c r="G473">
        <v>0</v>
      </c>
      <c r="H473">
        <v>9</v>
      </c>
      <c r="I473">
        <v>2.1972245773362196</v>
      </c>
      <c r="J473">
        <v>8</v>
      </c>
      <c r="K473">
        <v>0.88888888888888884</v>
      </c>
      <c r="L473" s="2">
        <v>0.1111111111111111</v>
      </c>
      <c r="M473">
        <v>1</v>
      </c>
      <c r="N473">
        <v>1</v>
      </c>
      <c r="O473">
        <v>6.01</v>
      </c>
      <c r="P473">
        <v>1.7934247485471162</v>
      </c>
      <c r="S473">
        <v>0.93</v>
      </c>
      <c r="T473">
        <v>2.0794415416798357</v>
      </c>
      <c r="U473">
        <v>8</v>
      </c>
      <c r="V473">
        <v>0</v>
      </c>
      <c r="W473">
        <v>50</v>
      </c>
      <c r="X473">
        <v>3.912023005428146</v>
      </c>
      <c r="Y473">
        <v>8417312</v>
      </c>
      <c r="Z473">
        <v>15.945801095345615</v>
      </c>
      <c r="AA473">
        <v>0.25</v>
      </c>
      <c r="AB473">
        <v>-1.3862943611198906</v>
      </c>
      <c r="AC473">
        <v>0</v>
      </c>
      <c r="AD473">
        <v>0.183</v>
      </c>
      <c r="AE473">
        <v>0.379</v>
      </c>
      <c r="AF473" s="1">
        <v>0.48284960422163586</v>
      </c>
      <c r="AG473">
        <v>10.3306</v>
      </c>
      <c r="AH473">
        <v>18</v>
      </c>
      <c r="AI473">
        <v>-3.0169989999999998E-3</v>
      </c>
      <c r="AL473">
        <v>4369.9049999999997</v>
      </c>
      <c r="AM473">
        <v>8.3824965487229033</v>
      </c>
      <c r="AO473">
        <v>526.71140000000003</v>
      </c>
      <c r="AP473">
        <v>6.2666527704548454</v>
      </c>
    </row>
    <row r="474" spans="1:44" x14ac:dyDescent="0.55000000000000004">
      <c r="A474" t="str">
        <f>VLOOKUP(B474,[1]!Table1[[Ticker ]:[Company Name]],2,FALSE)</f>
        <v>Canaccord Genuity Group Inc</v>
      </c>
      <c r="B474" t="s">
        <v>115</v>
      </c>
      <c r="C474">
        <v>2016</v>
      </c>
      <c r="D474">
        <v>40</v>
      </c>
      <c r="E474">
        <v>1</v>
      </c>
      <c r="F474">
        <v>1</v>
      </c>
      <c r="G474">
        <v>0</v>
      </c>
      <c r="H474">
        <v>10</v>
      </c>
      <c r="I474">
        <v>2.3025850929940459</v>
      </c>
      <c r="J474">
        <v>8</v>
      </c>
      <c r="K474">
        <v>0.8</v>
      </c>
      <c r="L474" s="2">
        <v>0.1</v>
      </c>
      <c r="M474">
        <v>1</v>
      </c>
      <c r="N474">
        <v>1</v>
      </c>
      <c r="O474">
        <v>7.01</v>
      </c>
      <c r="P474">
        <v>1.9473377010464987</v>
      </c>
      <c r="S474">
        <v>0.93</v>
      </c>
      <c r="T474">
        <v>2.1972245773362196</v>
      </c>
      <c r="U474">
        <v>9</v>
      </c>
      <c r="V474">
        <v>0</v>
      </c>
      <c r="W474">
        <v>51</v>
      </c>
      <c r="X474">
        <v>3.9318256327243257</v>
      </c>
      <c r="Y474">
        <v>3538906</v>
      </c>
      <c r="Z474">
        <v>15.079328197799374</v>
      </c>
      <c r="AA474">
        <v>1.25</v>
      </c>
      <c r="AB474">
        <v>0.22314355131420976</v>
      </c>
      <c r="AC474">
        <v>0</v>
      </c>
      <c r="AD474">
        <v>8.6999999999999994E-2</v>
      </c>
      <c r="AE474">
        <v>0.371</v>
      </c>
      <c r="AF474" s="1">
        <v>0.23450134770889486</v>
      </c>
      <c r="AG474">
        <v>9.0908999999999995</v>
      </c>
      <c r="AH474">
        <v>19</v>
      </c>
      <c r="AI474">
        <v>-0.104676941</v>
      </c>
      <c r="AL474">
        <v>3424.5459999999998</v>
      </c>
      <c r="AM474">
        <v>8.1387241871656428</v>
      </c>
      <c r="AO474">
        <v>537.94590000000005</v>
      </c>
      <c r="AP474">
        <v>6.28775799748471</v>
      </c>
    </row>
    <row r="475" spans="1:44" x14ac:dyDescent="0.55000000000000004">
      <c r="A475" t="str">
        <f>VLOOKUP(B475,[1]!Table1[[Ticker ]:[Company Name]],2,FALSE)</f>
        <v>Canfor Corp</v>
      </c>
      <c r="B475" t="s">
        <v>116</v>
      </c>
      <c r="C475">
        <v>2010</v>
      </c>
      <c r="D475">
        <v>15</v>
      </c>
      <c r="E475">
        <v>0</v>
      </c>
      <c r="F475">
        <v>0</v>
      </c>
      <c r="G475">
        <v>1</v>
      </c>
      <c r="H475">
        <v>9</v>
      </c>
      <c r="I475">
        <v>2.1972245773362196</v>
      </c>
      <c r="J475">
        <v>7</v>
      </c>
      <c r="K475">
        <v>0.77777777777777779</v>
      </c>
      <c r="L475" s="2">
        <v>0</v>
      </c>
      <c r="M475">
        <v>0</v>
      </c>
      <c r="N475">
        <v>0</v>
      </c>
      <c r="Q475">
        <v>69.56</v>
      </c>
      <c r="R475">
        <v>4.2421896894860822</v>
      </c>
      <c r="S475">
        <v>1</v>
      </c>
      <c r="T475">
        <v>1.791759469228055</v>
      </c>
      <c r="U475">
        <v>6</v>
      </c>
      <c r="V475">
        <v>0</v>
      </c>
      <c r="Y475">
        <v>2005663</v>
      </c>
      <c r="Z475">
        <v>14.511485237379143</v>
      </c>
      <c r="AC475">
        <v>0</v>
      </c>
      <c r="AD475">
        <v>0.312</v>
      </c>
      <c r="AE475">
        <v>0.65800000000000003</v>
      </c>
      <c r="AF475" s="1">
        <v>0.47416413373860178</v>
      </c>
      <c r="AG475">
        <v>21.074400000000001</v>
      </c>
      <c r="AH475">
        <v>44</v>
      </c>
      <c r="AI475">
        <v>3.1378898000000002E-2</v>
      </c>
      <c r="AJ475">
        <v>5.5374149999999997E-2</v>
      </c>
      <c r="AK475">
        <v>0.21639455799999999</v>
      </c>
      <c r="AL475">
        <v>2594.1</v>
      </c>
      <c r="AM475">
        <v>7.8609949146344942</v>
      </c>
      <c r="AN475">
        <v>1.077004286</v>
      </c>
      <c r="AO475">
        <v>1583.1963000000001</v>
      </c>
      <c r="AP475">
        <v>7.3672010572467164</v>
      </c>
      <c r="AQ475">
        <v>17.082599999999999</v>
      </c>
    </row>
    <row r="476" spans="1:44" x14ac:dyDescent="0.55000000000000004">
      <c r="A476" t="str">
        <f>VLOOKUP(B476,[1]!Table1[[Ticker ]:[Company Name]],2,FALSE)</f>
        <v>Canfor Corp</v>
      </c>
      <c r="B476" t="s">
        <v>116</v>
      </c>
      <c r="C476">
        <v>2011</v>
      </c>
      <c r="D476">
        <v>15</v>
      </c>
      <c r="E476">
        <v>0</v>
      </c>
      <c r="F476">
        <v>0</v>
      </c>
      <c r="G476">
        <v>1</v>
      </c>
      <c r="H476">
        <v>9</v>
      </c>
      <c r="I476">
        <v>2.1972245773362196</v>
      </c>
      <c r="J476">
        <v>8</v>
      </c>
      <c r="K476">
        <v>0.88888888888888884</v>
      </c>
      <c r="L476" s="2">
        <v>0</v>
      </c>
      <c r="M476">
        <v>0</v>
      </c>
      <c r="N476">
        <v>0</v>
      </c>
      <c r="Q476">
        <v>71</v>
      </c>
      <c r="R476">
        <v>4.2626798770413155</v>
      </c>
      <c r="S476">
        <v>1</v>
      </c>
      <c r="T476">
        <v>1.791759469228055</v>
      </c>
      <c r="U476">
        <v>6</v>
      </c>
      <c r="V476">
        <v>0</v>
      </c>
      <c r="Y476">
        <v>1396459</v>
      </c>
      <c r="Z476">
        <v>14.149450304824315</v>
      </c>
      <c r="AC476">
        <v>0</v>
      </c>
      <c r="AD476">
        <v>0.36099999999999999</v>
      </c>
      <c r="AE476">
        <v>0.57499999999999996</v>
      </c>
      <c r="AF476" s="1">
        <v>0.62782608695652176</v>
      </c>
      <c r="AG476">
        <v>25.619800000000001</v>
      </c>
      <c r="AH476">
        <v>45</v>
      </c>
      <c r="AI476">
        <v>-2.3567622E-2</v>
      </c>
      <c r="AJ476">
        <v>-4.1614587000000001E-2</v>
      </c>
      <c r="AK476">
        <v>0.17572237299999999</v>
      </c>
      <c r="AL476">
        <v>2401.6</v>
      </c>
      <c r="AM476">
        <v>7.7838904608791974</v>
      </c>
      <c r="AN476">
        <v>1.1174293799999999</v>
      </c>
      <c r="AO476">
        <v>1519.8157000000001</v>
      </c>
      <c r="AP476">
        <v>7.3263443564889466</v>
      </c>
      <c r="AQ476">
        <v>-0.37030000000000002</v>
      </c>
    </row>
    <row r="477" spans="1:44" x14ac:dyDescent="0.55000000000000004">
      <c r="A477" t="str">
        <f>VLOOKUP(B477,[1]!Table1[[Ticker ]:[Company Name]],2,FALSE)</f>
        <v>Canfor Corp</v>
      </c>
      <c r="B477" t="s">
        <v>116</v>
      </c>
      <c r="C477">
        <v>2012</v>
      </c>
      <c r="D477">
        <v>15</v>
      </c>
      <c r="E477">
        <v>0</v>
      </c>
      <c r="F477">
        <v>0</v>
      </c>
      <c r="G477">
        <v>1</v>
      </c>
      <c r="H477">
        <v>9</v>
      </c>
      <c r="I477">
        <v>2.1972245773362196</v>
      </c>
      <c r="J477">
        <v>8</v>
      </c>
      <c r="K477">
        <v>0.88888888888888884</v>
      </c>
      <c r="L477" s="2">
        <v>0</v>
      </c>
      <c r="M477">
        <v>0</v>
      </c>
      <c r="N477">
        <v>0</v>
      </c>
      <c r="Q477">
        <v>72</v>
      </c>
      <c r="R477">
        <v>4.2766661190160553</v>
      </c>
      <c r="S477">
        <v>1</v>
      </c>
      <c r="T477">
        <v>2.0794415416798357</v>
      </c>
      <c r="U477">
        <v>8</v>
      </c>
      <c r="V477">
        <v>0</v>
      </c>
      <c r="Y477">
        <v>783907</v>
      </c>
      <c r="Z477">
        <v>13.572045669847366</v>
      </c>
      <c r="AC477">
        <v>0</v>
      </c>
      <c r="AD477">
        <v>0.39600000000000002</v>
      </c>
      <c r="AE477">
        <v>0.55800000000000005</v>
      </c>
      <c r="AF477" s="1">
        <v>0.70967741935483863</v>
      </c>
      <c r="AG477">
        <v>25.619800000000001</v>
      </c>
      <c r="AH477">
        <v>46</v>
      </c>
      <c r="AI477">
        <v>1.0599855E-2</v>
      </c>
      <c r="AJ477">
        <v>2.0123485E-2</v>
      </c>
      <c r="AK477">
        <v>0.237136977</v>
      </c>
      <c r="AL477">
        <v>2490.6</v>
      </c>
      <c r="AM477">
        <v>7.8202789242870479</v>
      </c>
      <c r="AN477">
        <v>1.804127373</v>
      </c>
      <c r="AO477">
        <v>2366.8346999999999</v>
      </c>
      <c r="AP477">
        <v>7.7693087718409162</v>
      </c>
      <c r="AQ477">
        <v>9.1434999999999995</v>
      </c>
    </row>
    <row r="478" spans="1:44" x14ac:dyDescent="0.55000000000000004">
      <c r="A478" t="str">
        <f>VLOOKUP(B478,[1]!Table1[[Ticker ]:[Company Name]],2,FALSE)</f>
        <v>Canfor Corp</v>
      </c>
      <c r="B478" t="s">
        <v>116</v>
      </c>
      <c r="C478">
        <v>2013</v>
      </c>
      <c r="D478">
        <v>15</v>
      </c>
      <c r="E478">
        <v>0</v>
      </c>
      <c r="F478">
        <v>0</v>
      </c>
      <c r="G478">
        <v>1</v>
      </c>
      <c r="H478">
        <v>9</v>
      </c>
      <c r="I478">
        <v>2.1972245773362196</v>
      </c>
      <c r="J478">
        <v>8</v>
      </c>
      <c r="K478">
        <v>0.88888888888888884</v>
      </c>
      <c r="L478" s="2">
        <v>0</v>
      </c>
      <c r="M478">
        <v>0</v>
      </c>
      <c r="N478">
        <v>0</v>
      </c>
      <c r="O478">
        <v>11.75</v>
      </c>
      <c r="P478">
        <v>2.4638532405901681</v>
      </c>
      <c r="Q478">
        <v>73</v>
      </c>
      <c r="R478">
        <v>4.290459441148391</v>
      </c>
      <c r="S478">
        <v>1</v>
      </c>
      <c r="T478">
        <v>1.6094379124341003</v>
      </c>
      <c r="U478">
        <v>5</v>
      </c>
      <c r="V478">
        <v>0</v>
      </c>
      <c r="W478">
        <v>55</v>
      </c>
      <c r="X478">
        <v>4.0073331852324712</v>
      </c>
      <c r="Y478">
        <v>2236682</v>
      </c>
      <c r="Z478">
        <v>14.620504075695898</v>
      </c>
      <c r="AA478">
        <v>2.67</v>
      </c>
      <c r="AB478">
        <v>0.98207847241215818</v>
      </c>
      <c r="AC478">
        <v>0</v>
      </c>
      <c r="AD478">
        <v>0.42</v>
      </c>
      <c r="AE478">
        <v>0.61499999999999999</v>
      </c>
      <c r="AF478" s="1">
        <v>0.68292682926829262</v>
      </c>
      <c r="AG478">
        <v>27.2727</v>
      </c>
      <c r="AH478">
        <v>47</v>
      </c>
      <c r="AI478">
        <v>8.4877287999999995E-2</v>
      </c>
      <c r="AJ478">
        <v>0.14310755</v>
      </c>
      <c r="AK478">
        <v>0.14254413399999999</v>
      </c>
      <c r="AL478">
        <v>2693.3</v>
      </c>
      <c r="AM478">
        <v>7.8985224865328219</v>
      </c>
      <c r="AN478">
        <v>2.359564668</v>
      </c>
      <c r="AO478">
        <v>3769.1686</v>
      </c>
      <c r="AP478">
        <v>8.2346097256176503</v>
      </c>
      <c r="AQ478">
        <v>20.890699999999999</v>
      </c>
      <c r="AR478">
        <v>794.44439999999997</v>
      </c>
    </row>
    <row r="479" spans="1:44" x14ac:dyDescent="0.55000000000000004">
      <c r="A479" t="str">
        <f>VLOOKUP(B479,[1]!Table1[[Ticker ]:[Company Name]],2,FALSE)</f>
        <v>Canfor Corp</v>
      </c>
      <c r="B479" t="s">
        <v>116</v>
      </c>
      <c r="C479">
        <v>2014</v>
      </c>
      <c r="D479">
        <v>15</v>
      </c>
      <c r="E479">
        <v>0</v>
      </c>
      <c r="F479">
        <v>0</v>
      </c>
      <c r="G479">
        <v>1</v>
      </c>
      <c r="H479">
        <v>8</v>
      </c>
      <c r="I479">
        <v>2.0794415416798357</v>
      </c>
      <c r="J479">
        <v>8</v>
      </c>
      <c r="K479">
        <v>1</v>
      </c>
      <c r="L479" s="2">
        <v>0</v>
      </c>
      <c r="M479">
        <v>0</v>
      </c>
      <c r="N479">
        <v>0</v>
      </c>
      <c r="O479">
        <v>12.75</v>
      </c>
      <c r="P479">
        <v>2.5455312716044354</v>
      </c>
      <c r="Q479">
        <v>72.625</v>
      </c>
      <c r="R479">
        <v>4.2853092151720755</v>
      </c>
      <c r="S479">
        <v>1</v>
      </c>
      <c r="T479">
        <v>1.6094379124341003</v>
      </c>
      <c r="U479">
        <v>5</v>
      </c>
      <c r="V479">
        <v>0</v>
      </c>
      <c r="W479">
        <v>56</v>
      </c>
      <c r="X479">
        <v>4.0253516907351496</v>
      </c>
      <c r="Y479">
        <v>1231643</v>
      </c>
      <c r="Z479">
        <v>14.0238596083561</v>
      </c>
      <c r="AA479">
        <v>3.67</v>
      </c>
      <c r="AB479">
        <v>1.3001916620664788</v>
      </c>
      <c r="AC479">
        <v>0</v>
      </c>
      <c r="AD479">
        <v>0.438</v>
      </c>
      <c r="AE479">
        <v>0.58699999999999997</v>
      </c>
      <c r="AF479" s="1">
        <v>0.74616695059625215</v>
      </c>
      <c r="AG479">
        <v>25.619800000000001</v>
      </c>
      <c r="AH479">
        <v>48</v>
      </c>
      <c r="AI479">
        <v>6.1542785000000003E-2</v>
      </c>
      <c r="AJ479">
        <v>0.106985833</v>
      </c>
      <c r="AK479">
        <v>0.18111870999999999</v>
      </c>
      <c r="AL479">
        <v>2846.8</v>
      </c>
      <c r="AM479">
        <v>7.9539508354251165</v>
      </c>
      <c r="AN479">
        <v>2.4502768079999999</v>
      </c>
      <c r="AO479">
        <v>4012.5733</v>
      </c>
      <c r="AP479">
        <v>8.2971880351841882</v>
      </c>
      <c r="AQ479">
        <v>4.7794999999999996</v>
      </c>
      <c r="AR479">
        <v>-20.4969</v>
      </c>
    </row>
    <row r="480" spans="1:44" x14ac:dyDescent="0.55000000000000004">
      <c r="A480" t="str">
        <f>VLOOKUP(B480,[1]!Table1[[Ticker ]:[Company Name]],2,FALSE)</f>
        <v>Canfor Corp</v>
      </c>
      <c r="B480" t="s">
        <v>116</v>
      </c>
      <c r="C480">
        <v>2015</v>
      </c>
      <c r="D480">
        <v>15</v>
      </c>
      <c r="E480">
        <v>1</v>
      </c>
      <c r="F480">
        <v>0</v>
      </c>
      <c r="G480">
        <v>1</v>
      </c>
      <c r="H480">
        <v>8</v>
      </c>
      <c r="I480">
        <v>2.0794415416798357</v>
      </c>
      <c r="J480">
        <v>8</v>
      </c>
      <c r="K480">
        <v>1</v>
      </c>
      <c r="L480" s="2">
        <v>0</v>
      </c>
      <c r="M480">
        <v>0</v>
      </c>
      <c r="N480">
        <v>0</v>
      </c>
      <c r="O480">
        <v>13.75</v>
      </c>
      <c r="P480">
        <v>2.6210388241125804</v>
      </c>
      <c r="Q480">
        <v>73.75</v>
      </c>
      <c r="R480">
        <v>4.3006809952199294</v>
      </c>
      <c r="S480">
        <v>1</v>
      </c>
      <c r="T480">
        <v>1.3862943611198906</v>
      </c>
      <c r="U480">
        <v>4</v>
      </c>
      <c r="V480">
        <v>0</v>
      </c>
      <c r="W480">
        <v>57</v>
      </c>
      <c r="X480">
        <v>4.0430512678345503</v>
      </c>
      <c r="Y480">
        <v>1111293</v>
      </c>
      <c r="Z480">
        <v>13.921034760224718</v>
      </c>
      <c r="AA480">
        <v>4.67</v>
      </c>
      <c r="AB480">
        <v>1.5411590716808059</v>
      </c>
      <c r="AC480">
        <v>0</v>
      </c>
      <c r="AD480">
        <v>0.443</v>
      </c>
      <c r="AE480">
        <v>0.27700000000000002</v>
      </c>
      <c r="AF480" s="1">
        <v>1.59927797833935</v>
      </c>
      <c r="AG480">
        <v>25.619800000000001</v>
      </c>
      <c r="AH480">
        <v>49</v>
      </c>
      <c r="AI480">
        <v>7.4971159999999998E-3</v>
      </c>
      <c r="AJ480">
        <v>1.5174787E-2</v>
      </c>
      <c r="AK480">
        <v>0.40849050799999997</v>
      </c>
      <c r="AL480">
        <v>3294.6</v>
      </c>
      <c r="AM480">
        <v>8.1000400435128821</v>
      </c>
      <c r="AN480">
        <v>1.660333968</v>
      </c>
      <c r="AO480">
        <v>2702.5255999999999</v>
      </c>
      <c r="AP480">
        <v>7.9019420221789511</v>
      </c>
      <c r="AQ480">
        <v>17.257100000000001</v>
      </c>
      <c r="AR480">
        <v>-85.9375</v>
      </c>
    </row>
    <row r="481" spans="1:44" x14ac:dyDescent="0.55000000000000004">
      <c r="A481" t="str">
        <f>VLOOKUP(B481,[1]!Table1[[Ticker ]:[Company Name]],2,FALSE)</f>
        <v>Canfor Corp</v>
      </c>
      <c r="B481" t="s">
        <v>116</v>
      </c>
      <c r="C481">
        <v>2016</v>
      </c>
      <c r="D481">
        <v>15</v>
      </c>
      <c r="E481">
        <v>1</v>
      </c>
      <c r="F481">
        <v>0</v>
      </c>
      <c r="G481">
        <v>1</v>
      </c>
      <c r="H481">
        <v>9</v>
      </c>
      <c r="I481">
        <v>2.1972245773362196</v>
      </c>
      <c r="J481">
        <v>9</v>
      </c>
      <c r="K481">
        <v>1</v>
      </c>
      <c r="L481" s="2">
        <v>0</v>
      </c>
      <c r="M481">
        <v>0</v>
      </c>
      <c r="N481">
        <v>0</v>
      </c>
      <c r="O481">
        <v>13.19</v>
      </c>
      <c r="P481">
        <v>2.5794589667292231</v>
      </c>
      <c r="Q481">
        <v>71.444000000000003</v>
      </c>
      <c r="R481">
        <v>4.2689139260422371</v>
      </c>
      <c r="S481">
        <v>1</v>
      </c>
      <c r="T481">
        <v>1.3862943611198906</v>
      </c>
      <c r="U481">
        <v>4</v>
      </c>
      <c r="V481">
        <v>0</v>
      </c>
      <c r="W481">
        <v>58</v>
      </c>
      <c r="X481">
        <v>4.0604430105464191</v>
      </c>
      <c r="Y481">
        <v>1228966</v>
      </c>
      <c r="Z481">
        <v>14.021683723397391</v>
      </c>
      <c r="AA481">
        <v>5.67</v>
      </c>
      <c r="AB481">
        <v>1.7351891177396608</v>
      </c>
      <c r="AC481">
        <v>0</v>
      </c>
      <c r="AD481">
        <v>0.46</v>
      </c>
      <c r="AE481">
        <v>0.255</v>
      </c>
      <c r="AF481" s="1">
        <v>1.803921568627451</v>
      </c>
      <c r="AG481">
        <v>25.619800000000001</v>
      </c>
      <c r="AH481">
        <v>50</v>
      </c>
      <c r="AI481">
        <v>4.6046810000000001E-2</v>
      </c>
      <c r="AJ481">
        <v>8.6798965000000006E-2</v>
      </c>
      <c r="AK481">
        <v>0.30169686499999998</v>
      </c>
      <c r="AL481">
        <v>3277.1</v>
      </c>
      <c r="AM481">
        <v>8.0947141639488134</v>
      </c>
      <c r="AN481">
        <v>1.1664800120000001</v>
      </c>
      <c r="AO481">
        <v>2027.9255000000001</v>
      </c>
      <c r="AP481">
        <v>7.6147686283361038</v>
      </c>
      <c r="AQ481">
        <v>7.8872999999999998</v>
      </c>
      <c r="AR481">
        <v>533.33330000000001</v>
      </c>
    </row>
    <row r="482" spans="1:44" x14ac:dyDescent="0.55000000000000004">
      <c r="A482" t="str">
        <f>VLOOKUP(B482,[1]!Table1[[Ticker ]:[Company Name]],2,FALSE)</f>
        <v>Canfor Corp</v>
      </c>
      <c r="B482" t="s">
        <v>116</v>
      </c>
      <c r="C482">
        <v>2017</v>
      </c>
      <c r="D482">
        <v>15</v>
      </c>
      <c r="E482">
        <v>1</v>
      </c>
      <c r="F482">
        <v>0</v>
      </c>
      <c r="G482">
        <v>1</v>
      </c>
      <c r="H482">
        <v>10</v>
      </c>
      <c r="I482">
        <v>2.3025850929940459</v>
      </c>
      <c r="J482">
        <v>9</v>
      </c>
      <c r="K482">
        <v>0.9</v>
      </c>
      <c r="L482" s="2">
        <v>0</v>
      </c>
      <c r="M482">
        <v>0</v>
      </c>
      <c r="N482">
        <v>0</v>
      </c>
      <c r="O482">
        <v>11.45</v>
      </c>
      <c r="P482">
        <v>2.4379897300002487</v>
      </c>
      <c r="Q482">
        <v>66.099999999999994</v>
      </c>
      <c r="R482">
        <v>4.1911687468576408</v>
      </c>
      <c r="S482">
        <v>1</v>
      </c>
      <c r="T482">
        <v>1.3862943611198906</v>
      </c>
      <c r="U482">
        <v>4</v>
      </c>
      <c r="V482">
        <v>0</v>
      </c>
      <c r="W482">
        <v>59</v>
      </c>
      <c r="X482">
        <v>4.0775374439057197</v>
      </c>
      <c r="Y482">
        <v>2110522</v>
      </c>
      <c r="Z482">
        <v>14.562445868220486</v>
      </c>
      <c r="AA482">
        <v>6.67</v>
      </c>
      <c r="AB482">
        <v>1.8976198599275322</v>
      </c>
      <c r="AC482">
        <v>0</v>
      </c>
      <c r="AD482">
        <v>0.496</v>
      </c>
      <c r="AE482">
        <v>0.251</v>
      </c>
      <c r="AF482" s="1">
        <v>1.9760956175298805</v>
      </c>
      <c r="AG482">
        <v>26.446300000000001</v>
      </c>
      <c r="AH482">
        <v>51</v>
      </c>
      <c r="AI482">
        <v>9.9016713000000006E-2</v>
      </c>
      <c r="AJ482">
        <v>0.17261369300000001</v>
      </c>
      <c r="AK482">
        <v>0.19275362300000001</v>
      </c>
      <c r="AL482">
        <v>3488.3</v>
      </c>
      <c r="AM482">
        <v>8.1571697905046054</v>
      </c>
      <c r="AN482">
        <v>1.6009558719999999</v>
      </c>
      <c r="AO482">
        <v>3203.5127000000002</v>
      </c>
      <c r="AP482">
        <v>8.0720032054851405</v>
      </c>
      <c r="AQ482">
        <v>10.0097</v>
      </c>
      <c r="AR482">
        <v>130.70179999999999</v>
      </c>
    </row>
    <row r="483" spans="1:44" x14ac:dyDescent="0.55000000000000004">
      <c r="A483" t="str">
        <f>VLOOKUP(B483,[1]!Table1[[Ticker ]:[Company Name]],2,FALSE)</f>
        <v>Canfor Corp</v>
      </c>
      <c r="B483" t="s">
        <v>116</v>
      </c>
      <c r="C483">
        <v>2018</v>
      </c>
      <c r="D483">
        <v>15</v>
      </c>
      <c r="E483">
        <v>1</v>
      </c>
      <c r="F483">
        <v>0</v>
      </c>
      <c r="G483">
        <v>1</v>
      </c>
      <c r="H483">
        <v>11</v>
      </c>
      <c r="I483">
        <v>2.3978952727983707</v>
      </c>
      <c r="J483">
        <v>8</v>
      </c>
      <c r="K483">
        <v>0.72727272727272729</v>
      </c>
      <c r="L483" s="2">
        <v>9.0909090909090912E-2</v>
      </c>
      <c r="M483">
        <v>1</v>
      </c>
      <c r="N483">
        <v>1</v>
      </c>
      <c r="O483">
        <v>9.98</v>
      </c>
      <c r="P483">
        <v>2.3005830903233728</v>
      </c>
      <c r="Q483">
        <v>66.635999999999996</v>
      </c>
      <c r="R483">
        <v>4.1992449720474703</v>
      </c>
      <c r="S483">
        <v>1</v>
      </c>
      <c r="T483">
        <v>1.6094379124341003</v>
      </c>
      <c r="U483">
        <v>5</v>
      </c>
      <c r="V483">
        <v>0</v>
      </c>
      <c r="W483">
        <v>60</v>
      </c>
      <c r="X483">
        <v>4.0943445622221004</v>
      </c>
      <c r="Y483">
        <v>2775482</v>
      </c>
      <c r="Z483">
        <v>14.836334983773362</v>
      </c>
      <c r="AA483">
        <v>7.67</v>
      </c>
      <c r="AB483">
        <v>2.0373166153791646</v>
      </c>
      <c r="AC483">
        <v>0</v>
      </c>
      <c r="AD483">
        <v>5.0000000000000001E-3</v>
      </c>
      <c r="AE483">
        <v>0.16</v>
      </c>
      <c r="AF483" s="1">
        <v>3.125E-2</v>
      </c>
      <c r="AG483">
        <v>27.686</v>
      </c>
      <c r="AH483">
        <v>52</v>
      </c>
      <c r="AI483">
        <v>9.2299290000000006E-2</v>
      </c>
      <c r="AJ483">
        <v>0.15167314800000001</v>
      </c>
      <c r="AK483">
        <v>0.174537373</v>
      </c>
      <c r="AL483">
        <v>3845.1</v>
      </c>
      <c r="AM483">
        <v>8.254554889403888</v>
      </c>
      <c r="AN483">
        <v>0.88834492899999995</v>
      </c>
      <c r="AO483">
        <v>2078.6383000000001</v>
      </c>
      <c r="AP483">
        <v>7.6394682948481289</v>
      </c>
      <c r="AQ483">
        <v>8.2767999999999997</v>
      </c>
      <c r="AR483">
        <v>5.7034000000000002</v>
      </c>
    </row>
    <row r="484" spans="1:44" x14ac:dyDescent="0.55000000000000004">
      <c r="A484" t="str">
        <f>VLOOKUP(B484,[1]!Table1[[Ticker ]:[Company Name]],2,FALSE)</f>
        <v>Canfor Corp</v>
      </c>
      <c r="B484" t="s">
        <v>116</v>
      </c>
      <c r="C484">
        <v>2019</v>
      </c>
      <c r="D484">
        <v>15</v>
      </c>
      <c r="E484">
        <v>1</v>
      </c>
      <c r="F484">
        <v>0</v>
      </c>
      <c r="G484">
        <v>1</v>
      </c>
      <c r="H484">
        <v>11</v>
      </c>
      <c r="I484">
        <v>2.3978952727983707</v>
      </c>
      <c r="J484">
        <v>8</v>
      </c>
      <c r="K484">
        <v>0.72727272727272729</v>
      </c>
      <c r="L484" s="2">
        <v>0.18181818181818182</v>
      </c>
      <c r="M484">
        <v>2</v>
      </c>
      <c r="N484">
        <v>1</v>
      </c>
      <c r="O484">
        <v>6.14</v>
      </c>
      <c r="P484">
        <v>1.8148247421590511</v>
      </c>
      <c r="Q484">
        <v>65.364000000000004</v>
      </c>
      <c r="R484">
        <v>4.1799716481895377</v>
      </c>
      <c r="S484">
        <v>1</v>
      </c>
      <c r="T484">
        <v>1.9459101490553132</v>
      </c>
      <c r="U484">
        <v>7</v>
      </c>
      <c r="V484">
        <v>0</v>
      </c>
      <c r="W484">
        <v>61</v>
      </c>
      <c r="X484">
        <v>4.1108738641733114</v>
      </c>
      <c r="Y484">
        <v>1089375</v>
      </c>
      <c r="Z484">
        <v>13.901114695256423</v>
      </c>
      <c r="AA484">
        <v>8.67</v>
      </c>
      <c r="AB484">
        <v>2.1598687907924505</v>
      </c>
      <c r="AC484">
        <v>0</v>
      </c>
      <c r="AD484">
        <v>2.1000000000000001E-2</v>
      </c>
      <c r="AE484">
        <v>0.129</v>
      </c>
      <c r="AF484" s="1">
        <v>0.16279069767441862</v>
      </c>
      <c r="AG484">
        <v>27.686</v>
      </c>
      <c r="AH484">
        <v>53</v>
      </c>
      <c r="AI484">
        <v>-5.8095869000000001E-2</v>
      </c>
      <c r="AJ484">
        <v>-0.12712069200000001</v>
      </c>
      <c r="AK484">
        <v>0.55531925199999999</v>
      </c>
      <c r="AL484">
        <v>4527</v>
      </c>
      <c r="AM484">
        <v>8.4178147474359584</v>
      </c>
      <c r="AN484">
        <v>0.73476895900000005</v>
      </c>
      <c r="AO484">
        <v>1520.1635000000001</v>
      </c>
      <c r="AP484">
        <v>7.3265731738450111</v>
      </c>
      <c r="AQ484">
        <v>-7.6539999999999999</v>
      </c>
    </row>
    <row r="485" spans="1:44" x14ac:dyDescent="0.55000000000000004">
      <c r="A485" t="str">
        <f>VLOOKUP(B485,[1]!Table1[[Ticker ]:[Company Name]],2,FALSE)</f>
        <v>Calfrac Well Services Ltd</v>
      </c>
      <c r="B485" t="s">
        <v>117</v>
      </c>
      <c r="C485">
        <v>2010</v>
      </c>
      <c r="D485">
        <v>10</v>
      </c>
      <c r="E485">
        <v>0</v>
      </c>
      <c r="F485">
        <v>0</v>
      </c>
      <c r="G485">
        <v>1</v>
      </c>
      <c r="H485">
        <v>7</v>
      </c>
      <c r="I485">
        <v>1.9459101490553132</v>
      </c>
      <c r="J485">
        <v>6</v>
      </c>
      <c r="K485">
        <v>0.8571428571428571</v>
      </c>
      <c r="L485" s="2">
        <v>0</v>
      </c>
      <c r="M485">
        <v>0</v>
      </c>
      <c r="N485">
        <v>0</v>
      </c>
      <c r="Q485">
        <v>59</v>
      </c>
      <c r="R485">
        <v>4.0775374439057197</v>
      </c>
      <c r="S485">
        <v>1</v>
      </c>
      <c r="T485">
        <v>1.791759469228055</v>
      </c>
      <c r="U485">
        <v>6</v>
      </c>
      <c r="V485">
        <v>0</v>
      </c>
      <c r="Y485">
        <v>648219</v>
      </c>
      <c r="Z485">
        <v>13.381983881200757</v>
      </c>
      <c r="AC485">
        <v>0</v>
      </c>
      <c r="AD485">
        <v>0.124</v>
      </c>
      <c r="AE485">
        <v>0.48399999999999999</v>
      </c>
      <c r="AF485" s="1">
        <v>0.256198347107438</v>
      </c>
      <c r="AG485">
        <v>16.1157</v>
      </c>
      <c r="AH485">
        <v>6</v>
      </c>
      <c r="AI485">
        <v>4.5182506999999997E-2</v>
      </c>
      <c r="AJ485">
        <v>9.8603276000000004E-2</v>
      </c>
      <c r="AK485">
        <v>0.90035894100000002</v>
      </c>
      <c r="AL485">
        <v>1095.6010000000001</v>
      </c>
      <c r="AM485">
        <v>6.9990583501303831</v>
      </c>
      <c r="AN485">
        <v>2.9430133939999998</v>
      </c>
      <c r="AO485">
        <v>1477.4869000000001</v>
      </c>
      <c r="AP485">
        <v>7.2980978829126899</v>
      </c>
      <c r="AQ485">
        <v>58.229399999999998</v>
      </c>
    </row>
    <row r="486" spans="1:44" x14ac:dyDescent="0.55000000000000004">
      <c r="A486" t="str">
        <f>VLOOKUP(B486,[1]!Table1[[Ticker ]:[Company Name]],2,FALSE)</f>
        <v>Calfrac Well Services Ltd</v>
      </c>
      <c r="B486" t="s">
        <v>117</v>
      </c>
      <c r="C486">
        <v>2011</v>
      </c>
      <c r="D486">
        <v>10</v>
      </c>
      <c r="E486">
        <v>0</v>
      </c>
      <c r="F486">
        <v>0</v>
      </c>
      <c r="G486">
        <v>1</v>
      </c>
      <c r="H486">
        <v>7</v>
      </c>
      <c r="I486">
        <v>1.9459101490553132</v>
      </c>
      <c r="J486">
        <v>6</v>
      </c>
      <c r="K486">
        <v>0.8571428571428571</v>
      </c>
      <c r="L486" s="2">
        <v>0</v>
      </c>
      <c r="M486">
        <v>0</v>
      </c>
      <c r="N486">
        <v>0</v>
      </c>
      <c r="Q486">
        <v>60</v>
      </c>
      <c r="R486">
        <v>4.0943445622221004</v>
      </c>
      <c r="S486">
        <v>1</v>
      </c>
      <c r="T486">
        <v>1.791759469228055</v>
      </c>
      <c r="U486">
        <v>6</v>
      </c>
      <c r="V486">
        <v>0</v>
      </c>
      <c r="Y486">
        <v>1645625</v>
      </c>
      <c r="Z486">
        <v>14.313630809232711</v>
      </c>
      <c r="AC486">
        <v>0</v>
      </c>
      <c r="AD486">
        <v>0.11799999999999999</v>
      </c>
      <c r="AE486">
        <v>0.48399999999999999</v>
      </c>
      <c r="AF486" s="1">
        <v>0.24380165289256198</v>
      </c>
      <c r="AG486">
        <v>19.834700000000002</v>
      </c>
      <c r="AH486">
        <v>7</v>
      </c>
      <c r="AI486">
        <v>0.13340559299999999</v>
      </c>
      <c r="AJ486">
        <v>0.26756964700000002</v>
      </c>
      <c r="AK486">
        <v>0.65061971100000004</v>
      </c>
      <c r="AL486">
        <v>1405.1210000000001</v>
      </c>
      <c r="AM486">
        <v>7.2478786990560877</v>
      </c>
      <c r="AN486">
        <v>1.785222012</v>
      </c>
      <c r="AO486">
        <v>1250.6712</v>
      </c>
      <c r="AP486">
        <v>7.1314356461849115</v>
      </c>
      <c r="AQ486">
        <v>64.264099999999999</v>
      </c>
      <c r="AR486">
        <v>273.04349999999999</v>
      </c>
    </row>
    <row r="487" spans="1:44" x14ac:dyDescent="0.55000000000000004">
      <c r="A487" t="str">
        <f>VLOOKUP(B487,[1]!Table1[[Ticker ]:[Company Name]],2,FALSE)</f>
        <v>Calfrac Well Services Ltd</v>
      </c>
      <c r="B487" t="s">
        <v>117</v>
      </c>
      <c r="C487">
        <v>2012</v>
      </c>
      <c r="D487">
        <v>10</v>
      </c>
      <c r="E487">
        <v>0</v>
      </c>
      <c r="F487">
        <v>0</v>
      </c>
      <c r="G487">
        <v>1</v>
      </c>
      <c r="H487">
        <v>7</v>
      </c>
      <c r="I487">
        <v>1.9459101490553132</v>
      </c>
      <c r="J487">
        <v>6</v>
      </c>
      <c r="K487">
        <v>0.8571428571428571</v>
      </c>
      <c r="L487" s="2">
        <v>0</v>
      </c>
      <c r="M487">
        <v>0</v>
      </c>
      <c r="N487">
        <v>0</v>
      </c>
      <c r="Q487">
        <v>61</v>
      </c>
      <c r="R487">
        <v>4.1108738641733114</v>
      </c>
      <c r="S487">
        <v>1</v>
      </c>
      <c r="T487">
        <v>1.6094379124341003</v>
      </c>
      <c r="U487">
        <v>5</v>
      </c>
      <c r="V487">
        <v>0</v>
      </c>
      <c r="Y487">
        <v>1678630</v>
      </c>
      <c r="Z487">
        <v>14.333488542507382</v>
      </c>
      <c r="AC487">
        <v>0</v>
      </c>
      <c r="AD487">
        <v>0.11700000000000001</v>
      </c>
      <c r="AE487">
        <v>0.46700000000000003</v>
      </c>
      <c r="AF487" s="1">
        <v>0.25053533190578159</v>
      </c>
      <c r="AG487">
        <v>19.834700000000002</v>
      </c>
      <c r="AH487">
        <v>8</v>
      </c>
      <c r="AI487">
        <v>6.3709772999999997E-2</v>
      </c>
      <c r="AJ487">
        <v>0.12442507899999999</v>
      </c>
      <c r="AK487">
        <v>0.56641934299999996</v>
      </c>
      <c r="AL487">
        <v>1524.8209999999999</v>
      </c>
      <c r="AM487">
        <v>7.3296323051031065</v>
      </c>
      <c r="AN487">
        <v>1.4350765089999999</v>
      </c>
      <c r="AO487">
        <v>1120.4489000000001</v>
      </c>
      <c r="AP487">
        <v>7.0214846875602728</v>
      </c>
      <c r="AQ487">
        <v>3.7612000000000001</v>
      </c>
      <c r="AR487">
        <v>-48.951000000000001</v>
      </c>
    </row>
    <row r="488" spans="1:44" x14ac:dyDescent="0.55000000000000004">
      <c r="A488" t="str">
        <f>VLOOKUP(B488,[1]!Table1[[Ticker ]:[Company Name]],2,FALSE)</f>
        <v>Calfrac Well Services Ltd</v>
      </c>
      <c r="B488" t="s">
        <v>117</v>
      </c>
      <c r="C488">
        <v>2013</v>
      </c>
      <c r="D488">
        <v>10</v>
      </c>
      <c r="E488">
        <v>0</v>
      </c>
      <c r="F488">
        <v>0</v>
      </c>
      <c r="G488">
        <v>1</v>
      </c>
      <c r="H488">
        <v>7</v>
      </c>
      <c r="I488">
        <v>1.9459101490553132</v>
      </c>
      <c r="J488">
        <v>6</v>
      </c>
      <c r="K488">
        <v>0.8571428571428571</v>
      </c>
      <c r="L488" s="2">
        <v>0</v>
      </c>
      <c r="M488">
        <v>0</v>
      </c>
      <c r="N488">
        <v>0</v>
      </c>
      <c r="O488">
        <v>7.48</v>
      </c>
      <c r="P488">
        <v>2.0122327919863858</v>
      </c>
      <c r="Q488">
        <v>60.143000000000001</v>
      </c>
      <c r="R488">
        <v>4.0967250599211589</v>
      </c>
      <c r="S488">
        <v>0.97</v>
      </c>
      <c r="T488">
        <v>1.9459101490553132</v>
      </c>
      <c r="U488">
        <v>7</v>
      </c>
      <c r="V488">
        <v>0</v>
      </c>
      <c r="W488">
        <v>57</v>
      </c>
      <c r="X488">
        <v>4.0430512678345503</v>
      </c>
      <c r="Y488">
        <v>1365560</v>
      </c>
      <c r="Z488">
        <v>14.127075158879302</v>
      </c>
      <c r="AA488">
        <v>9.83</v>
      </c>
      <c r="AB488">
        <v>2.2854389341590751</v>
      </c>
      <c r="AC488">
        <v>0</v>
      </c>
      <c r="AD488">
        <v>8.5999999999999993E-2</v>
      </c>
      <c r="AE488">
        <v>0.44</v>
      </c>
      <c r="AF488" s="1">
        <v>0.19545454545454544</v>
      </c>
      <c r="AG488">
        <v>19.834700000000002</v>
      </c>
      <c r="AH488">
        <v>9</v>
      </c>
      <c r="AI488">
        <v>1.4927823999999999E-2</v>
      </c>
      <c r="AJ488">
        <v>3.5102809999999998E-2</v>
      </c>
      <c r="AK488">
        <v>0.850388641</v>
      </c>
      <c r="AL488">
        <v>1869.931</v>
      </c>
      <c r="AM488">
        <v>7.5336568107721478</v>
      </c>
      <c r="AN488">
        <v>1.804069506</v>
      </c>
      <c r="AO488">
        <v>1434.6087</v>
      </c>
      <c r="AP488">
        <v>7.2686474080821428</v>
      </c>
      <c r="AQ488">
        <v>-1.9684999999999999</v>
      </c>
      <c r="AR488">
        <v>-72.146100000000004</v>
      </c>
    </row>
    <row r="489" spans="1:44" x14ac:dyDescent="0.55000000000000004">
      <c r="A489" t="str">
        <f>VLOOKUP(B489,[1]!Table1[[Ticker ]:[Company Name]],2,FALSE)</f>
        <v>Calfrac Well Services Ltd</v>
      </c>
      <c r="B489" t="s">
        <v>117</v>
      </c>
      <c r="C489">
        <v>2014</v>
      </c>
      <c r="D489">
        <v>10</v>
      </c>
      <c r="E489">
        <v>0</v>
      </c>
      <c r="F489">
        <v>0</v>
      </c>
      <c r="G489">
        <v>1</v>
      </c>
      <c r="H489">
        <v>7</v>
      </c>
      <c r="I489">
        <v>1.9459101490553132</v>
      </c>
      <c r="J489">
        <v>5</v>
      </c>
      <c r="K489">
        <v>0.7142857142857143</v>
      </c>
      <c r="L489" s="2">
        <v>0</v>
      </c>
      <c r="M489">
        <v>0</v>
      </c>
      <c r="N489">
        <v>0</v>
      </c>
      <c r="O489">
        <v>7.07</v>
      </c>
      <c r="P489">
        <v>1.9558604799084813</v>
      </c>
      <c r="Q489">
        <v>61.143000000000001</v>
      </c>
      <c r="R489">
        <v>4.1132153829723519</v>
      </c>
      <c r="S489">
        <v>0.98</v>
      </c>
      <c r="T489">
        <v>1.791759469228055</v>
      </c>
      <c r="U489">
        <v>6</v>
      </c>
      <c r="V489">
        <v>0</v>
      </c>
      <c r="W489">
        <v>54</v>
      </c>
      <c r="X489">
        <v>3.9889840465642745</v>
      </c>
      <c r="Y489">
        <v>3470135</v>
      </c>
      <c r="Z489">
        <v>15.059704056065401</v>
      </c>
      <c r="AA489">
        <v>1</v>
      </c>
      <c r="AB489">
        <v>0</v>
      </c>
      <c r="AC489">
        <v>0</v>
      </c>
      <c r="AD489">
        <v>8.2000000000000003E-2</v>
      </c>
      <c r="AE489">
        <v>0.44700000000000001</v>
      </c>
      <c r="AF489" s="1">
        <v>0.18344519015659955</v>
      </c>
      <c r="AG489">
        <v>19.834700000000002</v>
      </c>
      <c r="AH489">
        <v>10</v>
      </c>
      <c r="AI489">
        <v>3.1045250999999999E-2</v>
      </c>
      <c r="AJ489">
        <v>8.0461027000000004E-2</v>
      </c>
      <c r="AK489">
        <v>0.90906568099999996</v>
      </c>
      <c r="AL489">
        <v>2157.3670000000002</v>
      </c>
      <c r="AM489">
        <v>7.6766437756344823</v>
      </c>
      <c r="AN489">
        <v>1.14503756</v>
      </c>
      <c r="AO489">
        <v>953.1327</v>
      </c>
      <c r="AP489">
        <v>6.8597541384516685</v>
      </c>
      <c r="AQ489">
        <v>59.6693</v>
      </c>
      <c r="AR489">
        <v>132.7869</v>
      </c>
    </row>
    <row r="490" spans="1:44" x14ac:dyDescent="0.55000000000000004">
      <c r="A490" t="str">
        <f>VLOOKUP(B490,[1]!Table1[[Ticker ]:[Company Name]],2,FALSE)</f>
        <v>Calfrac Well Services Ltd</v>
      </c>
      <c r="B490" t="s">
        <v>117</v>
      </c>
      <c r="C490">
        <v>2015</v>
      </c>
      <c r="D490">
        <v>10</v>
      </c>
      <c r="E490">
        <v>1</v>
      </c>
      <c r="F490">
        <v>0</v>
      </c>
      <c r="G490">
        <v>1</v>
      </c>
      <c r="H490">
        <v>7</v>
      </c>
      <c r="I490">
        <v>1.9459101490553132</v>
      </c>
      <c r="J490">
        <v>5</v>
      </c>
      <c r="K490">
        <v>0.7142857142857143</v>
      </c>
      <c r="L490" s="2">
        <v>0</v>
      </c>
      <c r="M490">
        <v>0</v>
      </c>
      <c r="N490">
        <v>0</v>
      </c>
      <c r="O490">
        <v>8.07</v>
      </c>
      <c r="P490">
        <v>2.0881534822818573</v>
      </c>
      <c r="Q490">
        <v>62.143000000000001</v>
      </c>
      <c r="R490">
        <v>4.1294381808813032</v>
      </c>
      <c r="S490">
        <v>1</v>
      </c>
      <c r="T490">
        <v>2.3025850929940459</v>
      </c>
      <c r="U490">
        <v>10</v>
      </c>
      <c r="V490">
        <v>0</v>
      </c>
      <c r="W490">
        <v>55</v>
      </c>
      <c r="X490">
        <v>4.0073331852324712</v>
      </c>
      <c r="Y490">
        <v>2407894</v>
      </c>
      <c r="Z490">
        <v>14.694263064508387</v>
      </c>
      <c r="AA490">
        <v>2</v>
      </c>
      <c r="AB490">
        <v>0.69314718055994529</v>
      </c>
      <c r="AC490">
        <v>0</v>
      </c>
      <c r="AD490">
        <v>7.5999999999999998E-2</v>
      </c>
      <c r="AE490">
        <v>0.67900000000000005</v>
      </c>
      <c r="AF490" s="1">
        <v>0.11192930780559646</v>
      </c>
      <c r="AG490">
        <v>18.594999999999999</v>
      </c>
      <c r="AH490">
        <v>11</v>
      </c>
      <c r="AI490">
        <v>-0.12203502200000001</v>
      </c>
      <c r="AJ490">
        <v>-0.35527857899999998</v>
      </c>
      <c r="AK490">
        <v>1.513896482</v>
      </c>
      <c r="AL490">
        <v>1815.8230000000001</v>
      </c>
      <c r="AM490">
        <v>7.5042940874506732</v>
      </c>
      <c r="AN490">
        <v>0.424353435</v>
      </c>
      <c r="AO490">
        <v>264.6773</v>
      </c>
      <c r="AP490">
        <v>5.5785113480943975</v>
      </c>
      <c r="AQ490">
        <v>-40.118299999999998</v>
      </c>
      <c r="AR490">
        <v>132.7869</v>
      </c>
    </row>
    <row r="491" spans="1:44" x14ac:dyDescent="0.55000000000000004">
      <c r="A491" t="str">
        <f>VLOOKUP(B491,[1]!Table1[[Ticker ]:[Company Name]],2,FALSE)</f>
        <v>Centerra Gold Inc</v>
      </c>
      <c r="B491" t="s">
        <v>118</v>
      </c>
      <c r="C491">
        <v>2010</v>
      </c>
      <c r="D491">
        <v>15</v>
      </c>
      <c r="E491">
        <v>0</v>
      </c>
      <c r="F491">
        <v>0</v>
      </c>
      <c r="G491">
        <v>1</v>
      </c>
      <c r="H491">
        <v>11</v>
      </c>
      <c r="I491">
        <v>2.3978952727983707</v>
      </c>
      <c r="J491">
        <v>8</v>
      </c>
      <c r="K491">
        <v>0.72727272727272729</v>
      </c>
      <c r="L491" s="2">
        <v>9.0909090909090912E-2</v>
      </c>
      <c r="M491">
        <v>1</v>
      </c>
      <c r="N491">
        <v>1</v>
      </c>
      <c r="Q491">
        <v>60.182000000000002</v>
      </c>
      <c r="R491">
        <v>4.0973733042821099</v>
      </c>
      <c r="S491">
        <v>0.9</v>
      </c>
      <c r="T491">
        <v>2.3978952727983707</v>
      </c>
      <c r="U491">
        <v>11</v>
      </c>
      <c r="V491">
        <v>0</v>
      </c>
      <c r="Y491">
        <v>2885081</v>
      </c>
      <c r="Z491">
        <v>14.875063533786705</v>
      </c>
      <c r="AC491">
        <v>0</v>
      </c>
      <c r="AD491">
        <v>2E-3</v>
      </c>
      <c r="AE491">
        <v>0.49099999999999999</v>
      </c>
      <c r="AF491" s="1">
        <v>4.0733197556008151E-3</v>
      </c>
      <c r="AG491">
        <v>22.7273</v>
      </c>
      <c r="AH491">
        <v>8</v>
      </c>
      <c r="AI491">
        <v>0.23012682000000001</v>
      </c>
      <c r="AJ491">
        <v>0.255422227</v>
      </c>
      <c r="AK491">
        <v>0</v>
      </c>
      <c r="AL491">
        <v>1400.4929999999999</v>
      </c>
      <c r="AM491">
        <v>7.2445795964727484</v>
      </c>
      <c r="AN491">
        <v>3.7069267080000001</v>
      </c>
      <c r="AO491">
        <v>4677.3890000000001</v>
      </c>
      <c r="AP491">
        <v>8.4504953272413346</v>
      </c>
      <c r="AQ491">
        <v>23.962900000000001</v>
      </c>
      <c r="AR491">
        <v>407.4074</v>
      </c>
    </row>
    <row r="492" spans="1:44" x14ac:dyDescent="0.55000000000000004">
      <c r="A492" t="str">
        <f>VLOOKUP(B492,[1]!Table1[[Ticker ]:[Company Name]],2,FALSE)</f>
        <v>Centerra Gold Inc</v>
      </c>
      <c r="B492" t="s">
        <v>118</v>
      </c>
      <c r="C492">
        <v>2011</v>
      </c>
      <c r="D492">
        <v>15</v>
      </c>
      <c r="E492">
        <v>0</v>
      </c>
      <c r="F492">
        <v>0</v>
      </c>
      <c r="G492">
        <v>1</v>
      </c>
      <c r="H492">
        <v>12</v>
      </c>
      <c r="I492">
        <v>2.4849066497880004</v>
      </c>
      <c r="J492">
        <v>9</v>
      </c>
      <c r="K492">
        <v>0.75</v>
      </c>
      <c r="L492" s="2">
        <v>8.3333333333333329E-2</v>
      </c>
      <c r="M492">
        <v>1</v>
      </c>
      <c r="N492">
        <v>1</v>
      </c>
      <c r="Q492">
        <v>49.082999999999998</v>
      </c>
      <c r="R492">
        <v>3.8935127426690492</v>
      </c>
      <c r="S492">
        <v>0.99</v>
      </c>
      <c r="T492">
        <v>2.3978952727983707</v>
      </c>
      <c r="U492">
        <v>11</v>
      </c>
      <c r="V492">
        <v>0</v>
      </c>
      <c r="Y492">
        <v>3222867</v>
      </c>
      <c r="Z492">
        <v>14.985781894044781</v>
      </c>
      <c r="AC492">
        <v>0</v>
      </c>
      <c r="AD492">
        <v>1E-3</v>
      </c>
      <c r="AE492">
        <v>0.51400000000000001</v>
      </c>
      <c r="AF492" s="1">
        <v>1.9455252918287938E-3</v>
      </c>
      <c r="AG492">
        <v>38.4298</v>
      </c>
      <c r="AH492">
        <v>9</v>
      </c>
      <c r="AI492">
        <v>0.219634044</v>
      </c>
      <c r="AJ492">
        <v>0.24107109800000001</v>
      </c>
      <c r="AK492">
        <v>0</v>
      </c>
      <c r="AL492">
        <v>1688.6179999999999</v>
      </c>
      <c r="AM492">
        <v>7.4316657218966951</v>
      </c>
      <c r="AN492">
        <v>2.764802247</v>
      </c>
      <c r="AO492">
        <v>4253.5348999999997</v>
      </c>
      <c r="AP492">
        <v>8.3555056573899193</v>
      </c>
      <c r="AQ492">
        <v>20.075399999999998</v>
      </c>
      <c r="AR492">
        <v>14.5985</v>
      </c>
    </row>
    <row r="493" spans="1:44" x14ac:dyDescent="0.55000000000000004">
      <c r="A493" t="str">
        <f>VLOOKUP(B493,[1]!Table1[[Ticker ]:[Company Name]],2,FALSE)</f>
        <v>Centerra Gold Inc</v>
      </c>
      <c r="B493" t="s">
        <v>118</v>
      </c>
      <c r="C493">
        <v>2012</v>
      </c>
      <c r="D493">
        <v>15</v>
      </c>
      <c r="E493">
        <v>0</v>
      </c>
      <c r="F493">
        <v>0</v>
      </c>
      <c r="G493">
        <v>1</v>
      </c>
      <c r="H493">
        <v>10</v>
      </c>
      <c r="I493">
        <v>2.3025850929940459</v>
      </c>
      <c r="J493">
        <v>7</v>
      </c>
      <c r="K493">
        <v>0.7</v>
      </c>
      <c r="L493" s="2">
        <v>0.1</v>
      </c>
      <c r="M493">
        <v>1</v>
      </c>
      <c r="N493">
        <v>1</v>
      </c>
      <c r="Q493">
        <v>61.8</v>
      </c>
      <c r="R493">
        <v>4.1239033644636454</v>
      </c>
      <c r="S493">
        <v>0.99</v>
      </c>
      <c r="T493">
        <v>2.7080502011022101</v>
      </c>
      <c r="U493">
        <v>15</v>
      </c>
      <c r="V493">
        <v>0</v>
      </c>
      <c r="Y493">
        <v>4901390</v>
      </c>
      <c r="Z493">
        <v>15.405029396322531</v>
      </c>
      <c r="AC493">
        <v>0</v>
      </c>
      <c r="AD493">
        <v>1E-3</v>
      </c>
      <c r="AE493">
        <v>0.58699999999999997</v>
      </c>
      <c r="AF493" s="1">
        <v>1.7035775127768316E-3</v>
      </c>
      <c r="AG493">
        <v>36.776899999999998</v>
      </c>
      <c r="AH493">
        <v>10</v>
      </c>
      <c r="AI493">
        <v>-9.0147504000000003E-2</v>
      </c>
      <c r="AJ493">
        <v>-0.104982642</v>
      </c>
      <c r="AK493">
        <v>5.4501045999999997E-2</v>
      </c>
      <c r="AL493">
        <v>1594.3979999999999</v>
      </c>
      <c r="AM493">
        <v>7.3742515145074314</v>
      </c>
      <c r="AN493">
        <v>1.6073857659999999</v>
      </c>
      <c r="AO493">
        <v>2200.6606000000002</v>
      </c>
      <c r="AP493">
        <v>7.6965128670008474</v>
      </c>
      <c r="AQ493">
        <v>-35.243699999999997</v>
      </c>
    </row>
    <row r="494" spans="1:44" x14ac:dyDescent="0.55000000000000004">
      <c r="A494" t="str">
        <f>VLOOKUP(B494,[1]!Table1[[Ticker ]:[Company Name]],2,FALSE)</f>
        <v>Centerra Gold Inc</v>
      </c>
      <c r="B494" t="s">
        <v>118</v>
      </c>
      <c r="C494">
        <v>2013</v>
      </c>
      <c r="D494">
        <v>15</v>
      </c>
      <c r="E494">
        <v>0</v>
      </c>
      <c r="F494">
        <v>0</v>
      </c>
      <c r="G494">
        <v>1</v>
      </c>
      <c r="H494">
        <v>11</v>
      </c>
      <c r="I494">
        <v>2.3978952727983707</v>
      </c>
      <c r="J494">
        <v>6</v>
      </c>
      <c r="K494">
        <v>0.54545454545454541</v>
      </c>
      <c r="L494" s="2">
        <v>9.0909090909090912E-2</v>
      </c>
      <c r="M494">
        <v>1</v>
      </c>
      <c r="N494">
        <v>1</v>
      </c>
      <c r="O494">
        <v>4.1100000000000003</v>
      </c>
      <c r="P494">
        <v>1.4134230285081433</v>
      </c>
      <c r="Q494">
        <v>60.454000000000001</v>
      </c>
      <c r="R494">
        <v>4.1018827452603892</v>
      </c>
      <c r="S494">
        <v>0.98</v>
      </c>
      <c r="T494">
        <v>2.3025850929940459</v>
      </c>
      <c r="U494">
        <v>10</v>
      </c>
      <c r="V494">
        <v>0</v>
      </c>
      <c r="W494">
        <v>64</v>
      </c>
      <c r="X494">
        <v>4.1588830833596715</v>
      </c>
      <c r="Y494">
        <v>3319720</v>
      </c>
      <c r="Z494">
        <v>15.01539099998668</v>
      </c>
      <c r="AA494">
        <v>1.67</v>
      </c>
      <c r="AB494">
        <v>0.51282362642866375</v>
      </c>
      <c r="AC494">
        <v>0</v>
      </c>
      <c r="AD494">
        <v>1E-3</v>
      </c>
      <c r="AE494">
        <v>0.45900000000000002</v>
      </c>
      <c r="AF494" s="1">
        <v>2.1786492374727667E-3</v>
      </c>
      <c r="AG494">
        <v>40.495899999999999</v>
      </c>
      <c r="AH494">
        <v>11</v>
      </c>
      <c r="AI494">
        <v>9.3428549999999999E-2</v>
      </c>
      <c r="AJ494">
        <v>0.106949013</v>
      </c>
      <c r="AK494">
        <v>5.1266015999999998E-2</v>
      </c>
      <c r="AL494">
        <v>1687.664</v>
      </c>
      <c r="AM494">
        <v>7.4311006032096962</v>
      </c>
      <c r="AN494">
        <v>0.69266002400000004</v>
      </c>
      <c r="AO494">
        <v>1021.1956</v>
      </c>
      <c r="AP494">
        <v>6.9287293767015639</v>
      </c>
      <c r="AQ494">
        <v>42.927199999999999</v>
      </c>
    </row>
    <row r="495" spans="1:44" x14ac:dyDescent="0.55000000000000004">
      <c r="A495" t="str">
        <f>VLOOKUP(B495,[1]!Table1[[Ticker ]:[Company Name]],2,FALSE)</f>
        <v>Centerra Gold Inc</v>
      </c>
      <c r="B495" t="s">
        <v>118</v>
      </c>
      <c r="C495">
        <v>2014</v>
      </c>
      <c r="D495">
        <v>15</v>
      </c>
      <c r="E495">
        <v>0</v>
      </c>
      <c r="F495">
        <v>0</v>
      </c>
      <c r="G495">
        <v>1</v>
      </c>
      <c r="H495">
        <v>11</v>
      </c>
      <c r="I495">
        <v>2.3978952727983707</v>
      </c>
      <c r="J495">
        <v>6</v>
      </c>
      <c r="K495">
        <v>0.54545454545454541</v>
      </c>
      <c r="L495" s="2">
        <v>9.0909090909090912E-2</v>
      </c>
      <c r="M495">
        <v>1</v>
      </c>
      <c r="N495">
        <v>1</v>
      </c>
      <c r="O495">
        <v>4.04</v>
      </c>
      <c r="P495">
        <v>1.3962446919730587</v>
      </c>
      <c r="Q495">
        <v>59.545999999999999</v>
      </c>
      <c r="R495">
        <v>4.0867491231002697</v>
      </c>
      <c r="S495">
        <v>0.95</v>
      </c>
      <c r="T495">
        <v>2.5649493574615367</v>
      </c>
      <c r="U495">
        <v>13</v>
      </c>
      <c r="V495">
        <v>0</v>
      </c>
      <c r="W495">
        <v>65</v>
      </c>
      <c r="X495">
        <v>4.1743872698956368</v>
      </c>
      <c r="Y495">
        <v>3810031</v>
      </c>
      <c r="Z495">
        <v>15.153147883552723</v>
      </c>
      <c r="AA495">
        <v>2.67</v>
      </c>
      <c r="AB495">
        <v>0.98207847241215818</v>
      </c>
      <c r="AC495">
        <v>0</v>
      </c>
      <c r="AD495">
        <v>1E-3</v>
      </c>
      <c r="AE495">
        <v>0.47799999999999998</v>
      </c>
      <c r="AF495" s="1">
        <v>2.0920502092050212E-3</v>
      </c>
      <c r="AG495">
        <v>41.735500000000002</v>
      </c>
      <c r="AH495">
        <v>12</v>
      </c>
      <c r="AI495">
        <v>-2.7075985E-2</v>
      </c>
      <c r="AJ495">
        <v>-3.1536996999999997E-2</v>
      </c>
      <c r="AK495">
        <v>5.4338384000000003E-2</v>
      </c>
      <c r="AL495">
        <v>1629.0820000000001</v>
      </c>
      <c r="AM495">
        <v>7.3957719449655972</v>
      </c>
      <c r="AN495">
        <v>1.02089461</v>
      </c>
      <c r="AO495">
        <v>1427.8670999999999</v>
      </c>
      <c r="AP495">
        <v>7.2639370713416156</v>
      </c>
      <c r="AQ495">
        <v>-19.1691</v>
      </c>
    </row>
    <row r="496" spans="1:44" x14ac:dyDescent="0.55000000000000004">
      <c r="A496" t="str">
        <f>VLOOKUP(B496,[1]!Table1[[Ticker ]:[Company Name]],2,FALSE)</f>
        <v>Centerra Gold Inc</v>
      </c>
      <c r="B496" t="s">
        <v>118</v>
      </c>
      <c r="C496">
        <v>2015</v>
      </c>
      <c r="D496">
        <v>15</v>
      </c>
      <c r="E496">
        <v>1</v>
      </c>
      <c r="F496">
        <v>0</v>
      </c>
      <c r="G496">
        <v>1</v>
      </c>
      <c r="H496">
        <v>11</v>
      </c>
      <c r="I496">
        <v>2.3978952727983707</v>
      </c>
      <c r="J496">
        <v>6</v>
      </c>
      <c r="K496">
        <v>0.54545454545454541</v>
      </c>
      <c r="L496" s="2">
        <v>9.0909090909090912E-2</v>
      </c>
      <c r="M496">
        <v>1</v>
      </c>
      <c r="N496">
        <v>1</v>
      </c>
      <c r="O496">
        <v>4.63</v>
      </c>
      <c r="P496">
        <v>1.5325568680981427</v>
      </c>
      <c r="Q496">
        <v>60.545999999999999</v>
      </c>
      <c r="R496">
        <v>4.1034034067104468</v>
      </c>
      <c r="S496">
        <v>0.95</v>
      </c>
      <c r="T496">
        <v>2.7080502011022101</v>
      </c>
      <c r="U496">
        <v>15</v>
      </c>
      <c r="V496">
        <v>0</v>
      </c>
      <c r="W496">
        <v>38</v>
      </c>
      <c r="X496">
        <v>3.6375861597263857</v>
      </c>
      <c r="Y496">
        <v>3944395.1060000001</v>
      </c>
      <c r="Z496">
        <v>15.187806168693166</v>
      </c>
      <c r="AA496">
        <v>0.17</v>
      </c>
      <c r="AB496">
        <v>-1.7719568419318752</v>
      </c>
      <c r="AC496">
        <v>0</v>
      </c>
      <c r="AD496">
        <v>1E-3</v>
      </c>
      <c r="AE496">
        <v>0.32900000000000001</v>
      </c>
      <c r="AF496" s="1">
        <v>3.0395136778115501E-3</v>
      </c>
      <c r="AG496">
        <v>43.388399999999997</v>
      </c>
      <c r="AH496">
        <v>13</v>
      </c>
      <c r="AI496">
        <v>2.5068890999999999E-2</v>
      </c>
      <c r="AJ496">
        <v>2.9298639000000001E-2</v>
      </c>
      <c r="AK496">
        <v>5.3489070999999999E-2</v>
      </c>
      <c r="AL496">
        <v>1660.5840000000001</v>
      </c>
      <c r="AM496">
        <v>7.4149246267098521</v>
      </c>
      <c r="AN496">
        <v>1.102240559</v>
      </c>
      <c r="AO496">
        <v>1566.1196</v>
      </c>
      <c r="AP496">
        <v>7.3563562465591339</v>
      </c>
      <c r="AQ496">
        <v>-18.261099999999999</v>
      </c>
    </row>
    <row r="497" spans="1:44" x14ac:dyDescent="0.55000000000000004">
      <c r="A497" t="str">
        <f>VLOOKUP(B497,[1]!Table1[[Ticker ]:[Company Name]],2,FALSE)</f>
        <v>Centerra Gold Inc</v>
      </c>
      <c r="B497" t="s">
        <v>118</v>
      </c>
      <c r="C497">
        <v>2016</v>
      </c>
      <c r="D497">
        <v>15</v>
      </c>
      <c r="E497">
        <v>1</v>
      </c>
      <c r="F497">
        <v>0</v>
      </c>
      <c r="G497">
        <v>1</v>
      </c>
      <c r="H497">
        <v>12</v>
      </c>
      <c r="I497">
        <v>2.4849066497880004</v>
      </c>
      <c r="J497">
        <v>8</v>
      </c>
      <c r="K497">
        <v>0.66666666666666663</v>
      </c>
      <c r="L497" s="2">
        <v>8.3333333333333329E-2</v>
      </c>
      <c r="M497">
        <v>1</v>
      </c>
      <c r="N497">
        <v>1</v>
      </c>
      <c r="O497">
        <v>4.7699999999999996</v>
      </c>
      <c r="P497">
        <v>1.5623463049002497</v>
      </c>
      <c r="Q497">
        <v>56.332999999999998</v>
      </c>
      <c r="R497">
        <v>4.0312805090776944</v>
      </c>
      <c r="S497">
        <v>0.99</v>
      </c>
      <c r="T497">
        <v>2.3978952727983707</v>
      </c>
      <c r="U497">
        <v>11</v>
      </c>
      <c r="V497">
        <v>0</v>
      </c>
      <c r="W497">
        <v>39</v>
      </c>
      <c r="X497">
        <v>3.6635616461296463</v>
      </c>
      <c r="Y497">
        <v>4264839.7910000002</v>
      </c>
      <c r="Z497">
        <v>15.265915174544705</v>
      </c>
      <c r="AA497">
        <v>1.17</v>
      </c>
      <c r="AB497">
        <v>0.15700374880966469</v>
      </c>
      <c r="AC497">
        <v>0</v>
      </c>
      <c r="AD497">
        <v>2E-3</v>
      </c>
      <c r="AE497">
        <v>0.40100000000000002</v>
      </c>
      <c r="AF497" s="1">
        <v>4.9875311720698253E-3</v>
      </c>
      <c r="AG497">
        <v>42.561999999999998</v>
      </c>
      <c r="AH497">
        <v>14</v>
      </c>
      <c r="AI497">
        <v>5.7081813000000002E-2</v>
      </c>
      <c r="AJ497">
        <v>8.3067200999999993E-2</v>
      </c>
      <c r="AK497">
        <v>0.27135771800000003</v>
      </c>
      <c r="AL497">
        <v>2654.7510000000002</v>
      </c>
      <c r="AM497">
        <v>7.8841061439671876</v>
      </c>
      <c r="AN497">
        <v>1.0043007610000001</v>
      </c>
      <c r="AO497">
        <v>1832.1278</v>
      </c>
      <c r="AP497">
        <v>7.5132333026262996</v>
      </c>
      <c r="AQ497">
        <v>21.439699999999998</v>
      </c>
      <c r="AR497">
        <v>233.33330000000001</v>
      </c>
    </row>
    <row r="498" spans="1:44" x14ac:dyDescent="0.55000000000000004">
      <c r="A498" t="str">
        <f>VLOOKUP(B498,[1]!Table1[[Ticker ]:[Company Name]],2,FALSE)</f>
        <v>Centerra Gold Inc</v>
      </c>
      <c r="B498" t="s">
        <v>118</v>
      </c>
      <c r="C498">
        <v>2017</v>
      </c>
      <c r="D498">
        <v>15</v>
      </c>
      <c r="E498">
        <v>1</v>
      </c>
      <c r="F498">
        <v>0</v>
      </c>
      <c r="G498">
        <v>1</v>
      </c>
      <c r="H498">
        <v>11</v>
      </c>
      <c r="I498">
        <v>2.3978952727983707</v>
      </c>
      <c r="J498">
        <v>7</v>
      </c>
      <c r="K498">
        <v>0.63636363636363635</v>
      </c>
      <c r="L498" s="2">
        <v>9.0909090909090912E-2</v>
      </c>
      <c r="M498">
        <v>1</v>
      </c>
      <c r="N498">
        <v>1</v>
      </c>
      <c r="O498">
        <v>5.62</v>
      </c>
      <c r="P498">
        <v>1.7263316639055997</v>
      </c>
      <c r="Q498">
        <v>55.454000000000001</v>
      </c>
      <c r="R498">
        <v>4.0155538482550384</v>
      </c>
      <c r="S498">
        <v>0.99</v>
      </c>
      <c r="T498">
        <v>2.4849066497880004</v>
      </c>
      <c r="U498">
        <v>12</v>
      </c>
      <c r="V498">
        <v>0</v>
      </c>
      <c r="W498">
        <v>40</v>
      </c>
      <c r="X498">
        <v>3.6888794541139363</v>
      </c>
      <c r="Y498">
        <v>3752188</v>
      </c>
      <c r="Z498">
        <v>15.137849694462766</v>
      </c>
      <c r="AA498">
        <v>2.17</v>
      </c>
      <c r="AB498">
        <v>0.77472716755236815</v>
      </c>
      <c r="AC498">
        <v>0</v>
      </c>
      <c r="AD498">
        <v>1E-3</v>
      </c>
      <c r="AE498">
        <v>0.60699999999999998</v>
      </c>
      <c r="AF498" s="1">
        <v>1.6474464579901153E-3</v>
      </c>
      <c r="AG498">
        <v>41.322299999999998</v>
      </c>
      <c r="AH498">
        <v>15</v>
      </c>
      <c r="AI498">
        <v>7.5584334000000003E-2</v>
      </c>
      <c r="AJ498">
        <v>0.10345117</v>
      </c>
      <c r="AK498">
        <v>0.14423265399999999</v>
      </c>
      <c r="AL498">
        <v>2772.1750000000002</v>
      </c>
      <c r="AM498">
        <v>7.9273874896302274</v>
      </c>
      <c r="AN498">
        <v>0.92774251799999996</v>
      </c>
      <c r="AO498">
        <v>1879.0766000000001</v>
      </c>
      <c r="AP498">
        <v>7.5385357649476274</v>
      </c>
      <c r="AQ498">
        <v>58.240900000000003</v>
      </c>
      <c r="AR498">
        <v>43.333300000000001</v>
      </c>
    </row>
    <row r="499" spans="1:44" x14ac:dyDescent="0.55000000000000004">
      <c r="A499" t="str">
        <f>VLOOKUP(B499,[1]!Table1[[Ticker ]:[Company Name]],2,FALSE)</f>
        <v>Centerra Gold Inc</v>
      </c>
      <c r="B499" t="s">
        <v>118</v>
      </c>
      <c r="C499">
        <v>2018</v>
      </c>
      <c r="D499">
        <v>15</v>
      </c>
      <c r="E499">
        <v>1</v>
      </c>
      <c r="F499">
        <v>0</v>
      </c>
      <c r="G499">
        <v>1</v>
      </c>
      <c r="H499">
        <v>11</v>
      </c>
      <c r="I499">
        <v>2.3978952727983707</v>
      </c>
      <c r="J499">
        <v>6</v>
      </c>
      <c r="K499">
        <v>0.54545454545454541</v>
      </c>
      <c r="L499" s="2">
        <v>0.18181818181818182</v>
      </c>
      <c r="M499">
        <v>2</v>
      </c>
      <c r="N499">
        <v>1</v>
      </c>
      <c r="O499">
        <v>5.05</v>
      </c>
      <c r="P499">
        <v>1.6193882432872684</v>
      </c>
      <c r="Q499">
        <v>55</v>
      </c>
      <c r="R499">
        <v>4.0073331852324712</v>
      </c>
      <c r="S499">
        <v>0.99</v>
      </c>
      <c r="T499">
        <v>2.3025850929940459</v>
      </c>
      <c r="U499">
        <v>10</v>
      </c>
      <c r="V499">
        <v>0</v>
      </c>
      <c r="W499">
        <v>41</v>
      </c>
      <c r="X499">
        <v>3.713572066704308</v>
      </c>
      <c r="Y499">
        <v>4522075</v>
      </c>
      <c r="Z499">
        <v>15.324481517264115</v>
      </c>
      <c r="AA499">
        <v>3.17</v>
      </c>
      <c r="AB499">
        <v>1.1537315878891892</v>
      </c>
      <c r="AC499">
        <v>0</v>
      </c>
      <c r="AD499">
        <v>2E-3</v>
      </c>
      <c r="AE499">
        <v>0.57999999999999996</v>
      </c>
      <c r="AF499" s="1">
        <v>3.4482758620689659E-3</v>
      </c>
      <c r="AG499">
        <v>28.0992</v>
      </c>
      <c r="AH499">
        <v>16</v>
      </c>
      <c r="AI499">
        <v>3.8040323000000001E-2</v>
      </c>
      <c r="AJ499">
        <v>5.0059332999999998E-2</v>
      </c>
      <c r="AK499">
        <v>8.8123494999999996E-2</v>
      </c>
      <c r="AL499">
        <v>2826.7109999999998</v>
      </c>
      <c r="AM499">
        <v>7.9468691239571108</v>
      </c>
      <c r="AN499">
        <v>0.79658859699999995</v>
      </c>
      <c r="AO499">
        <v>1711.097</v>
      </c>
      <c r="AP499">
        <v>7.44488996427825</v>
      </c>
      <c r="AQ499">
        <v>-5.8124000000000002</v>
      </c>
      <c r="AR499">
        <v>-54.651200000000003</v>
      </c>
    </row>
    <row r="500" spans="1:44" x14ac:dyDescent="0.55000000000000004">
      <c r="A500" t="str">
        <f>VLOOKUP(B500,[1]!Table1[[Ticker ]:[Company Name]],2,FALSE)</f>
        <v>Centerra Gold Inc</v>
      </c>
      <c r="B500" t="s">
        <v>118</v>
      </c>
      <c r="C500">
        <v>2019</v>
      </c>
      <c r="D500">
        <v>15</v>
      </c>
      <c r="E500">
        <v>1</v>
      </c>
      <c r="F500">
        <v>0</v>
      </c>
      <c r="G500">
        <v>1</v>
      </c>
      <c r="H500">
        <v>11</v>
      </c>
      <c r="I500">
        <v>2.3978952727983707</v>
      </c>
      <c r="J500">
        <v>8</v>
      </c>
      <c r="K500">
        <v>0.72727272727272729</v>
      </c>
      <c r="L500" s="2">
        <v>0.18181818181818182</v>
      </c>
      <c r="M500">
        <v>2</v>
      </c>
      <c r="N500">
        <v>1</v>
      </c>
      <c r="O500">
        <v>5.48</v>
      </c>
      <c r="P500">
        <v>1.7011051009599243</v>
      </c>
      <c r="Q500">
        <v>57.454000000000001</v>
      </c>
      <c r="R500">
        <v>4.0509846276325359</v>
      </c>
      <c r="S500">
        <v>0.99</v>
      </c>
      <c r="T500">
        <v>2.5649493574615367</v>
      </c>
      <c r="U500">
        <v>13</v>
      </c>
      <c r="V500">
        <v>0</v>
      </c>
      <c r="W500">
        <v>42</v>
      </c>
      <c r="X500">
        <v>3.7376696182833684</v>
      </c>
      <c r="Y500">
        <v>4613235</v>
      </c>
      <c r="Z500">
        <v>15.344439904229617</v>
      </c>
      <c r="AA500">
        <v>4.17</v>
      </c>
      <c r="AB500">
        <v>1.4279160358107101</v>
      </c>
      <c r="AC500">
        <v>0</v>
      </c>
      <c r="AD500">
        <v>2E-3</v>
      </c>
      <c r="AE500">
        <v>0.55800000000000005</v>
      </c>
      <c r="AF500" s="1">
        <v>3.5842293906810031E-3</v>
      </c>
      <c r="AG500">
        <v>28.0992</v>
      </c>
      <c r="AH500">
        <v>17</v>
      </c>
      <c r="AI500">
        <v>-3.4613252999999997E-2</v>
      </c>
      <c r="AJ500">
        <v>-4.5266244999999997E-2</v>
      </c>
      <c r="AK500">
        <v>4.4846562E-2</v>
      </c>
      <c r="AL500">
        <v>2701.6529999999998</v>
      </c>
      <c r="AM500">
        <v>7.9016190868830734</v>
      </c>
      <c r="AN500">
        <v>1.4679499519999999</v>
      </c>
      <c r="AO500">
        <v>3032.5556000000001</v>
      </c>
      <c r="AP500">
        <v>8.0171609753574629</v>
      </c>
      <c r="AQ500">
        <v>21.782</v>
      </c>
    </row>
    <row r="501" spans="1:44" x14ac:dyDescent="0.55000000000000004">
      <c r="A501" t="str">
        <f>VLOOKUP(B501,[1]!Table1[[Ticker ]:[Company Name]],2,FALSE)</f>
        <v>CHINAGOLDINTL</v>
      </c>
      <c r="B501" t="s">
        <v>119</v>
      </c>
      <c r="C501">
        <v>2012</v>
      </c>
      <c r="D501">
        <v>15</v>
      </c>
      <c r="E501">
        <v>0</v>
      </c>
      <c r="F501">
        <v>0</v>
      </c>
      <c r="G501">
        <v>1</v>
      </c>
      <c r="H501">
        <v>9</v>
      </c>
      <c r="I501">
        <v>2.1972245773362196</v>
      </c>
      <c r="J501">
        <v>4</v>
      </c>
      <c r="K501">
        <v>0.44444444444444442</v>
      </c>
      <c r="L501" s="2">
        <v>0</v>
      </c>
      <c r="M501">
        <v>0</v>
      </c>
      <c r="N501">
        <v>0</v>
      </c>
      <c r="Q501">
        <v>51.110999999999997</v>
      </c>
      <c r="R501">
        <v>3.9339997382315146</v>
      </c>
      <c r="S501">
        <v>0.97</v>
      </c>
      <c r="T501">
        <v>1.3862943611198906</v>
      </c>
      <c r="U501">
        <v>4</v>
      </c>
      <c r="V501">
        <v>0</v>
      </c>
      <c r="Y501">
        <v>0</v>
      </c>
      <c r="AD501">
        <v>0</v>
      </c>
      <c r="AE501">
        <v>6.2E-2</v>
      </c>
      <c r="AF501" s="1">
        <v>0</v>
      </c>
      <c r="AG501">
        <v>11.157</v>
      </c>
      <c r="AH501">
        <v>12</v>
      </c>
      <c r="AI501">
        <v>3.9273329000000003E-2</v>
      </c>
      <c r="AJ501">
        <v>5.1863073000000003E-2</v>
      </c>
      <c r="AK501">
        <v>0.15567329599999999</v>
      </c>
      <c r="AL501">
        <v>1806.2639999999999</v>
      </c>
      <c r="AM501">
        <v>7.4990159026957564</v>
      </c>
      <c r="AN501">
        <v>0.988048712</v>
      </c>
      <c r="AO501">
        <v>1351.4471000000001</v>
      </c>
      <c r="AP501">
        <v>7.208931223256033</v>
      </c>
      <c r="AQ501">
        <v>6.7698</v>
      </c>
      <c r="AR501">
        <v>-10.678599999999999</v>
      </c>
    </row>
    <row r="502" spans="1:44" x14ac:dyDescent="0.55000000000000004">
      <c r="A502" t="str">
        <f>VLOOKUP(B502,[1]!Table1[[Ticker ]:[Company Name]],2,FALSE)</f>
        <v>CHINAGOLDINTL</v>
      </c>
      <c r="B502" t="s">
        <v>119</v>
      </c>
      <c r="C502">
        <v>2013</v>
      </c>
      <c r="D502">
        <v>15</v>
      </c>
      <c r="E502">
        <v>0</v>
      </c>
      <c r="F502">
        <v>0</v>
      </c>
      <c r="G502">
        <v>1</v>
      </c>
      <c r="H502">
        <v>9</v>
      </c>
      <c r="I502">
        <v>2.1972245773362196</v>
      </c>
      <c r="J502">
        <v>4</v>
      </c>
      <c r="K502">
        <v>0.44444444444444442</v>
      </c>
      <c r="L502" s="2">
        <v>0</v>
      </c>
      <c r="M502">
        <v>0</v>
      </c>
      <c r="N502">
        <v>0</v>
      </c>
      <c r="O502">
        <v>5.45</v>
      </c>
      <c r="P502">
        <v>1.6956156086751528</v>
      </c>
      <c r="Q502">
        <v>52.110999999999997</v>
      </c>
      <c r="R502">
        <v>3.9533760589116249</v>
      </c>
      <c r="S502">
        <v>0.97</v>
      </c>
      <c r="T502">
        <v>1.3862943611198906</v>
      </c>
      <c r="U502">
        <v>4</v>
      </c>
      <c r="V502">
        <v>0</v>
      </c>
      <c r="W502">
        <v>51</v>
      </c>
      <c r="X502">
        <v>3.9318256327243257</v>
      </c>
      <c r="Y502">
        <v>0</v>
      </c>
      <c r="AA502">
        <v>4.25</v>
      </c>
      <c r="AB502">
        <v>1.4469189829363254</v>
      </c>
      <c r="AC502">
        <v>0</v>
      </c>
      <c r="AD502">
        <v>0</v>
      </c>
      <c r="AE502">
        <v>7.9000000000000001E-2</v>
      </c>
      <c r="AF502" s="1">
        <v>0</v>
      </c>
      <c r="AG502">
        <v>32.644599999999997</v>
      </c>
      <c r="AH502">
        <v>13</v>
      </c>
      <c r="AI502">
        <v>2.4805938999999999E-2</v>
      </c>
      <c r="AJ502">
        <v>3.8442918999999999E-2</v>
      </c>
      <c r="AK502">
        <v>0.35242556000000003</v>
      </c>
      <c r="AL502">
        <v>2218.5010000000002</v>
      </c>
      <c r="AM502">
        <v>7.704587021573877</v>
      </c>
      <c r="AN502">
        <v>0.74767614999999998</v>
      </c>
      <c r="AO502">
        <v>1070.3171</v>
      </c>
      <c r="AP502">
        <v>6.9757102386916285</v>
      </c>
      <c r="AQ502">
        <v>-8.9590999999999994</v>
      </c>
      <c r="AR502">
        <v>-22.458100000000002</v>
      </c>
    </row>
    <row r="503" spans="1:44" x14ac:dyDescent="0.55000000000000004">
      <c r="A503" t="str">
        <f>VLOOKUP(B503,[1]!Table1[[Ticker ]:[Company Name]],2,FALSE)</f>
        <v>CHINAGOLDINTL</v>
      </c>
      <c r="B503" t="s">
        <v>119</v>
      </c>
      <c r="C503">
        <v>2014</v>
      </c>
      <c r="D503">
        <v>15</v>
      </c>
      <c r="E503">
        <v>0</v>
      </c>
      <c r="F503">
        <v>0</v>
      </c>
      <c r="G503">
        <v>1</v>
      </c>
      <c r="H503">
        <v>9</v>
      </c>
      <c r="I503">
        <v>2.1972245773362196</v>
      </c>
      <c r="J503">
        <v>4</v>
      </c>
      <c r="K503">
        <v>0.44444444444444442</v>
      </c>
      <c r="L503" s="2">
        <v>0</v>
      </c>
      <c r="M503">
        <v>0</v>
      </c>
      <c r="N503">
        <v>0</v>
      </c>
      <c r="O503">
        <v>5.07</v>
      </c>
      <c r="P503">
        <v>1.6233408176030919</v>
      </c>
      <c r="Q503">
        <v>54.555999999999997</v>
      </c>
      <c r="R503">
        <v>3.9992276970646286</v>
      </c>
      <c r="S503">
        <v>0.83</v>
      </c>
      <c r="T503">
        <v>1.3862943611198906</v>
      </c>
      <c r="U503">
        <v>4</v>
      </c>
      <c r="V503">
        <v>0</v>
      </c>
      <c r="W503">
        <v>51</v>
      </c>
      <c r="X503">
        <v>3.9318256327243257</v>
      </c>
      <c r="Y503">
        <v>0</v>
      </c>
      <c r="AA503">
        <v>0.92</v>
      </c>
      <c r="AB503">
        <v>-8.3381608939051013E-2</v>
      </c>
      <c r="AC503">
        <v>0</v>
      </c>
      <c r="AD503">
        <v>0</v>
      </c>
      <c r="AE503">
        <v>8.6999999999999994E-2</v>
      </c>
      <c r="AF503" s="1">
        <v>0</v>
      </c>
      <c r="AG503">
        <v>32.644599999999997</v>
      </c>
      <c r="AH503">
        <v>14</v>
      </c>
      <c r="AI503">
        <v>1.31837E-2</v>
      </c>
      <c r="AJ503">
        <v>2.7115846999999998E-2</v>
      </c>
      <c r="AK503">
        <v>0.80931544600000005</v>
      </c>
      <c r="AL503">
        <v>3013.4940000000001</v>
      </c>
      <c r="AM503">
        <v>8.0108554818807978</v>
      </c>
      <c r="AN503">
        <v>0.55735442899999998</v>
      </c>
      <c r="AO503">
        <v>816.6123</v>
      </c>
      <c r="AP503">
        <v>6.705164441226116</v>
      </c>
      <c r="AQ503">
        <v>-8.2036999999999995</v>
      </c>
      <c r="AR503">
        <v>-27.809799999999999</v>
      </c>
    </row>
    <row r="504" spans="1:44" x14ac:dyDescent="0.55000000000000004">
      <c r="A504" t="str">
        <f>VLOOKUP(B504,[1]!Table1[[Ticker ]:[Company Name]],2,FALSE)</f>
        <v>CHINAGOLDINTL</v>
      </c>
      <c r="B504" t="s">
        <v>119</v>
      </c>
      <c r="C504">
        <v>2015</v>
      </c>
      <c r="D504">
        <v>15</v>
      </c>
      <c r="E504">
        <v>1</v>
      </c>
      <c r="F504">
        <v>0</v>
      </c>
      <c r="G504">
        <v>1</v>
      </c>
      <c r="H504">
        <v>9</v>
      </c>
      <c r="I504">
        <v>2.1972245773362196</v>
      </c>
      <c r="J504">
        <v>4</v>
      </c>
      <c r="K504">
        <v>0.44444444444444442</v>
      </c>
      <c r="L504" s="2">
        <v>0</v>
      </c>
      <c r="M504">
        <v>0</v>
      </c>
      <c r="N504">
        <v>0</v>
      </c>
      <c r="O504">
        <v>6.07</v>
      </c>
      <c r="P504">
        <v>1.803358605071407</v>
      </c>
      <c r="Q504">
        <v>55.667000000000002</v>
      </c>
      <c r="R504">
        <v>4.0193875117546698</v>
      </c>
      <c r="S504">
        <v>1</v>
      </c>
      <c r="T504">
        <v>1.3862943611198906</v>
      </c>
      <c r="U504">
        <v>4</v>
      </c>
      <c r="V504">
        <v>0</v>
      </c>
      <c r="W504">
        <v>52</v>
      </c>
      <c r="X504">
        <v>3.9512437185814275</v>
      </c>
      <c r="Y504">
        <v>0</v>
      </c>
      <c r="AA504">
        <v>1.92</v>
      </c>
      <c r="AB504">
        <v>0.65232518603969014</v>
      </c>
      <c r="AC504">
        <v>0</v>
      </c>
      <c r="AD504">
        <v>1E-3</v>
      </c>
      <c r="AE504">
        <v>0.47899999999999998</v>
      </c>
      <c r="AF504" s="1">
        <v>2.0876826722338207E-3</v>
      </c>
      <c r="AG504">
        <v>44.628100000000003</v>
      </c>
      <c r="AH504">
        <v>15</v>
      </c>
      <c r="AI504">
        <v>-2.9446960000000001E-3</v>
      </c>
      <c r="AJ504">
        <v>-5.6576109999999999E-3</v>
      </c>
      <c r="AK504">
        <v>0.65809526200000001</v>
      </c>
      <c r="AL504">
        <v>2780.5929999999998</v>
      </c>
      <c r="AM504">
        <v>7.9304194932899952</v>
      </c>
      <c r="AN504">
        <v>0.56972763599999998</v>
      </c>
      <c r="AO504">
        <v>824.54060000000004</v>
      </c>
      <c r="AP504">
        <v>6.7148263827521353</v>
      </c>
      <c r="AQ504">
        <v>22.379300000000001</v>
      </c>
      <c r="AR504">
        <v>-27.809799999999999</v>
      </c>
    </row>
    <row r="505" spans="1:44" x14ac:dyDescent="0.55000000000000004">
      <c r="A505" t="str">
        <f>VLOOKUP(B505,[1]!Table1[[Ticker ]:[Company Name]],2,FALSE)</f>
        <v>Cineplex Inc</v>
      </c>
      <c r="B505" t="s">
        <v>120</v>
      </c>
      <c r="C505">
        <v>2010</v>
      </c>
      <c r="D505">
        <v>50</v>
      </c>
      <c r="E505">
        <v>0</v>
      </c>
      <c r="F505">
        <v>0</v>
      </c>
      <c r="G505">
        <v>0</v>
      </c>
      <c r="H505">
        <v>9</v>
      </c>
      <c r="I505">
        <v>2.1972245773362196</v>
      </c>
      <c r="J505">
        <v>8</v>
      </c>
      <c r="K505">
        <v>0.88888888888888884</v>
      </c>
      <c r="L505" s="2">
        <v>0.22222222222222221</v>
      </c>
      <c r="M505">
        <v>2</v>
      </c>
      <c r="N505">
        <v>1</v>
      </c>
      <c r="Q505">
        <v>58</v>
      </c>
      <c r="R505">
        <v>4.0604430105464191</v>
      </c>
      <c r="S505">
        <v>0.97</v>
      </c>
      <c r="T505">
        <v>2.0794415416798357</v>
      </c>
      <c r="U505">
        <v>8</v>
      </c>
      <c r="V505">
        <v>0</v>
      </c>
      <c r="Y505">
        <v>4501087</v>
      </c>
      <c r="Z505">
        <v>15.319829481126257</v>
      </c>
      <c r="AD505">
        <v>0</v>
      </c>
      <c r="AE505">
        <v>0</v>
      </c>
      <c r="AF505" s="1"/>
      <c r="AI505">
        <v>3.9006801000000001E-2</v>
      </c>
      <c r="AJ505">
        <v>8.4762487999999997E-2</v>
      </c>
      <c r="AK505">
        <v>0.64080124500000002</v>
      </c>
      <c r="AL505">
        <v>1292.672</v>
      </c>
      <c r="AM505">
        <v>7.1644666729640374</v>
      </c>
      <c r="AN505">
        <v>2.1533526429999998</v>
      </c>
      <c r="AO505">
        <v>1280.9735000000001</v>
      </c>
      <c r="AP505">
        <v>7.1553756147194463</v>
      </c>
      <c r="AQ505">
        <v>4.3634000000000004</v>
      </c>
      <c r="AR505">
        <v>-5.3190999999999997</v>
      </c>
    </row>
    <row r="506" spans="1:44" x14ac:dyDescent="0.55000000000000004">
      <c r="A506" t="str">
        <f>VLOOKUP(B506,[1]!Table1[[Ticker ]:[Company Name]],2,FALSE)</f>
        <v>Cineplex Inc</v>
      </c>
      <c r="B506" t="s">
        <v>120</v>
      </c>
      <c r="C506">
        <v>2011</v>
      </c>
      <c r="D506">
        <v>50</v>
      </c>
      <c r="E506">
        <v>0</v>
      </c>
      <c r="F506">
        <v>0</v>
      </c>
      <c r="G506">
        <v>0</v>
      </c>
      <c r="H506">
        <v>9</v>
      </c>
      <c r="I506">
        <v>2.1972245773362196</v>
      </c>
      <c r="J506">
        <v>8</v>
      </c>
      <c r="K506">
        <v>0.88888888888888884</v>
      </c>
      <c r="L506" s="2">
        <v>0.22222222222222221</v>
      </c>
      <c r="M506">
        <v>2</v>
      </c>
      <c r="N506">
        <v>1</v>
      </c>
      <c r="Q506">
        <v>59</v>
      </c>
      <c r="R506">
        <v>4.0775374439057197</v>
      </c>
      <c r="S506">
        <v>1</v>
      </c>
      <c r="T506">
        <v>1.791759469228055</v>
      </c>
      <c r="U506">
        <v>6</v>
      </c>
      <c r="V506">
        <v>0</v>
      </c>
      <c r="Y506">
        <v>6011480</v>
      </c>
      <c r="Z506">
        <v>15.609181532434899</v>
      </c>
      <c r="AD506">
        <v>1.7999999999999999E-2</v>
      </c>
      <c r="AE506">
        <v>0.59399999999999997</v>
      </c>
      <c r="AF506" s="1">
        <v>3.0303030303030304E-2</v>
      </c>
      <c r="AH506">
        <v>0</v>
      </c>
      <c r="AI506">
        <v>3.9563818000000001E-2</v>
      </c>
      <c r="AJ506">
        <v>7.9245957000000006E-2</v>
      </c>
      <c r="AK506">
        <v>0.43963327400000002</v>
      </c>
      <c r="AL506">
        <v>1245.077</v>
      </c>
      <c r="AM506">
        <v>7.126952654375895</v>
      </c>
      <c r="AN506">
        <v>2.4206945200000001</v>
      </c>
      <c r="AO506">
        <v>1504.7255</v>
      </c>
      <c r="AP506">
        <v>7.3163657685209493</v>
      </c>
      <c r="AQ506">
        <v>-0.81779999999999997</v>
      </c>
      <c r="AR506">
        <v>-3.3708</v>
      </c>
    </row>
    <row r="507" spans="1:44" x14ac:dyDescent="0.55000000000000004">
      <c r="A507" t="str">
        <f>VLOOKUP(B507,[1]!Table1[[Ticker ]:[Company Name]],2,FALSE)</f>
        <v>Cineplex Inc</v>
      </c>
      <c r="B507" t="s">
        <v>120</v>
      </c>
      <c r="C507">
        <v>2012</v>
      </c>
      <c r="D507">
        <v>50</v>
      </c>
      <c r="E507">
        <v>0</v>
      </c>
      <c r="F507">
        <v>0</v>
      </c>
      <c r="G507">
        <v>0</v>
      </c>
      <c r="H507">
        <v>9</v>
      </c>
      <c r="I507">
        <v>2.1972245773362196</v>
      </c>
      <c r="J507">
        <v>8</v>
      </c>
      <c r="K507">
        <v>0.88888888888888884</v>
      </c>
      <c r="L507" s="2">
        <v>0.22222222222222221</v>
      </c>
      <c r="M507">
        <v>2</v>
      </c>
      <c r="N507">
        <v>1</v>
      </c>
      <c r="Q507">
        <v>60</v>
      </c>
      <c r="R507">
        <v>4.0943445622221004</v>
      </c>
      <c r="S507">
        <v>0.96</v>
      </c>
      <c r="T507">
        <v>1.791759469228055</v>
      </c>
      <c r="U507">
        <v>6</v>
      </c>
      <c r="V507">
        <v>0</v>
      </c>
      <c r="Y507">
        <v>3942389</v>
      </c>
      <c r="Z507">
        <v>15.187297442698819</v>
      </c>
      <c r="AD507">
        <v>0.05</v>
      </c>
      <c r="AE507">
        <v>0.40699999999999997</v>
      </c>
      <c r="AF507" s="1">
        <v>0.12285012285012287</v>
      </c>
      <c r="AG507">
        <v>14.0496</v>
      </c>
      <c r="AH507">
        <v>1</v>
      </c>
      <c r="AI507">
        <v>9.0235249000000003E-2</v>
      </c>
      <c r="AJ507">
        <v>0.16122272600000001</v>
      </c>
      <c r="AK507">
        <v>0.22860002600000001</v>
      </c>
      <c r="AL507">
        <v>1335.221</v>
      </c>
      <c r="AM507">
        <v>7.1968521002047687</v>
      </c>
      <c r="AN507">
        <v>2.6439828510000001</v>
      </c>
      <c r="AO507">
        <v>1975.8853999999999</v>
      </c>
      <c r="AP507">
        <v>7.5887718806745657</v>
      </c>
      <c r="AQ507">
        <v>9.4476999999999993</v>
      </c>
      <c r="AR507">
        <v>130.23259999999999</v>
      </c>
    </row>
    <row r="508" spans="1:44" x14ac:dyDescent="0.55000000000000004">
      <c r="A508" t="str">
        <f>VLOOKUP(B508,[1]!Table1[[Ticker ]:[Company Name]],2,FALSE)</f>
        <v>Cineplex Inc</v>
      </c>
      <c r="B508" t="s">
        <v>120</v>
      </c>
      <c r="C508">
        <v>2013</v>
      </c>
      <c r="D508">
        <v>50</v>
      </c>
      <c r="E508">
        <v>0</v>
      </c>
      <c r="F508">
        <v>0</v>
      </c>
      <c r="G508">
        <v>0</v>
      </c>
      <c r="H508">
        <v>10</v>
      </c>
      <c r="I508">
        <v>2.3025850929940459</v>
      </c>
      <c r="J508">
        <v>9</v>
      </c>
      <c r="K508">
        <v>0.9</v>
      </c>
      <c r="L508" s="2">
        <v>0.2</v>
      </c>
      <c r="M508">
        <v>2</v>
      </c>
      <c r="N508">
        <v>1</v>
      </c>
      <c r="O508">
        <v>6.27</v>
      </c>
      <c r="P508">
        <v>1.8357763546448294</v>
      </c>
      <c r="Q508">
        <v>59.4</v>
      </c>
      <c r="R508">
        <v>4.0842942263685993</v>
      </c>
      <c r="S508">
        <v>0.97</v>
      </c>
      <c r="T508">
        <v>1.791759469228055</v>
      </c>
      <c r="U508">
        <v>6</v>
      </c>
      <c r="V508">
        <v>0</v>
      </c>
      <c r="W508">
        <v>59</v>
      </c>
      <c r="X508">
        <v>4.0775374439057197</v>
      </c>
      <c r="Y508">
        <v>3979223</v>
      </c>
      <c r="Z508">
        <v>15.196597132070865</v>
      </c>
      <c r="AA508">
        <v>11.08</v>
      </c>
      <c r="AB508">
        <v>2.405141681319138</v>
      </c>
      <c r="AC508">
        <v>0</v>
      </c>
      <c r="AD508">
        <v>4.1000000000000002E-2</v>
      </c>
      <c r="AE508">
        <v>0.41099999999999998</v>
      </c>
      <c r="AF508" s="1">
        <v>9.9756690997566913E-2</v>
      </c>
      <c r="AG508">
        <v>16.5289</v>
      </c>
      <c r="AH508">
        <v>2</v>
      </c>
      <c r="AI508">
        <v>5.2506066999999997E-2</v>
      </c>
      <c r="AJ508">
        <v>0.111666613</v>
      </c>
      <c r="AK508">
        <v>0.44654483900000003</v>
      </c>
      <c r="AL508">
        <v>1591.3779999999999</v>
      </c>
      <c r="AM508">
        <v>7.372355586542235</v>
      </c>
      <c r="AN508">
        <v>3.7009064889999999</v>
      </c>
      <c r="AO508">
        <v>2769.2847000000002</v>
      </c>
      <c r="AP508">
        <v>7.9263443347870748</v>
      </c>
      <c r="AQ508">
        <v>7.2096999999999998</v>
      </c>
      <c r="AR508">
        <v>-32.828299999999999</v>
      </c>
    </row>
    <row r="509" spans="1:44" x14ac:dyDescent="0.55000000000000004">
      <c r="A509" t="str">
        <f>VLOOKUP(B509,[1]!Table1[[Ticker ]:[Company Name]],2,FALSE)</f>
        <v>Cineplex Inc</v>
      </c>
      <c r="B509" t="s">
        <v>120</v>
      </c>
      <c r="C509">
        <v>2014</v>
      </c>
      <c r="D509">
        <v>50</v>
      </c>
      <c r="E509">
        <v>0</v>
      </c>
      <c r="F509">
        <v>0</v>
      </c>
      <c r="G509">
        <v>0</v>
      </c>
      <c r="H509">
        <v>10</v>
      </c>
      <c r="I509">
        <v>2.3025850929940459</v>
      </c>
      <c r="J509">
        <v>9</v>
      </c>
      <c r="K509">
        <v>0.9</v>
      </c>
      <c r="L509" s="2">
        <v>0.2</v>
      </c>
      <c r="M509">
        <v>2</v>
      </c>
      <c r="N509">
        <v>1</v>
      </c>
      <c r="O509">
        <v>7.27</v>
      </c>
      <c r="P509">
        <v>1.9837562915454279</v>
      </c>
      <c r="Q509">
        <v>60.4</v>
      </c>
      <c r="R509">
        <v>4.1009891049407692</v>
      </c>
      <c r="S509">
        <v>1</v>
      </c>
      <c r="T509">
        <v>2.0794415416798357</v>
      </c>
      <c r="U509">
        <v>8</v>
      </c>
      <c r="V509">
        <v>0</v>
      </c>
      <c r="W509">
        <v>60</v>
      </c>
      <c r="X509">
        <v>4.0943445622221004</v>
      </c>
      <c r="Y509">
        <v>4911480</v>
      </c>
      <c r="Z509">
        <v>15.40708588001303</v>
      </c>
      <c r="AA509">
        <v>12.08</v>
      </c>
      <c r="AB509">
        <v>2.4915511925066687</v>
      </c>
      <c r="AC509">
        <v>0</v>
      </c>
      <c r="AD509">
        <v>5.0000000000000001E-3</v>
      </c>
      <c r="AE509">
        <v>0.33</v>
      </c>
      <c r="AF509" s="1">
        <v>1.5151515151515152E-2</v>
      </c>
      <c r="AG509">
        <v>15.289300000000001</v>
      </c>
      <c r="AH509">
        <v>3</v>
      </c>
      <c r="AI509">
        <v>4.7390481999999998E-2</v>
      </c>
      <c r="AJ509">
        <v>0.104216853</v>
      </c>
      <c r="AK509">
        <v>0.47299237999999999</v>
      </c>
      <c r="AL509">
        <v>1609.4159999999999</v>
      </c>
      <c r="AM509">
        <v>7.3836266592557553</v>
      </c>
      <c r="AN509">
        <v>3.858639009</v>
      </c>
      <c r="AO509">
        <v>2823.9411</v>
      </c>
      <c r="AP509">
        <v>7.9458887414551134</v>
      </c>
      <c r="AQ509">
        <v>5.4170999999999996</v>
      </c>
      <c r="AR509">
        <v>-9.0226000000000006</v>
      </c>
    </row>
    <row r="510" spans="1:44" x14ac:dyDescent="0.55000000000000004">
      <c r="A510" t="str">
        <f>VLOOKUP(B510,[1]!Table1[[Ticker ]:[Company Name]],2,FALSE)</f>
        <v>Cineplex Inc</v>
      </c>
      <c r="B510" t="s">
        <v>120</v>
      </c>
      <c r="C510">
        <v>2015</v>
      </c>
      <c r="D510">
        <v>50</v>
      </c>
      <c r="E510">
        <v>1</v>
      </c>
      <c r="F510">
        <v>0</v>
      </c>
      <c r="G510">
        <v>0</v>
      </c>
      <c r="H510">
        <v>10</v>
      </c>
      <c r="I510">
        <v>2.3025850929940459</v>
      </c>
      <c r="J510">
        <v>9</v>
      </c>
      <c r="K510">
        <v>0.9</v>
      </c>
      <c r="L510" s="2">
        <v>0.2</v>
      </c>
      <c r="M510">
        <v>2</v>
      </c>
      <c r="N510">
        <v>1</v>
      </c>
      <c r="O510">
        <v>8.27</v>
      </c>
      <c r="P510">
        <v>2.1126345090355998</v>
      </c>
      <c r="Q510">
        <v>61.4</v>
      </c>
      <c r="R510">
        <v>4.1174098351530963</v>
      </c>
      <c r="S510">
        <v>0.97</v>
      </c>
      <c r="T510">
        <v>2.1972245773362196</v>
      </c>
      <c r="U510">
        <v>9</v>
      </c>
      <c r="V510">
        <v>0</v>
      </c>
      <c r="W510">
        <v>61</v>
      </c>
      <c r="X510">
        <v>4.1108738641733114</v>
      </c>
      <c r="Y510">
        <v>4546225</v>
      </c>
      <c r="Z510">
        <v>15.329807776230547</v>
      </c>
      <c r="AA510">
        <v>13.08</v>
      </c>
      <c r="AB510">
        <v>2.5710843460290524</v>
      </c>
      <c r="AC510">
        <v>0</v>
      </c>
      <c r="AD510">
        <v>0.01</v>
      </c>
      <c r="AE510">
        <v>0.35499999999999998</v>
      </c>
      <c r="AF510" s="1">
        <v>2.8169014084507043E-2</v>
      </c>
      <c r="AG510">
        <v>15.289300000000001</v>
      </c>
      <c r="AH510">
        <v>4</v>
      </c>
      <c r="AI510">
        <v>7.9144282999999996E-2</v>
      </c>
      <c r="AJ510">
        <v>0.174365726</v>
      </c>
      <c r="AK510">
        <v>0.44244702600000002</v>
      </c>
      <c r="AL510">
        <v>1701.9169999999999</v>
      </c>
      <c r="AM510">
        <v>7.43951054178675</v>
      </c>
      <c r="AN510">
        <v>3.8832189640000001</v>
      </c>
      <c r="AO510">
        <v>2999.7750000000001</v>
      </c>
      <c r="AP510">
        <v>8.0062925648376062</v>
      </c>
      <c r="AQ510">
        <v>11.033099999999999</v>
      </c>
      <c r="AR510">
        <v>76.033100000000005</v>
      </c>
    </row>
    <row r="511" spans="1:44" x14ac:dyDescent="0.55000000000000004">
      <c r="A511" t="str">
        <f>VLOOKUP(B511,[1]!Table1[[Ticker ]:[Company Name]],2,FALSE)</f>
        <v>Cineplex Inc</v>
      </c>
      <c r="B511" t="s">
        <v>120</v>
      </c>
      <c r="C511">
        <v>2016</v>
      </c>
      <c r="D511">
        <v>50</v>
      </c>
      <c r="E511">
        <v>1</v>
      </c>
      <c r="F511">
        <v>0</v>
      </c>
      <c r="G511">
        <v>0</v>
      </c>
      <c r="H511">
        <v>10</v>
      </c>
      <c r="I511">
        <v>2.3025850929940459</v>
      </c>
      <c r="J511">
        <v>9</v>
      </c>
      <c r="K511">
        <v>0.9</v>
      </c>
      <c r="L511" s="2">
        <v>0.2</v>
      </c>
      <c r="M511">
        <v>2</v>
      </c>
      <c r="N511">
        <v>1</v>
      </c>
      <c r="O511">
        <v>8.48</v>
      </c>
      <c r="P511">
        <v>2.1377104498038118</v>
      </c>
      <c r="Q511">
        <v>61.5</v>
      </c>
      <c r="R511">
        <v>4.1190371748124726</v>
      </c>
      <c r="S511">
        <v>0.98</v>
      </c>
      <c r="T511">
        <v>1.791759469228055</v>
      </c>
      <c r="U511">
        <v>6</v>
      </c>
      <c r="V511">
        <v>0</v>
      </c>
      <c r="W511">
        <v>62</v>
      </c>
      <c r="X511">
        <v>4.1271343850450917</v>
      </c>
      <c r="Y511">
        <v>5287220</v>
      </c>
      <c r="Z511">
        <v>15.480803145851759</v>
      </c>
      <c r="AA511">
        <v>14.08</v>
      </c>
      <c r="AB511">
        <v>2.6447553507298962</v>
      </c>
      <c r="AC511">
        <v>0</v>
      </c>
      <c r="AD511">
        <v>8.0000000000000002E-3</v>
      </c>
      <c r="AE511">
        <v>0.39700000000000002</v>
      </c>
      <c r="AF511" s="1">
        <v>2.0151133501259445E-2</v>
      </c>
      <c r="AG511">
        <v>16.5289</v>
      </c>
      <c r="AH511">
        <v>5</v>
      </c>
      <c r="AI511">
        <v>4.6125243000000003E-2</v>
      </c>
      <c r="AJ511">
        <v>0.106016133</v>
      </c>
      <c r="AK511">
        <v>0.548432959</v>
      </c>
      <c r="AL511">
        <v>1728.1859999999999</v>
      </c>
      <c r="AM511">
        <v>7.4548275824602399</v>
      </c>
      <c r="AN511">
        <v>4.3252579149999999</v>
      </c>
      <c r="AO511">
        <v>3252.1397999999999</v>
      </c>
      <c r="AP511">
        <v>8.0870684586735937</v>
      </c>
      <c r="AQ511">
        <v>7.8327999999999998</v>
      </c>
      <c r="AR511">
        <v>-40.845100000000002</v>
      </c>
    </row>
    <row r="512" spans="1:44" x14ac:dyDescent="0.55000000000000004">
      <c r="A512" t="str">
        <f>VLOOKUP(B512,[1]!Table1[[Ticker ]:[Company Name]],2,FALSE)</f>
        <v>Cineplex Inc</v>
      </c>
      <c r="B512" t="s">
        <v>120</v>
      </c>
      <c r="C512">
        <v>2017</v>
      </c>
      <c r="D512">
        <v>50</v>
      </c>
      <c r="E512">
        <v>1</v>
      </c>
      <c r="F512">
        <v>0</v>
      </c>
      <c r="G512">
        <v>0</v>
      </c>
      <c r="H512">
        <v>10</v>
      </c>
      <c r="I512">
        <v>2.3025850929940459</v>
      </c>
      <c r="J512">
        <v>9</v>
      </c>
      <c r="K512">
        <v>0.9</v>
      </c>
      <c r="L512" s="2">
        <v>0.3</v>
      </c>
      <c r="M512">
        <v>3</v>
      </c>
      <c r="N512">
        <v>1</v>
      </c>
      <c r="O512">
        <v>7.18</v>
      </c>
      <c r="P512">
        <v>1.9712993830601329</v>
      </c>
      <c r="Q512">
        <v>62.5</v>
      </c>
      <c r="R512">
        <v>4.1351665567423561</v>
      </c>
      <c r="S512">
        <v>0.95</v>
      </c>
      <c r="T512">
        <v>1.791759469228055</v>
      </c>
      <c r="U512">
        <v>6</v>
      </c>
      <c r="V512">
        <v>0</v>
      </c>
      <c r="W512">
        <v>63</v>
      </c>
      <c r="X512">
        <v>4.1431347263915326</v>
      </c>
      <c r="Y512">
        <v>4238821</v>
      </c>
      <c r="Z512">
        <v>15.259795722502876</v>
      </c>
      <c r="AA512">
        <v>15.08</v>
      </c>
      <c r="AB512">
        <v>2.7133693625798099</v>
      </c>
      <c r="AC512">
        <v>0</v>
      </c>
      <c r="AD512">
        <v>1.0999999999999999E-2</v>
      </c>
      <c r="AE512">
        <v>0.41299999999999998</v>
      </c>
      <c r="AF512" s="1">
        <v>2.6634382566585957E-2</v>
      </c>
      <c r="AG512">
        <v>16.5289</v>
      </c>
      <c r="AH512">
        <v>6</v>
      </c>
      <c r="AI512">
        <v>3.8143715000000002E-2</v>
      </c>
      <c r="AJ512">
        <v>9.9826058999999995E-2</v>
      </c>
      <c r="AK512">
        <v>0.82077637000000003</v>
      </c>
      <c r="AL512">
        <v>1855.1679999999999</v>
      </c>
      <c r="AM512">
        <v>7.5257305369784149</v>
      </c>
      <c r="AN512">
        <v>3.3371647270000002</v>
      </c>
      <c r="AO512">
        <v>2365.5925999999999</v>
      </c>
      <c r="AP512">
        <v>7.7687838403629321</v>
      </c>
      <c r="AQ512">
        <v>5.1910999999999996</v>
      </c>
      <c r="AR512">
        <v>-11.9048</v>
      </c>
    </row>
    <row r="513" spans="1:44" x14ac:dyDescent="0.55000000000000004">
      <c r="A513" t="str">
        <f>VLOOKUP(B513,[1]!Table1[[Ticker ]:[Company Name]],2,FALSE)</f>
        <v>Cineplex Inc</v>
      </c>
      <c r="B513" t="s">
        <v>120</v>
      </c>
      <c r="C513">
        <v>2018</v>
      </c>
      <c r="D513">
        <v>50</v>
      </c>
      <c r="E513">
        <v>1</v>
      </c>
      <c r="F513">
        <v>0</v>
      </c>
      <c r="G513">
        <v>0</v>
      </c>
      <c r="H513">
        <v>10</v>
      </c>
      <c r="I513">
        <v>2.3025850929940459</v>
      </c>
      <c r="J513">
        <v>9</v>
      </c>
      <c r="K513">
        <v>0.9</v>
      </c>
      <c r="L513" s="2">
        <v>0.3</v>
      </c>
      <c r="M513">
        <v>3</v>
      </c>
      <c r="N513">
        <v>1</v>
      </c>
      <c r="O513">
        <v>8.18</v>
      </c>
      <c r="P513">
        <v>2.1016921506146558</v>
      </c>
      <c r="Q513">
        <v>63.5</v>
      </c>
      <c r="R513">
        <v>4.1510399058986458</v>
      </c>
      <c r="S513">
        <v>0.98</v>
      </c>
      <c r="T513">
        <v>1.791759469228055</v>
      </c>
      <c r="U513">
        <v>6</v>
      </c>
      <c r="V513">
        <v>0</v>
      </c>
      <c r="W513">
        <v>64</v>
      </c>
      <c r="X513">
        <v>4.1588830833596715</v>
      </c>
      <c r="Y513">
        <v>4132649</v>
      </c>
      <c r="Z513">
        <v>15.234429163683709</v>
      </c>
      <c r="AA513">
        <v>16.079999999999998</v>
      </c>
      <c r="AB513">
        <v>2.7775762637508201</v>
      </c>
      <c r="AC513">
        <v>0</v>
      </c>
      <c r="AD513">
        <v>1.0999999999999999E-2</v>
      </c>
      <c r="AE513">
        <v>0.41699999999999998</v>
      </c>
      <c r="AF513" s="1">
        <v>2.6378896882494004E-2</v>
      </c>
      <c r="AG513">
        <v>16.5289</v>
      </c>
      <c r="AH513">
        <v>7</v>
      </c>
      <c r="AI513">
        <v>4.1505583999999998E-2</v>
      </c>
      <c r="AJ513">
        <v>0.113478279</v>
      </c>
      <c r="AK513">
        <v>0.87457640599999997</v>
      </c>
      <c r="AL513">
        <v>1856.4490000000001</v>
      </c>
      <c r="AM513">
        <v>7.5264208021921286</v>
      </c>
      <c r="AN513">
        <v>2.3728483040000001</v>
      </c>
      <c r="AO513">
        <v>1611.1901</v>
      </c>
      <c r="AP513">
        <v>7.3847283774568409</v>
      </c>
      <c r="AQ513">
        <v>3.6892999999999998</v>
      </c>
      <c r="AR513">
        <v>21.621600000000001</v>
      </c>
    </row>
    <row r="514" spans="1:44" x14ac:dyDescent="0.55000000000000004">
      <c r="A514" t="str">
        <f>VLOOKUP(B514,[1]!Table1[[Ticker ]:[Company Name]],2,FALSE)</f>
        <v>Cineplex Inc</v>
      </c>
      <c r="B514" t="s">
        <v>120</v>
      </c>
      <c r="C514">
        <v>2019</v>
      </c>
      <c r="D514">
        <v>50</v>
      </c>
      <c r="E514">
        <v>1</v>
      </c>
      <c r="F514">
        <v>0</v>
      </c>
      <c r="G514">
        <v>0</v>
      </c>
      <c r="H514">
        <v>10</v>
      </c>
      <c r="I514">
        <v>2.3025850929940459</v>
      </c>
      <c r="J514">
        <v>9</v>
      </c>
      <c r="K514">
        <v>0.9</v>
      </c>
      <c r="L514" s="2">
        <v>0.3</v>
      </c>
      <c r="M514">
        <v>3</v>
      </c>
      <c r="N514">
        <v>1</v>
      </c>
      <c r="O514">
        <v>9.18</v>
      </c>
      <c r="P514">
        <v>2.2170272046323989</v>
      </c>
      <c r="Q514">
        <v>63.5</v>
      </c>
      <c r="R514">
        <v>4.1510399058986458</v>
      </c>
      <c r="S514">
        <v>0.98</v>
      </c>
      <c r="T514">
        <v>1.791759469228055</v>
      </c>
      <c r="U514">
        <v>6</v>
      </c>
      <c r="V514">
        <v>0</v>
      </c>
      <c r="W514">
        <v>65</v>
      </c>
      <c r="X514">
        <v>4.1743872698956368</v>
      </c>
      <c r="Y514">
        <v>4132649</v>
      </c>
      <c r="Z514">
        <v>15.234429163683709</v>
      </c>
      <c r="AA514">
        <v>17.079999999999998</v>
      </c>
      <c r="AB514">
        <v>2.8379081883604238</v>
      </c>
      <c r="AC514">
        <v>0</v>
      </c>
      <c r="AD514">
        <v>8.0000000000000002E-3</v>
      </c>
      <c r="AE514">
        <v>0.33900000000000002</v>
      </c>
      <c r="AF514" s="1">
        <v>2.359882005899705E-2</v>
      </c>
      <c r="AG514">
        <v>16.5289</v>
      </c>
      <c r="AH514">
        <v>8</v>
      </c>
      <c r="AI514">
        <v>9.3261799999999999E-3</v>
      </c>
      <c r="AJ514">
        <v>4.8926047E-2</v>
      </c>
      <c r="AK514">
        <v>3.371599373</v>
      </c>
      <c r="AL514">
        <v>3100.4119999999998</v>
      </c>
      <c r="AM514">
        <v>8.0392902848681924</v>
      </c>
      <c r="AN514">
        <v>3.6274989259999999</v>
      </c>
      <c r="AO514">
        <v>2143.8301000000001</v>
      </c>
      <c r="AP514">
        <v>7.6703492746477044</v>
      </c>
      <c r="AQ514">
        <v>3.2688000000000001</v>
      </c>
      <c r="AR514">
        <v>-57.036999999999999</v>
      </c>
    </row>
    <row r="515" spans="1:44" x14ac:dyDescent="0.55000000000000004">
      <c r="A515" t="str">
        <f>VLOOKUP(B515,[1]!Table1[[Ticker ]:[Company Name]],2,FALSE)</f>
        <v>Chemtrade Logistics Income Fund</v>
      </c>
      <c r="B515" t="s">
        <v>121</v>
      </c>
      <c r="C515">
        <v>2015</v>
      </c>
      <c r="D515">
        <v>15</v>
      </c>
      <c r="E515">
        <v>1</v>
      </c>
      <c r="F515">
        <v>0</v>
      </c>
      <c r="G515">
        <v>1</v>
      </c>
      <c r="H515">
        <v>7</v>
      </c>
      <c r="I515">
        <v>1.9459101490553132</v>
      </c>
      <c r="J515">
        <v>6</v>
      </c>
      <c r="K515">
        <v>0.8571428571428571</v>
      </c>
      <c r="L515" s="2">
        <v>0.2857142857142857</v>
      </c>
      <c r="M515">
        <v>2</v>
      </c>
      <c r="N515">
        <v>1</v>
      </c>
      <c r="O515">
        <v>6.07</v>
      </c>
      <c r="P515">
        <v>1.803358605071407</v>
      </c>
      <c r="Q515">
        <v>63.713999999999999</v>
      </c>
      <c r="R515">
        <v>4.1544043186497639</v>
      </c>
      <c r="S515">
        <v>1</v>
      </c>
      <c r="T515">
        <v>1.791759469228055</v>
      </c>
      <c r="U515">
        <v>6</v>
      </c>
      <c r="V515">
        <v>0</v>
      </c>
      <c r="W515">
        <v>56</v>
      </c>
      <c r="X515">
        <v>4.0253516907351496</v>
      </c>
      <c r="Y515">
        <v>4405847</v>
      </c>
      <c r="Z515">
        <v>15.298443080366996</v>
      </c>
      <c r="AC515">
        <v>0</v>
      </c>
      <c r="AD515">
        <v>8.0000000000000002E-3</v>
      </c>
      <c r="AE515">
        <v>0.54300000000000004</v>
      </c>
      <c r="AF515" s="1">
        <v>1.4732965009208102E-2</v>
      </c>
      <c r="AG515">
        <v>11.983499999999999</v>
      </c>
      <c r="AH515">
        <v>14</v>
      </c>
      <c r="AI515">
        <v>-1.9720334999999999E-2</v>
      </c>
      <c r="AJ515">
        <v>-5.403239E-2</v>
      </c>
      <c r="AK515">
        <v>0.97911935900000002</v>
      </c>
      <c r="AL515">
        <v>2413.2449999999999</v>
      </c>
      <c r="AM515">
        <v>7.7887275938318306</v>
      </c>
      <c r="AN515">
        <v>1.3844614019999999</v>
      </c>
      <c r="AO515">
        <v>1219.3893</v>
      </c>
      <c r="AP515">
        <v>7.1061054386279343</v>
      </c>
      <c r="AQ515">
        <v>13.419700000000001</v>
      </c>
      <c r="AR515">
        <v>-102.94119999999999</v>
      </c>
    </row>
    <row r="516" spans="1:44" x14ac:dyDescent="0.55000000000000004">
      <c r="A516" t="str">
        <f>VLOOKUP(B516,[1]!Table1[[Ticker ]:[Company Name]],2,FALSE)</f>
        <v>Chemtrade Logistics Income Fund</v>
      </c>
      <c r="B516" t="s">
        <v>121</v>
      </c>
      <c r="C516">
        <v>2016</v>
      </c>
      <c r="D516">
        <v>15</v>
      </c>
      <c r="E516">
        <v>1</v>
      </c>
      <c r="F516">
        <v>0</v>
      </c>
      <c r="G516">
        <v>1</v>
      </c>
      <c r="H516">
        <v>7</v>
      </c>
      <c r="I516">
        <v>1.9459101490553132</v>
      </c>
      <c r="J516">
        <v>6</v>
      </c>
      <c r="K516">
        <v>0.8571428571428571</v>
      </c>
      <c r="L516" s="2">
        <v>0.2857142857142857</v>
      </c>
      <c r="M516">
        <v>2</v>
      </c>
      <c r="N516">
        <v>1</v>
      </c>
      <c r="O516">
        <v>7.07</v>
      </c>
      <c r="P516">
        <v>1.9558604799084813</v>
      </c>
      <c r="Q516">
        <v>64.713999999999999</v>
      </c>
      <c r="R516">
        <v>4.1699775614069372</v>
      </c>
      <c r="S516">
        <v>1</v>
      </c>
      <c r="T516">
        <v>2.3025850929940459</v>
      </c>
      <c r="U516">
        <v>10</v>
      </c>
      <c r="V516">
        <v>0</v>
      </c>
      <c r="W516">
        <v>57</v>
      </c>
      <c r="X516">
        <v>4.0430512678345503</v>
      </c>
      <c r="Y516">
        <v>4113980</v>
      </c>
      <c r="Z516">
        <v>15.22990148773451</v>
      </c>
      <c r="AC516">
        <v>0</v>
      </c>
      <c r="AD516">
        <v>8.9999999999999993E-3</v>
      </c>
      <c r="AE516">
        <v>0.47699999999999998</v>
      </c>
      <c r="AF516" s="1">
        <v>1.8867924528301886E-2</v>
      </c>
      <c r="AG516">
        <v>10.7438</v>
      </c>
      <c r="AH516">
        <v>15</v>
      </c>
      <c r="AI516">
        <v>-5.8545689999999996E-3</v>
      </c>
      <c r="AJ516">
        <v>-1.6459161E-2</v>
      </c>
      <c r="AK516">
        <v>1.1020915280000001</v>
      </c>
      <c r="AL516">
        <v>2162.0720000000001</v>
      </c>
      <c r="AM516">
        <v>7.6788223001423255</v>
      </c>
      <c r="AN516">
        <v>1.7011281380000001</v>
      </c>
      <c r="AO516">
        <v>1308.2610999999999</v>
      </c>
      <c r="AP516">
        <v>7.1764541298331777</v>
      </c>
      <c r="AQ516">
        <v>-21.8063</v>
      </c>
      <c r="AR516">
        <v>97.101399999999998</v>
      </c>
    </row>
    <row r="517" spans="1:44" x14ac:dyDescent="0.55000000000000004">
      <c r="A517" t="str">
        <f>VLOOKUP(B517,[1]!Table1[[Ticker ]:[Company Name]],2,FALSE)</f>
        <v>Chemtrade Logistics Income Fund</v>
      </c>
      <c r="B517" t="s">
        <v>121</v>
      </c>
      <c r="C517">
        <v>2017</v>
      </c>
      <c r="D517">
        <v>15</v>
      </c>
      <c r="E517">
        <v>1</v>
      </c>
      <c r="F517">
        <v>0</v>
      </c>
      <c r="G517">
        <v>1</v>
      </c>
      <c r="H517">
        <v>6</v>
      </c>
      <c r="I517">
        <v>1.791759469228055</v>
      </c>
      <c r="J517">
        <v>5</v>
      </c>
      <c r="K517">
        <v>0.83333333333333337</v>
      </c>
      <c r="L517" s="2">
        <v>0.33333333333333331</v>
      </c>
      <c r="M517">
        <v>2</v>
      </c>
      <c r="N517">
        <v>1</v>
      </c>
      <c r="O517">
        <v>7.07</v>
      </c>
      <c r="P517">
        <v>1.9558604799084813</v>
      </c>
      <c r="Q517">
        <v>63.332999999999998</v>
      </c>
      <c r="R517">
        <v>4.1484065203206315</v>
      </c>
      <c r="S517">
        <v>0.97</v>
      </c>
      <c r="T517">
        <v>2.3025850929940459</v>
      </c>
      <c r="U517">
        <v>10</v>
      </c>
      <c r="V517">
        <v>0</v>
      </c>
      <c r="W517">
        <v>58</v>
      </c>
      <c r="X517">
        <v>4.0604430105464191</v>
      </c>
      <c r="Y517">
        <v>4363030</v>
      </c>
      <c r="Z517">
        <v>15.288677328084857</v>
      </c>
      <c r="AC517">
        <v>0</v>
      </c>
      <c r="AD517">
        <v>5.0000000000000001E-3</v>
      </c>
      <c r="AE517">
        <v>0.432</v>
      </c>
      <c r="AF517" s="1">
        <v>1.1574074074074075E-2</v>
      </c>
      <c r="AG517">
        <v>15.289300000000001</v>
      </c>
      <c r="AH517">
        <v>16</v>
      </c>
      <c r="AI517">
        <v>4.9394167000000003E-2</v>
      </c>
      <c r="AJ517">
        <v>0.12828852600000001</v>
      </c>
      <c r="AK517">
        <v>1.120236486</v>
      </c>
      <c r="AL517">
        <v>2983.328</v>
      </c>
      <c r="AM517">
        <v>8.0007947348896966</v>
      </c>
      <c r="AN517">
        <v>1.5922786950000001</v>
      </c>
      <c r="AO517">
        <v>1828.9757</v>
      </c>
      <c r="AP517">
        <v>7.5115113623540006</v>
      </c>
      <c r="AQ517">
        <v>37.6556</v>
      </c>
    </row>
    <row r="518" spans="1:44" x14ac:dyDescent="0.55000000000000004">
      <c r="A518" t="str">
        <f>VLOOKUP(B518,[1]!Table1[[Ticker ]:[Company Name]],2,FALSE)</f>
        <v>Chemtrade Logistics Income Fund</v>
      </c>
      <c r="B518" t="s">
        <v>121</v>
      </c>
      <c r="C518">
        <v>2018</v>
      </c>
      <c r="D518">
        <v>15</v>
      </c>
      <c r="E518">
        <v>1</v>
      </c>
      <c r="F518">
        <v>0</v>
      </c>
      <c r="G518">
        <v>1</v>
      </c>
      <c r="H518">
        <v>6</v>
      </c>
      <c r="I518">
        <v>1.791759469228055</v>
      </c>
      <c r="J518">
        <v>5</v>
      </c>
      <c r="K518">
        <v>0.83333333333333337</v>
      </c>
      <c r="L518" s="2">
        <v>0.33333333333333331</v>
      </c>
      <c r="M518">
        <v>2</v>
      </c>
      <c r="N518">
        <v>1</v>
      </c>
      <c r="O518">
        <v>7.74</v>
      </c>
      <c r="P518">
        <v>2.046401687601636</v>
      </c>
      <c r="Q518">
        <v>64.332999999999998</v>
      </c>
      <c r="R518">
        <v>4.1640727188762021</v>
      </c>
      <c r="S518">
        <v>0.97</v>
      </c>
      <c r="T518">
        <v>2.3025850929940459</v>
      </c>
      <c r="U518">
        <v>10</v>
      </c>
      <c r="V518">
        <v>0</v>
      </c>
      <c r="W518">
        <v>59</v>
      </c>
      <c r="X518">
        <v>4.0775374439057197</v>
      </c>
      <c r="Y518">
        <v>8688382</v>
      </c>
      <c r="Z518">
        <v>15.977497288881709</v>
      </c>
      <c r="AC518">
        <v>0</v>
      </c>
      <c r="AD518">
        <v>5.0000000000000001E-3</v>
      </c>
      <c r="AE518">
        <v>0.46300000000000002</v>
      </c>
      <c r="AF518" s="1">
        <v>1.079913606911447E-2</v>
      </c>
      <c r="AG518">
        <v>20.247900000000001</v>
      </c>
      <c r="AH518">
        <v>17</v>
      </c>
      <c r="AI518">
        <v>-4.5711845000000001E-2</v>
      </c>
      <c r="AJ518">
        <v>-0.12935508800000001</v>
      </c>
      <c r="AK518">
        <v>1.2473854470000001</v>
      </c>
      <c r="AL518">
        <v>2877.0880000000002</v>
      </c>
      <c r="AM518">
        <v>7.9645339505012114</v>
      </c>
      <c r="AN518">
        <v>0.97178259700000003</v>
      </c>
      <c r="AO518">
        <v>988.024</v>
      </c>
      <c r="AP518">
        <v>6.8957069889508098</v>
      </c>
      <c r="AQ518">
        <v>8.6179000000000006</v>
      </c>
    </row>
    <row r="519" spans="1:44" x14ac:dyDescent="0.55000000000000004">
      <c r="A519" t="str">
        <f>VLOOKUP(B519,[1]!Table1[[Ticker ]:[Company Name]],2,FALSE)</f>
        <v>Chemtrade Logistics Income Fund</v>
      </c>
      <c r="B519" t="s">
        <v>121</v>
      </c>
      <c r="C519">
        <v>2019</v>
      </c>
      <c r="D519">
        <v>15</v>
      </c>
      <c r="E519">
        <v>1</v>
      </c>
      <c r="F519">
        <v>0</v>
      </c>
      <c r="G519">
        <v>1</v>
      </c>
      <c r="H519">
        <v>6</v>
      </c>
      <c r="I519">
        <v>1.791759469228055</v>
      </c>
      <c r="J519">
        <v>5</v>
      </c>
      <c r="K519">
        <v>0.83333333333333337</v>
      </c>
      <c r="L519" s="2">
        <v>0.33333333333333331</v>
      </c>
      <c r="M519">
        <v>2</v>
      </c>
      <c r="N519">
        <v>1</v>
      </c>
      <c r="O519">
        <v>6.92</v>
      </c>
      <c r="P519">
        <v>1.9344157696295783</v>
      </c>
      <c r="Q519">
        <v>64.167000000000002</v>
      </c>
      <c r="R519">
        <v>4.1614890598514309</v>
      </c>
      <c r="S519">
        <v>0.93</v>
      </c>
      <c r="T519">
        <v>2.0794415416798357</v>
      </c>
      <c r="U519">
        <v>8</v>
      </c>
      <c r="V519">
        <v>0</v>
      </c>
      <c r="W519">
        <v>60</v>
      </c>
      <c r="X519">
        <v>4.0943445622221004</v>
      </c>
      <c r="Y519">
        <v>3877015</v>
      </c>
      <c r="Z519">
        <v>15.170576085616435</v>
      </c>
      <c r="AC519">
        <v>0</v>
      </c>
      <c r="AD519">
        <v>6.0000000000000001E-3</v>
      </c>
      <c r="AE519">
        <v>0.48899999999999999</v>
      </c>
      <c r="AF519" s="1">
        <v>1.2269938650306749E-2</v>
      </c>
      <c r="AG519">
        <v>20.247900000000001</v>
      </c>
      <c r="AH519">
        <v>18</v>
      </c>
      <c r="AI519">
        <v>-3.5858719999999997E-2</v>
      </c>
      <c r="AJ519">
        <v>-0.13119687799999999</v>
      </c>
      <c r="AK519">
        <v>1.7815241660000001</v>
      </c>
      <c r="AL519">
        <v>2779.0729999999999</v>
      </c>
      <c r="AM519">
        <v>7.9298726978393796</v>
      </c>
      <c r="AN519">
        <v>1.369022191</v>
      </c>
      <c r="AO519">
        <v>1039.8764000000001</v>
      </c>
      <c r="AP519">
        <v>6.9468571389188085</v>
      </c>
      <c r="AQ519">
        <v>-3.9411999999999998</v>
      </c>
      <c r="AR519">
        <v>23.9437</v>
      </c>
    </row>
    <row r="520" spans="1:44" x14ac:dyDescent="0.55000000000000004">
      <c r="A520" t="str">
        <f>VLOOKUP(B520,[1]!Table1[[Ticker ]:[Company Name]],2,FALSE)</f>
        <v>Choice Properties Real Estate Investment</v>
      </c>
      <c r="B520" t="s">
        <v>122</v>
      </c>
      <c r="C520">
        <v>2019</v>
      </c>
      <c r="D520">
        <v>60</v>
      </c>
      <c r="E520">
        <v>1</v>
      </c>
      <c r="F520">
        <v>0</v>
      </c>
      <c r="G520">
        <v>0</v>
      </c>
      <c r="H520">
        <v>9</v>
      </c>
      <c r="I520">
        <v>2.1972245773362196</v>
      </c>
      <c r="J520">
        <v>6</v>
      </c>
      <c r="K520">
        <v>0.66666666666666663</v>
      </c>
      <c r="L520" s="2">
        <v>0.22222222222222221</v>
      </c>
      <c r="M520">
        <v>2</v>
      </c>
      <c r="N520">
        <v>1</v>
      </c>
      <c r="O520">
        <v>3.43</v>
      </c>
      <c r="P520">
        <v>1.2325602611778486</v>
      </c>
      <c r="Q520">
        <v>63.110999999999997</v>
      </c>
      <c r="R520">
        <v>4.1448950808200022</v>
      </c>
      <c r="S520">
        <v>0.97</v>
      </c>
      <c r="T520">
        <v>2.0794415416798357</v>
      </c>
      <c r="U520">
        <v>8</v>
      </c>
      <c r="V520">
        <v>0</v>
      </c>
      <c r="W520">
        <v>42</v>
      </c>
      <c r="X520">
        <v>3.7376696182833684</v>
      </c>
      <c r="Y520">
        <v>5369474</v>
      </c>
      <c r="Z520">
        <v>15.496240510104609</v>
      </c>
      <c r="AA520">
        <v>0.67</v>
      </c>
      <c r="AB520">
        <v>-0.40047756659712525</v>
      </c>
      <c r="AC520">
        <v>0</v>
      </c>
      <c r="AD520">
        <v>1.7000000000000001E-2</v>
      </c>
      <c r="AE520">
        <v>0.48099999999999998</v>
      </c>
      <c r="AF520" s="1">
        <v>3.5343035343035345E-2</v>
      </c>
      <c r="AG520">
        <v>24.380199999999999</v>
      </c>
      <c r="AH520">
        <v>6</v>
      </c>
      <c r="AI520">
        <v>-3.7323427999999999E-2</v>
      </c>
      <c r="AJ520">
        <v>-0.18765449400000001</v>
      </c>
      <c r="AK520">
        <v>2.1112482240000001</v>
      </c>
      <c r="AL520">
        <v>15576.195</v>
      </c>
      <c r="AM520">
        <v>9.6534990662340707</v>
      </c>
      <c r="AN520">
        <v>3.1302680939999998</v>
      </c>
      <c r="AO520">
        <v>9697.6268999999993</v>
      </c>
      <c r="AP520">
        <v>9.1796364850753704</v>
      </c>
      <c r="AQ520">
        <v>12.216699999999999</v>
      </c>
    </row>
    <row r="521" spans="1:44" x14ac:dyDescent="0.55000000000000004">
      <c r="A521" t="str">
        <f>VLOOKUP(B521,[1]!Table1[[Ticker ]:[Company Name]],2,FALSE)</f>
        <v>Chorus Aviation Inc</v>
      </c>
      <c r="B521" t="s">
        <v>123</v>
      </c>
      <c r="C521">
        <v>2010</v>
      </c>
      <c r="D521">
        <v>20</v>
      </c>
      <c r="E521">
        <v>0</v>
      </c>
      <c r="F521">
        <v>0</v>
      </c>
      <c r="G521">
        <v>0</v>
      </c>
      <c r="H521">
        <v>9</v>
      </c>
      <c r="I521">
        <v>2.1972245773362196</v>
      </c>
      <c r="J521">
        <v>8</v>
      </c>
      <c r="K521">
        <v>0.88888888888888884</v>
      </c>
      <c r="L521" s="2">
        <v>0.1111111111111111</v>
      </c>
      <c r="M521">
        <v>1</v>
      </c>
      <c r="N521">
        <v>1</v>
      </c>
      <c r="V521">
        <v>0</v>
      </c>
      <c r="Y521">
        <v>1612423</v>
      </c>
      <c r="Z521">
        <v>14.293248574573919</v>
      </c>
      <c r="AD521">
        <v>0</v>
      </c>
      <c r="AE521">
        <v>0</v>
      </c>
      <c r="AF521" s="1"/>
      <c r="AG521">
        <v>7.8512000000000004</v>
      </c>
      <c r="AH521">
        <v>0</v>
      </c>
      <c r="AI521">
        <v>0.106698639</v>
      </c>
      <c r="AJ521">
        <v>0.34741743200000003</v>
      </c>
      <c r="AK521">
        <v>0.54599140899999998</v>
      </c>
      <c r="AL521">
        <v>523.79300000000001</v>
      </c>
      <c r="AM521">
        <v>6.2610965681049713</v>
      </c>
      <c r="AN521">
        <v>3.9715591140000002</v>
      </c>
      <c r="AO521">
        <v>638.89279999999997</v>
      </c>
      <c r="AP521">
        <v>6.4597366781755694</v>
      </c>
      <c r="AQ521">
        <v>0.83220000000000005</v>
      </c>
      <c r="AR521">
        <v>-39.473700000000001</v>
      </c>
    </row>
    <row r="522" spans="1:44" x14ac:dyDescent="0.55000000000000004">
      <c r="A522" t="str">
        <f>VLOOKUP(B522,[1]!Table1[[Ticker ]:[Company Name]],2,FALSE)</f>
        <v>Chorus Aviation Inc</v>
      </c>
      <c r="B522" t="s">
        <v>123</v>
      </c>
      <c r="C522">
        <v>2011</v>
      </c>
      <c r="D522">
        <v>20</v>
      </c>
      <c r="E522">
        <v>0</v>
      </c>
      <c r="F522">
        <v>0</v>
      </c>
      <c r="G522">
        <v>0</v>
      </c>
      <c r="H522">
        <v>9</v>
      </c>
      <c r="I522">
        <v>2.1972245773362196</v>
      </c>
      <c r="J522">
        <v>8</v>
      </c>
      <c r="K522">
        <v>0.88888888888888884</v>
      </c>
      <c r="L522" s="2">
        <v>0.1111111111111111</v>
      </c>
      <c r="M522">
        <v>1</v>
      </c>
      <c r="N522">
        <v>1</v>
      </c>
      <c r="S522">
        <v>0.98</v>
      </c>
      <c r="T522">
        <v>2.3025850929940459</v>
      </c>
      <c r="U522">
        <v>10</v>
      </c>
      <c r="V522">
        <v>0</v>
      </c>
      <c r="Y522">
        <v>1989174</v>
      </c>
      <c r="Z522">
        <v>14.503230035156161</v>
      </c>
      <c r="AD522">
        <v>4.0000000000000001E-3</v>
      </c>
      <c r="AE522">
        <v>0.34300000000000003</v>
      </c>
      <c r="AF522" s="1">
        <v>1.1661807580174927E-2</v>
      </c>
      <c r="AG522">
        <v>13.223100000000001</v>
      </c>
      <c r="AH522">
        <v>1</v>
      </c>
      <c r="AI522">
        <v>8.8094705999999995E-2</v>
      </c>
      <c r="AJ522">
        <v>0.47598921399999999</v>
      </c>
      <c r="AK522">
        <v>1.9773444920000001</v>
      </c>
      <c r="AL522">
        <v>773.42899999999997</v>
      </c>
      <c r="AM522">
        <v>6.6508338752377307</v>
      </c>
      <c r="AN522">
        <v>2.7453396579999998</v>
      </c>
      <c r="AO522">
        <v>392.97890000000001</v>
      </c>
      <c r="AP522">
        <v>5.9737559208604951</v>
      </c>
      <c r="AQ522">
        <v>11.997400000000001</v>
      </c>
      <c r="AR522">
        <v>19.565200000000001</v>
      </c>
    </row>
    <row r="523" spans="1:44" x14ac:dyDescent="0.55000000000000004">
      <c r="A523" t="str">
        <f>VLOOKUP(B523,[1]!Table1[[Ticker ]:[Company Name]],2,FALSE)</f>
        <v>Chorus Aviation Inc</v>
      </c>
      <c r="B523" t="s">
        <v>123</v>
      </c>
      <c r="C523">
        <v>2012</v>
      </c>
      <c r="D523">
        <v>20</v>
      </c>
      <c r="E523">
        <v>0</v>
      </c>
      <c r="F523">
        <v>0</v>
      </c>
      <c r="G523">
        <v>0</v>
      </c>
      <c r="H523">
        <v>9</v>
      </c>
      <c r="I523">
        <v>2.1972245773362196</v>
      </c>
      <c r="J523">
        <v>8</v>
      </c>
      <c r="K523">
        <v>0.88888888888888884</v>
      </c>
      <c r="L523" s="2">
        <v>0.1111111111111111</v>
      </c>
      <c r="M523">
        <v>1</v>
      </c>
      <c r="N523">
        <v>1</v>
      </c>
      <c r="Q523">
        <v>61.555999999999997</v>
      </c>
      <c r="R523">
        <v>4.1199473296016054</v>
      </c>
      <c r="S523">
        <v>0.97</v>
      </c>
      <c r="T523">
        <v>2.5649493574615367</v>
      </c>
      <c r="U523">
        <v>13</v>
      </c>
      <c r="V523">
        <v>0</v>
      </c>
      <c r="Y523">
        <v>2474608</v>
      </c>
      <c r="Z523">
        <v>14.721592557602499</v>
      </c>
      <c r="AD523">
        <v>6.0000000000000001E-3</v>
      </c>
      <c r="AE523">
        <v>0.221</v>
      </c>
      <c r="AF523" s="1">
        <v>2.7149321266968326E-2</v>
      </c>
      <c r="AG523">
        <v>16.5289</v>
      </c>
      <c r="AH523">
        <v>2</v>
      </c>
      <c r="AI523">
        <v>0.123380692</v>
      </c>
      <c r="AJ523">
        <v>0.75860424599999998</v>
      </c>
      <c r="AK523">
        <v>2.748393445</v>
      </c>
      <c r="AL523">
        <v>812.30700000000002</v>
      </c>
      <c r="AM523">
        <v>6.6998783475256252</v>
      </c>
      <c r="AN523">
        <v>3.6152556480000002</v>
      </c>
      <c r="AO523">
        <v>477.62950000000001</v>
      </c>
      <c r="AP523">
        <v>6.1688353273400587</v>
      </c>
      <c r="AQ523">
        <v>2.7768000000000002</v>
      </c>
      <c r="AR523">
        <v>47.2727</v>
      </c>
    </row>
    <row r="524" spans="1:44" x14ac:dyDescent="0.55000000000000004">
      <c r="A524" t="str">
        <f>VLOOKUP(B524,[1]!Table1[[Ticker ]:[Company Name]],2,FALSE)</f>
        <v>Chorus Aviation Inc</v>
      </c>
      <c r="B524" t="s">
        <v>123</v>
      </c>
      <c r="C524">
        <v>2013</v>
      </c>
      <c r="D524">
        <v>20</v>
      </c>
      <c r="E524">
        <v>0</v>
      </c>
      <c r="F524">
        <v>0</v>
      </c>
      <c r="G524">
        <v>0</v>
      </c>
      <c r="H524">
        <v>9</v>
      </c>
      <c r="I524">
        <v>2.1972245773362196</v>
      </c>
      <c r="J524">
        <v>8</v>
      </c>
      <c r="K524">
        <v>0.88888888888888884</v>
      </c>
      <c r="L524" s="2">
        <v>0.1111111111111111</v>
      </c>
      <c r="M524">
        <v>1</v>
      </c>
      <c r="N524">
        <v>1</v>
      </c>
      <c r="O524">
        <v>5.31</v>
      </c>
      <c r="P524">
        <v>1.6695918352538475</v>
      </c>
      <c r="Q524">
        <v>62.56</v>
      </c>
      <c r="R524">
        <v>4.1361260962370556</v>
      </c>
      <c r="S524">
        <v>0.97</v>
      </c>
      <c r="T524">
        <v>2.7725887222397811</v>
      </c>
      <c r="U524">
        <v>16</v>
      </c>
      <c r="V524">
        <v>0</v>
      </c>
      <c r="W524">
        <v>59</v>
      </c>
      <c r="X524">
        <v>4.0775374439057197</v>
      </c>
      <c r="Y524">
        <v>2774235</v>
      </c>
      <c r="Z524">
        <v>14.835885591481473</v>
      </c>
      <c r="AA524">
        <v>13</v>
      </c>
      <c r="AB524">
        <v>2.5649493574615367</v>
      </c>
      <c r="AD524">
        <v>8.9999999999999993E-3</v>
      </c>
      <c r="AE524">
        <v>0.08</v>
      </c>
      <c r="AF524" s="1">
        <v>0.11249999999999999</v>
      </c>
      <c r="AG524">
        <v>16.5289</v>
      </c>
      <c r="AH524">
        <v>3</v>
      </c>
      <c r="AI524">
        <v>6.3327277000000001E-2</v>
      </c>
      <c r="AJ524">
        <v>0.332646883</v>
      </c>
      <c r="AK524">
        <v>2.2003753069999998</v>
      </c>
      <c r="AL524">
        <v>976.92499999999995</v>
      </c>
      <c r="AM524">
        <v>6.8844098834871454</v>
      </c>
      <c r="AN524">
        <v>2.650413752</v>
      </c>
      <c r="AO524">
        <v>492.92660000000001</v>
      </c>
      <c r="AP524">
        <v>6.200360278576972</v>
      </c>
      <c r="AQ524">
        <v>-2.2578999999999998</v>
      </c>
      <c r="AR524">
        <v>-38.271599999999999</v>
      </c>
    </row>
    <row r="525" spans="1:44" x14ac:dyDescent="0.55000000000000004">
      <c r="A525" t="str">
        <f>VLOOKUP(B525,[1]!Table1[[Ticker ]:[Company Name]],2,FALSE)</f>
        <v>Chorus Aviation Inc</v>
      </c>
      <c r="B525" t="s">
        <v>123</v>
      </c>
      <c r="C525">
        <v>2018</v>
      </c>
      <c r="D525">
        <v>20</v>
      </c>
      <c r="E525">
        <v>1</v>
      </c>
      <c r="F525">
        <v>0</v>
      </c>
      <c r="G525">
        <v>0</v>
      </c>
      <c r="H525">
        <v>9</v>
      </c>
      <c r="I525">
        <v>2.1972245773362196</v>
      </c>
      <c r="J525">
        <v>8</v>
      </c>
      <c r="K525">
        <v>0.88888888888888884</v>
      </c>
      <c r="L525" s="2">
        <v>0.33333333333333331</v>
      </c>
      <c r="M525">
        <v>3</v>
      </c>
      <c r="N525">
        <v>1</v>
      </c>
      <c r="O525">
        <v>7.47</v>
      </c>
      <c r="P525">
        <v>2.010894999144726</v>
      </c>
      <c r="Q525">
        <v>65.667000000000002</v>
      </c>
      <c r="R525">
        <v>4.184596516199127</v>
      </c>
      <c r="S525">
        <v>1</v>
      </c>
      <c r="T525">
        <v>2.3025850929940459</v>
      </c>
      <c r="U525">
        <v>10</v>
      </c>
      <c r="V525">
        <v>0</v>
      </c>
      <c r="W525">
        <v>64</v>
      </c>
      <c r="X525">
        <v>4.1588830833596715</v>
      </c>
      <c r="Y525">
        <v>3316344</v>
      </c>
      <c r="Z525">
        <v>15.014373529301873</v>
      </c>
      <c r="AA525">
        <v>18</v>
      </c>
      <c r="AB525">
        <v>2.8903717578961645</v>
      </c>
      <c r="AC525">
        <v>0</v>
      </c>
      <c r="AD525">
        <v>1.7000000000000001E-2</v>
      </c>
      <c r="AE525">
        <v>0.25600000000000001</v>
      </c>
      <c r="AF525" s="1">
        <v>6.640625E-2</v>
      </c>
      <c r="AG525">
        <v>16.5289</v>
      </c>
      <c r="AH525">
        <v>8</v>
      </c>
      <c r="AI525">
        <v>2.8998645999999999E-2</v>
      </c>
      <c r="AJ525">
        <v>0.156884369</v>
      </c>
      <c r="AK525">
        <v>3.4023619900000002</v>
      </c>
      <c r="AL525">
        <v>2325.2809999999999</v>
      </c>
      <c r="AM525">
        <v>7.7515961709335031</v>
      </c>
      <c r="AN525">
        <v>1.942175674</v>
      </c>
      <c r="AO525">
        <v>834.76070000000004</v>
      </c>
      <c r="AP525">
        <v>6.7271450969506557</v>
      </c>
      <c r="AQ525">
        <v>8.0399999999999999E-2</v>
      </c>
      <c r="AR525">
        <v>-63.970599999999997</v>
      </c>
    </row>
    <row r="526" spans="1:44" x14ac:dyDescent="0.55000000000000004">
      <c r="A526" t="str">
        <f>VLOOKUP(B526,[1]!Table1[[Ticker ]:[Company Name]],2,FALSE)</f>
        <v>Chorus Aviation Inc</v>
      </c>
      <c r="B526" t="s">
        <v>123</v>
      </c>
      <c r="C526">
        <v>2019</v>
      </c>
      <c r="D526">
        <v>20</v>
      </c>
      <c r="E526">
        <v>1</v>
      </c>
      <c r="F526">
        <v>0</v>
      </c>
      <c r="G526">
        <v>0</v>
      </c>
      <c r="H526">
        <v>9</v>
      </c>
      <c r="I526">
        <v>2.1972245773362196</v>
      </c>
      <c r="J526">
        <v>8</v>
      </c>
      <c r="K526">
        <v>0.88888888888888884</v>
      </c>
      <c r="L526" s="2">
        <v>0.33333333333333331</v>
      </c>
      <c r="M526">
        <v>3</v>
      </c>
      <c r="N526">
        <v>1</v>
      </c>
      <c r="O526">
        <v>7.72</v>
      </c>
      <c r="P526">
        <v>2.0438143640366846</v>
      </c>
      <c r="Q526">
        <v>65.667000000000002</v>
      </c>
      <c r="R526">
        <v>4.184596516199127</v>
      </c>
      <c r="S526">
        <v>1</v>
      </c>
      <c r="T526">
        <v>2.3025850929940459</v>
      </c>
      <c r="U526">
        <v>10</v>
      </c>
      <c r="V526">
        <v>0</v>
      </c>
      <c r="W526">
        <v>65</v>
      </c>
      <c r="X526">
        <v>4.1743872698956368</v>
      </c>
      <c r="Y526">
        <v>3316344</v>
      </c>
      <c r="Z526">
        <v>15.014373529301873</v>
      </c>
      <c r="AA526">
        <v>19</v>
      </c>
      <c r="AB526">
        <v>2.9444389791664403</v>
      </c>
      <c r="AC526">
        <v>0</v>
      </c>
      <c r="AD526">
        <v>1.7000000000000001E-2</v>
      </c>
      <c r="AE526">
        <v>8.7999999999999995E-2</v>
      </c>
      <c r="AF526" s="1">
        <v>0.1931818181818182</v>
      </c>
      <c r="AG526">
        <v>16.5289</v>
      </c>
      <c r="AH526">
        <v>9</v>
      </c>
      <c r="AI526">
        <v>4.5204966999999999E-2</v>
      </c>
      <c r="AJ526">
        <v>0.22010172</v>
      </c>
      <c r="AK526">
        <v>3.04044179</v>
      </c>
      <c r="AL526">
        <v>2945.694</v>
      </c>
      <c r="AM526">
        <v>7.988099721973982</v>
      </c>
      <c r="AN526">
        <v>2.2493170999999998</v>
      </c>
      <c r="AO526">
        <v>1360.8210999999999</v>
      </c>
      <c r="AP526">
        <v>7.2158435465463917</v>
      </c>
      <c r="AQ526">
        <v>0.97240000000000004</v>
      </c>
      <c r="AR526">
        <v>73.469399999999993</v>
      </c>
    </row>
    <row r="527" spans="1:44" x14ac:dyDescent="0.55000000000000004">
      <c r="A527" t="str">
        <f>VLOOKUP(B527,[1]!Table1[[Ticker ]:[Company Name]],2,FALSE)</f>
        <v>Colliers International Group Inc</v>
      </c>
      <c r="B527" t="s">
        <v>124</v>
      </c>
      <c r="C527">
        <v>2010</v>
      </c>
      <c r="D527">
        <v>60</v>
      </c>
      <c r="E527">
        <v>0</v>
      </c>
      <c r="F527">
        <v>0</v>
      </c>
      <c r="G527">
        <v>0</v>
      </c>
      <c r="H527">
        <v>8</v>
      </c>
      <c r="I527">
        <v>2.0794415416798357</v>
      </c>
      <c r="J527">
        <v>6</v>
      </c>
      <c r="K527">
        <v>0.75</v>
      </c>
      <c r="L527" s="2">
        <v>0</v>
      </c>
      <c r="M527">
        <v>0</v>
      </c>
      <c r="N527">
        <v>0</v>
      </c>
      <c r="Q527">
        <v>62.28</v>
      </c>
      <c r="R527">
        <v>4.1316403469657974</v>
      </c>
      <c r="S527">
        <v>0.97</v>
      </c>
      <c r="T527">
        <v>1.3862943611198906</v>
      </c>
      <c r="U527">
        <v>4</v>
      </c>
      <c r="V527">
        <v>0</v>
      </c>
      <c r="Y527">
        <v>2877738.372</v>
      </c>
      <c r="Z527">
        <v>14.872515256112383</v>
      </c>
      <c r="AD527">
        <v>8.5000000000000006E-2</v>
      </c>
      <c r="AE527">
        <v>0.77100000000000002</v>
      </c>
      <c r="AF527" s="1">
        <v>0.11024643320363166</v>
      </c>
      <c r="AG527">
        <v>16.1157</v>
      </c>
      <c r="AH527">
        <v>22</v>
      </c>
      <c r="AI527">
        <v>1.2008418E-2</v>
      </c>
      <c r="AJ527">
        <v>3.6305627E-2</v>
      </c>
      <c r="AK527">
        <v>0.85046814000000004</v>
      </c>
      <c r="AL527">
        <v>1129.5409999999999</v>
      </c>
      <c r="AM527">
        <v>7.0295666344967112</v>
      </c>
      <c r="AN527">
        <v>2.4332872060000001</v>
      </c>
      <c r="AO527">
        <v>909.09069999999997</v>
      </c>
      <c r="AP527">
        <v>6.8124448691777859</v>
      </c>
      <c r="AQ527">
        <v>16.618400000000001</v>
      </c>
    </row>
    <row r="528" spans="1:44" x14ac:dyDescent="0.55000000000000004">
      <c r="A528" t="str">
        <f>VLOOKUP(B528,[1]!Table1[[Ticker ]:[Company Name]],2,FALSE)</f>
        <v>Colliers International Group Inc</v>
      </c>
      <c r="B528" t="s">
        <v>124</v>
      </c>
      <c r="C528">
        <v>2011</v>
      </c>
      <c r="D528">
        <v>60</v>
      </c>
      <c r="E528">
        <v>0</v>
      </c>
      <c r="F528">
        <v>0</v>
      </c>
      <c r="G528">
        <v>0</v>
      </c>
      <c r="H528">
        <v>7</v>
      </c>
      <c r="I528">
        <v>1.9459101490553132</v>
      </c>
      <c r="J528">
        <v>5</v>
      </c>
      <c r="K528">
        <v>0.7142857142857143</v>
      </c>
      <c r="L528" s="2">
        <v>0</v>
      </c>
      <c r="M528">
        <v>0</v>
      </c>
      <c r="N528">
        <v>0</v>
      </c>
      <c r="Q528">
        <v>63.29</v>
      </c>
      <c r="R528">
        <v>4.147727338787214</v>
      </c>
      <c r="S528">
        <v>1</v>
      </c>
      <c r="T528">
        <v>1.3862943611198906</v>
      </c>
      <c r="U528">
        <v>4</v>
      </c>
      <c r="V528">
        <v>0</v>
      </c>
      <c r="Y528">
        <v>1322896.706</v>
      </c>
      <c r="Z528">
        <v>14.095334364463247</v>
      </c>
      <c r="AD528">
        <v>8.3000000000000004E-2</v>
      </c>
      <c r="AE528">
        <v>0.77300000000000002</v>
      </c>
      <c r="AF528" s="1">
        <v>0.1073738680465718</v>
      </c>
      <c r="AG528">
        <v>16.1157</v>
      </c>
      <c r="AH528">
        <v>23</v>
      </c>
      <c r="AI528">
        <v>6.0070454000000002E-2</v>
      </c>
      <c r="AJ528">
        <v>0.19248200800000001</v>
      </c>
      <c r="AK528">
        <v>1.0217961</v>
      </c>
      <c r="AL528">
        <v>1233.7180000000001</v>
      </c>
      <c r="AM528">
        <v>7.1177876532279329</v>
      </c>
      <c r="AN528">
        <v>2.0966968210000001</v>
      </c>
      <c r="AO528">
        <v>807.27650000000006</v>
      </c>
      <c r="AP528">
        <v>6.6936662366003485</v>
      </c>
      <c r="AQ528">
        <v>11.9772</v>
      </c>
      <c r="AR528">
        <v>1675</v>
      </c>
    </row>
    <row r="529" spans="1:44" x14ac:dyDescent="0.55000000000000004">
      <c r="A529" t="str">
        <f>VLOOKUP(B529,[1]!Table1[[Ticker ]:[Company Name]],2,FALSE)</f>
        <v>Colliers International Group Inc</v>
      </c>
      <c r="B529" t="s">
        <v>124</v>
      </c>
      <c r="C529">
        <v>2012</v>
      </c>
      <c r="D529">
        <v>60</v>
      </c>
      <c r="E529">
        <v>0</v>
      </c>
      <c r="F529">
        <v>0</v>
      </c>
      <c r="G529">
        <v>0</v>
      </c>
      <c r="H529">
        <v>7</v>
      </c>
      <c r="I529">
        <v>1.9459101490553132</v>
      </c>
      <c r="J529">
        <v>5</v>
      </c>
      <c r="K529">
        <v>0.7142857142857143</v>
      </c>
      <c r="L529" s="2">
        <v>0</v>
      </c>
      <c r="M529">
        <v>0</v>
      </c>
      <c r="N529">
        <v>0</v>
      </c>
      <c r="Q529">
        <v>64.290000000000006</v>
      </c>
      <c r="R529">
        <v>4.1634040981535954</v>
      </c>
      <c r="S529">
        <v>0.94</v>
      </c>
      <c r="T529">
        <v>1.6094379124341003</v>
      </c>
      <c r="U529">
        <v>5</v>
      </c>
      <c r="V529">
        <v>0</v>
      </c>
      <c r="Y529">
        <v>2570341.5320000001</v>
      </c>
      <c r="Z529">
        <v>14.75954933987086</v>
      </c>
      <c r="AD529">
        <v>7.0000000000000007E-2</v>
      </c>
      <c r="AE529">
        <v>0.82</v>
      </c>
      <c r="AF529" s="1">
        <v>8.5365853658536592E-2</v>
      </c>
      <c r="AG529">
        <v>14.875999999999999</v>
      </c>
      <c r="AH529">
        <v>24</v>
      </c>
      <c r="AI529">
        <v>4.4388459999999998E-3</v>
      </c>
      <c r="AJ529">
        <v>1.4927124999999999E-2</v>
      </c>
      <c r="AK529">
        <v>1.0569042420000001</v>
      </c>
      <c r="AL529">
        <v>1317.91</v>
      </c>
      <c r="AM529">
        <v>7.1838024274501784</v>
      </c>
      <c r="AN529">
        <v>2.1545072260000002</v>
      </c>
      <c r="AO529">
        <v>844.36</v>
      </c>
      <c r="AP529">
        <v>6.7385789439378696</v>
      </c>
      <c r="AQ529">
        <v>-5.1121999999999996</v>
      </c>
    </row>
    <row r="530" spans="1:44" x14ac:dyDescent="0.55000000000000004">
      <c r="A530" t="str">
        <f>VLOOKUP(B530,[1]!Table1[[Ticker ]:[Company Name]],2,FALSE)</f>
        <v>Colliers International Group Inc</v>
      </c>
      <c r="B530" t="s">
        <v>124</v>
      </c>
      <c r="C530">
        <v>2013</v>
      </c>
      <c r="D530">
        <v>60</v>
      </c>
      <c r="E530">
        <v>0</v>
      </c>
      <c r="F530">
        <v>0</v>
      </c>
      <c r="G530">
        <v>0</v>
      </c>
      <c r="H530">
        <v>8</v>
      </c>
      <c r="I530">
        <v>2.0794415416798357</v>
      </c>
      <c r="J530">
        <v>6</v>
      </c>
      <c r="K530">
        <v>0.75</v>
      </c>
      <c r="L530" s="2">
        <v>0</v>
      </c>
      <c r="M530">
        <v>0</v>
      </c>
      <c r="N530">
        <v>0</v>
      </c>
      <c r="O530">
        <v>11.43</v>
      </c>
      <c r="P530">
        <v>2.4362414778067194</v>
      </c>
      <c r="Q530">
        <v>64.88</v>
      </c>
      <c r="R530">
        <v>4.1725394098071575</v>
      </c>
      <c r="S530">
        <v>0.97</v>
      </c>
      <c r="T530">
        <v>1.6094379124341003</v>
      </c>
      <c r="U530">
        <v>5</v>
      </c>
      <c r="V530">
        <v>0</v>
      </c>
      <c r="W530">
        <v>56</v>
      </c>
      <c r="X530">
        <v>4.0253516907351496</v>
      </c>
      <c r="Y530">
        <v>1892567.932</v>
      </c>
      <c r="Z530">
        <v>14.453445159026003</v>
      </c>
      <c r="AA530">
        <v>8.67</v>
      </c>
      <c r="AB530">
        <v>2.1598687907924505</v>
      </c>
      <c r="AC530">
        <v>0</v>
      </c>
      <c r="AD530">
        <v>4.8000000000000001E-2</v>
      </c>
      <c r="AE530">
        <v>0.77</v>
      </c>
      <c r="AF530" s="1">
        <v>6.2337662337662338E-2</v>
      </c>
      <c r="AG530">
        <v>14.875999999999999</v>
      </c>
      <c r="AH530">
        <v>25</v>
      </c>
      <c r="AI530">
        <v>-1.2496614E-2</v>
      </c>
      <c r="AJ530">
        <v>-3.8289444999999998E-2</v>
      </c>
      <c r="AK530">
        <v>0.79128973000000002</v>
      </c>
      <c r="AL530">
        <v>1443.511</v>
      </c>
      <c r="AM530">
        <v>7.2748336194411181</v>
      </c>
      <c r="AN530">
        <v>3.4625615019999998</v>
      </c>
      <c r="AO530">
        <v>1631.2889</v>
      </c>
      <c r="AP530">
        <v>7.3971257175299696</v>
      </c>
      <c r="AQ530">
        <v>11.0951</v>
      </c>
      <c r="AR530">
        <v>-500</v>
      </c>
    </row>
    <row r="531" spans="1:44" x14ac:dyDescent="0.55000000000000004">
      <c r="A531" t="str">
        <f>VLOOKUP(B531,[1]!Table1[[Ticker ]:[Company Name]],2,FALSE)</f>
        <v>Colliers International Group Inc</v>
      </c>
      <c r="B531" t="s">
        <v>124</v>
      </c>
      <c r="C531">
        <v>2014</v>
      </c>
      <c r="D531">
        <v>60</v>
      </c>
      <c r="E531">
        <v>0</v>
      </c>
      <c r="F531">
        <v>0</v>
      </c>
      <c r="G531">
        <v>0</v>
      </c>
      <c r="H531">
        <v>9</v>
      </c>
      <c r="I531">
        <v>2.1972245773362196</v>
      </c>
      <c r="J531">
        <v>8</v>
      </c>
      <c r="K531">
        <v>0.88888888888888884</v>
      </c>
      <c r="L531" s="2">
        <v>0</v>
      </c>
      <c r="M531">
        <v>0</v>
      </c>
      <c r="N531">
        <v>0</v>
      </c>
      <c r="O531">
        <v>10.97</v>
      </c>
      <c r="P531">
        <v>2.3951642742871391</v>
      </c>
      <c r="Q531">
        <v>66.221999999999994</v>
      </c>
      <c r="R531">
        <v>4.1930127340188017</v>
      </c>
      <c r="S531">
        <v>1</v>
      </c>
      <c r="T531">
        <v>1.3862943611198906</v>
      </c>
      <c r="U531">
        <v>4</v>
      </c>
      <c r="V531">
        <v>0</v>
      </c>
      <c r="W531">
        <v>57</v>
      </c>
      <c r="X531">
        <v>4.0430512678345503</v>
      </c>
      <c r="Y531">
        <v>8700015.6559999995</v>
      </c>
      <c r="Z531">
        <v>15.978835383163423</v>
      </c>
      <c r="AA531">
        <v>9.67</v>
      </c>
      <c r="AB531">
        <v>2.2690283094652028</v>
      </c>
      <c r="AC531">
        <v>0</v>
      </c>
      <c r="AD531">
        <v>4.3999999999999997E-2</v>
      </c>
      <c r="AE531">
        <v>0.79300000000000004</v>
      </c>
      <c r="AF531" s="1">
        <v>5.5485498108448925E-2</v>
      </c>
      <c r="AG531">
        <v>14.875999999999999</v>
      </c>
      <c r="AH531">
        <v>26</v>
      </c>
      <c r="AI531">
        <v>2.6421427000000001E-2</v>
      </c>
      <c r="AJ531">
        <v>9.3311820000000004E-2</v>
      </c>
      <c r="AK531">
        <v>1.062775874</v>
      </c>
      <c r="AL531">
        <v>1639.4269999999999</v>
      </c>
      <c r="AM531">
        <v>7.4021020695233499</v>
      </c>
      <c r="AN531">
        <v>4.5736998800000004</v>
      </c>
      <c r="AO531">
        <v>2123.1435000000001</v>
      </c>
      <c r="AP531">
        <v>7.6606530524476835</v>
      </c>
      <c r="AQ531">
        <v>15.7658</v>
      </c>
    </row>
    <row r="532" spans="1:44" x14ac:dyDescent="0.55000000000000004">
      <c r="A532" t="str">
        <f>VLOOKUP(B532,[1]!Table1[[Ticker ]:[Company Name]],2,FALSE)</f>
        <v>Colliers International Group Inc</v>
      </c>
      <c r="B532" t="s">
        <v>124</v>
      </c>
      <c r="C532">
        <v>2015</v>
      </c>
      <c r="D532">
        <v>60</v>
      </c>
      <c r="E532">
        <v>1</v>
      </c>
      <c r="F532">
        <v>0</v>
      </c>
      <c r="G532">
        <v>0</v>
      </c>
      <c r="H532">
        <v>7</v>
      </c>
      <c r="I532">
        <v>1.9459101490553132</v>
      </c>
      <c r="J532">
        <v>6</v>
      </c>
      <c r="K532">
        <v>0.8571428571428571</v>
      </c>
      <c r="L532" s="2">
        <v>0.14285714285714285</v>
      </c>
      <c r="M532">
        <v>1</v>
      </c>
      <c r="N532">
        <v>1</v>
      </c>
      <c r="O532">
        <v>8.98</v>
      </c>
      <c r="P532">
        <v>2.1949998823141081</v>
      </c>
      <c r="Q532">
        <v>64</v>
      </c>
      <c r="R532">
        <v>4.1588830833596715</v>
      </c>
      <c r="S532">
        <v>0.95</v>
      </c>
      <c r="T532">
        <v>1.9459101490553132</v>
      </c>
      <c r="U532">
        <v>7</v>
      </c>
      <c r="V532">
        <v>1</v>
      </c>
      <c r="W532">
        <v>58</v>
      </c>
      <c r="X532">
        <v>4.0604430105464191</v>
      </c>
      <c r="Y532">
        <v>3112153</v>
      </c>
      <c r="Z532">
        <v>14.950825327596306</v>
      </c>
      <c r="AA532">
        <v>10.67</v>
      </c>
      <c r="AB532">
        <v>2.3674360653136621</v>
      </c>
      <c r="AC532">
        <v>0</v>
      </c>
      <c r="AD532">
        <v>7.1999999999999995E-2</v>
      </c>
      <c r="AE532">
        <v>0.68899999999999995</v>
      </c>
      <c r="AF532" s="1">
        <v>0.10449927431059507</v>
      </c>
      <c r="AG532">
        <v>14.875999999999999</v>
      </c>
      <c r="AH532">
        <v>27</v>
      </c>
      <c r="AI532">
        <v>2.1371797000000001E-2</v>
      </c>
      <c r="AJ532">
        <v>8.0761713999999998E-2</v>
      </c>
      <c r="AK532">
        <v>0.90266530599999995</v>
      </c>
      <c r="AL532">
        <v>1092.421</v>
      </c>
      <c r="AM532">
        <v>6.9961516131423487</v>
      </c>
      <c r="AN532">
        <v>8.1090900599999998</v>
      </c>
      <c r="AO532">
        <v>2344.2163</v>
      </c>
      <c r="AP532">
        <v>7.7597064245965326</v>
      </c>
      <c r="AQ532">
        <v>-36.558100000000003</v>
      </c>
      <c r="AR532">
        <v>-48.2759</v>
      </c>
    </row>
    <row r="533" spans="1:44" x14ac:dyDescent="0.55000000000000004">
      <c r="A533" t="str">
        <f>VLOOKUP(B533,[1]!Table1[[Ticker ]:[Company Name]],2,FALSE)</f>
        <v>Colliers International Group Inc</v>
      </c>
      <c r="B533" t="s">
        <v>124</v>
      </c>
      <c r="C533">
        <v>2016</v>
      </c>
      <c r="D533">
        <v>60</v>
      </c>
      <c r="E533">
        <v>1</v>
      </c>
      <c r="F533">
        <v>0</v>
      </c>
      <c r="G533">
        <v>0</v>
      </c>
      <c r="H533">
        <v>8</v>
      </c>
      <c r="I533">
        <v>2.0794415416798357</v>
      </c>
      <c r="J533">
        <v>7</v>
      </c>
      <c r="K533">
        <v>0.875</v>
      </c>
      <c r="L533" s="2">
        <v>0.125</v>
      </c>
      <c r="M533">
        <v>1</v>
      </c>
      <c r="N533">
        <v>1</v>
      </c>
      <c r="O533">
        <v>8.77</v>
      </c>
      <c r="P533">
        <v>2.1713368063840917</v>
      </c>
      <c r="Q533">
        <v>64</v>
      </c>
      <c r="R533">
        <v>4.1588830833596715</v>
      </c>
      <c r="S533">
        <v>0.93</v>
      </c>
      <c r="T533">
        <v>1.3862943611198906</v>
      </c>
      <c r="U533">
        <v>4</v>
      </c>
      <c r="V533">
        <v>1</v>
      </c>
      <c r="W533">
        <v>59</v>
      </c>
      <c r="X533">
        <v>4.0775374439057197</v>
      </c>
      <c r="Y533">
        <v>1663623</v>
      </c>
      <c r="Z533">
        <v>14.32450831219413</v>
      </c>
      <c r="AA533">
        <v>11.67</v>
      </c>
      <c r="AB533">
        <v>2.4570214462984645</v>
      </c>
      <c r="AC533">
        <v>0</v>
      </c>
      <c r="AD533">
        <v>4.4999999999999998E-2</v>
      </c>
      <c r="AE533">
        <v>0.78400000000000003</v>
      </c>
      <c r="AF533" s="1">
        <v>5.7397959183673464E-2</v>
      </c>
      <c r="AG533">
        <v>14.875999999999999</v>
      </c>
      <c r="AH533">
        <v>28</v>
      </c>
      <c r="AI533">
        <v>5.7100442000000001E-2</v>
      </c>
      <c r="AJ533">
        <v>0.19568634900000001</v>
      </c>
      <c r="AK533">
        <v>0.75579011600000001</v>
      </c>
      <c r="AL533">
        <v>1190.271</v>
      </c>
      <c r="AM533">
        <v>7.0819362912712229</v>
      </c>
      <c r="AN533">
        <v>5.5062703700000002</v>
      </c>
      <c r="AO533">
        <v>1912.4158</v>
      </c>
      <c r="AP533">
        <v>7.5561225385877213</v>
      </c>
      <c r="AQ533">
        <v>10.147500000000001</v>
      </c>
      <c r="AR533">
        <v>193.33330000000001</v>
      </c>
    </row>
    <row r="534" spans="1:44" x14ac:dyDescent="0.55000000000000004">
      <c r="A534" t="str">
        <f>VLOOKUP(B534,[1]!Table1[[Ticker ]:[Company Name]],2,FALSE)</f>
        <v>Colliers International Group Inc</v>
      </c>
      <c r="B534" t="s">
        <v>124</v>
      </c>
      <c r="C534">
        <v>2017</v>
      </c>
      <c r="D534">
        <v>60</v>
      </c>
      <c r="E534">
        <v>1</v>
      </c>
      <c r="F534">
        <v>0</v>
      </c>
      <c r="G534">
        <v>0</v>
      </c>
      <c r="H534">
        <v>9</v>
      </c>
      <c r="I534">
        <v>2.1972245773362196</v>
      </c>
      <c r="J534">
        <v>8</v>
      </c>
      <c r="K534">
        <v>0.88888888888888884</v>
      </c>
      <c r="L534" s="2">
        <v>0.1111111111111111</v>
      </c>
      <c r="M534">
        <v>1</v>
      </c>
      <c r="N534">
        <v>1</v>
      </c>
      <c r="O534">
        <v>8.7200000000000006</v>
      </c>
      <c r="P534">
        <v>2.1656192379208883</v>
      </c>
      <c r="Q534">
        <v>61.332999999999998</v>
      </c>
      <c r="R534">
        <v>4.1163180341434984</v>
      </c>
      <c r="S534">
        <v>1</v>
      </c>
      <c r="T534">
        <v>1.3862943611198906</v>
      </c>
      <c r="U534">
        <v>4</v>
      </c>
      <c r="V534">
        <v>1</v>
      </c>
      <c r="W534">
        <v>60</v>
      </c>
      <c r="X534">
        <v>4.0943445622221004</v>
      </c>
      <c r="Y534">
        <v>5856723.0549999997</v>
      </c>
      <c r="Z534">
        <v>15.583100799508012</v>
      </c>
      <c r="AA534">
        <v>12.67</v>
      </c>
      <c r="AB534">
        <v>2.5392369943330477</v>
      </c>
      <c r="AC534">
        <v>0</v>
      </c>
      <c r="AD534">
        <v>2.5999999999999999E-2</v>
      </c>
      <c r="AE534">
        <v>0.75</v>
      </c>
      <c r="AF534" s="1">
        <v>3.4666666666666665E-2</v>
      </c>
      <c r="AG534">
        <v>16.9421</v>
      </c>
      <c r="AH534">
        <v>29</v>
      </c>
      <c r="AI534">
        <v>3.4199421000000001E-2</v>
      </c>
      <c r="AJ534">
        <v>0.113377293</v>
      </c>
      <c r="AK534">
        <v>0.57453798899999997</v>
      </c>
      <c r="AL534">
        <v>1441.925</v>
      </c>
      <c r="AM534">
        <v>7.2737343053965704</v>
      </c>
      <c r="AN534">
        <v>6.7831390559999996</v>
      </c>
      <c r="AO534">
        <v>2950.2991999999999</v>
      </c>
      <c r="AP534">
        <v>7.9896618679196401</v>
      </c>
      <c r="AQ534">
        <v>19.962700000000002</v>
      </c>
      <c r="AR534">
        <v>-27.840900000000001</v>
      </c>
    </row>
    <row r="535" spans="1:44" x14ac:dyDescent="0.55000000000000004">
      <c r="A535" t="str">
        <f>VLOOKUP(B535,[1]!Table1[[Ticker ]:[Company Name]],2,FALSE)</f>
        <v>Colliers International Group Inc</v>
      </c>
      <c r="B535" t="s">
        <v>124</v>
      </c>
      <c r="C535">
        <v>2018</v>
      </c>
      <c r="D535">
        <v>60</v>
      </c>
      <c r="E535">
        <v>1</v>
      </c>
      <c r="F535">
        <v>0</v>
      </c>
      <c r="G535">
        <v>0</v>
      </c>
      <c r="H535">
        <v>9</v>
      </c>
      <c r="I535">
        <v>2.1972245773362196</v>
      </c>
      <c r="J535">
        <v>8</v>
      </c>
      <c r="K535">
        <v>0.88888888888888884</v>
      </c>
      <c r="L535" s="2">
        <v>0.1111111111111111</v>
      </c>
      <c r="M535">
        <v>1</v>
      </c>
      <c r="N535">
        <v>1</v>
      </c>
      <c r="O535">
        <v>7.8</v>
      </c>
      <c r="P535">
        <v>2.0541237336955462</v>
      </c>
      <c r="Q535">
        <v>61.222000000000001</v>
      </c>
      <c r="R535">
        <v>4.1145066020460419</v>
      </c>
      <c r="S535">
        <v>1</v>
      </c>
      <c r="T535">
        <v>1.6094379124341003</v>
      </c>
      <c r="U535">
        <v>5</v>
      </c>
      <c r="V535">
        <v>1</v>
      </c>
      <c r="W535">
        <v>61</v>
      </c>
      <c r="X535">
        <v>4.1108738641733114</v>
      </c>
      <c r="Y535">
        <v>6470732.9649999999</v>
      </c>
      <c r="Z535">
        <v>15.682799946768512</v>
      </c>
      <c r="AA535">
        <v>13.67</v>
      </c>
      <c r="AB535">
        <v>2.6152036507358583</v>
      </c>
      <c r="AC535">
        <v>0</v>
      </c>
      <c r="AD535">
        <v>3.0000000000000001E-3</v>
      </c>
      <c r="AE535">
        <v>0.78300000000000003</v>
      </c>
      <c r="AF535" s="1">
        <v>3.8314176245210726E-3</v>
      </c>
      <c r="AG535">
        <v>16.9421</v>
      </c>
      <c r="AH535">
        <v>30</v>
      </c>
      <c r="AI535">
        <v>4.1422985000000002E-2</v>
      </c>
      <c r="AJ535">
        <v>0.13280767700000001</v>
      </c>
      <c r="AK535">
        <v>0.91403770299999998</v>
      </c>
      <c r="AL535">
        <v>2357.58</v>
      </c>
      <c r="AM535">
        <v>7.7653909481842449</v>
      </c>
      <c r="AN535">
        <v>4.0137079199999999</v>
      </c>
      <c r="AO535">
        <v>2951.4159</v>
      </c>
      <c r="AP535">
        <v>7.9900403002886735</v>
      </c>
      <c r="AQ535">
        <v>24.174800000000001</v>
      </c>
      <c r="AR535">
        <v>96.063000000000002</v>
      </c>
    </row>
    <row r="536" spans="1:44" x14ac:dyDescent="0.55000000000000004">
      <c r="A536" t="str">
        <f>VLOOKUP(B536,[1]!Table1[[Ticker ]:[Company Name]],2,FALSE)</f>
        <v>Colliers International Group Inc</v>
      </c>
      <c r="B536" t="s">
        <v>124</v>
      </c>
      <c r="C536">
        <v>2019</v>
      </c>
      <c r="D536">
        <v>60</v>
      </c>
      <c r="E536">
        <v>1</v>
      </c>
      <c r="F536">
        <v>0</v>
      </c>
      <c r="G536">
        <v>0</v>
      </c>
      <c r="H536">
        <v>9</v>
      </c>
      <c r="I536">
        <v>2.1972245773362196</v>
      </c>
      <c r="J536">
        <v>8</v>
      </c>
      <c r="K536">
        <v>0.88888888888888884</v>
      </c>
      <c r="L536" s="2">
        <v>0.1111111111111111</v>
      </c>
      <c r="M536">
        <v>1</v>
      </c>
      <c r="N536">
        <v>1</v>
      </c>
      <c r="O536">
        <v>8.8000000000000007</v>
      </c>
      <c r="P536">
        <v>2.174751721484161</v>
      </c>
      <c r="Q536">
        <v>62.222000000000001</v>
      </c>
      <c r="R536">
        <v>4.1307086349580269</v>
      </c>
      <c r="S536">
        <v>0.98</v>
      </c>
      <c r="T536">
        <v>1.791759469228055</v>
      </c>
      <c r="U536">
        <v>6</v>
      </c>
      <c r="V536">
        <v>1</v>
      </c>
      <c r="W536">
        <v>62</v>
      </c>
      <c r="X536">
        <v>4.1271343850450917</v>
      </c>
      <c r="Y536">
        <v>4201648.0120000001</v>
      </c>
      <c r="Z536">
        <v>15.250987390100725</v>
      </c>
      <c r="AA536">
        <v>14.67</v>
      </c>
      <c r="AB536">
        <v>2.6858045921548905</v>
      </c>
      <c r="AC536">
        <v>0</v>
      </c>
      <c r="AD536">
        <v>5.0000000000000001E-3</v>
      </c>
      <c r="AE536">
        <v>0.79100000000000004</v>
      </c>
      <c r="AF536" s="1">
        <v>6.321112515802781E-3</v>
      </c>
      <c r="AG536">
        <v>16.9421</v>
      </c>
      <c r="AH536">
        <v>31</v>
      </c>
      <c r="AI536">
        <v>3.5573168000000002E-2</v>
      </c>
      <c r="AJ536">
        <v>0.117408999</v>
      </c>
      <c r="AK536">
        <v>1.039471778</v>
      </c>
      <c r="AL536">
        <v>2892.7139999999999</v>
      </c>
      <c r="AM536">
        <v>7.9699504407736415</v>
      </c>
      <c r="AN536">
        <v>4.5892509429999997</v>
      </c>
      <c r="AO536">
        <v>4022.2444</v>
      </c>
      <c r="AP536">
        <v>8.2995953342745974</v>
      </c>
      <c r="AQ536">
        <v>7.8</v>
      </c>
      <c r="AR536">
        <v>4.4177</v>
      </c>
    </row>
    <row r="537" spans="1:44" x14ac:dyDescent="0.55000000000000004">
      <c r="A537" t="str">
        <f>VLOOKUP(B537,[1]!Table1[[Ticker ]:[Company Name]],2,FALSE)</f>
        <v>CI Financial Corp</v>
      </c>
      <c r="B537" t="s">
        <v>125</v>
      </c>
      <c r="C537">
        <v>2010</v>
      </c>
      <c r="D537">
        <v>40</v>
      </c>
      <c r="E537">
        <v>0</v>
      </c>
      <c r="F537">
        <v>1</v>
      </c>
      <c r="G537">
        <v>0</v>
      </c>
      <c r="H537">
        <v>9</v>
      </c>
      <c r="I537">
        <v>2.1972245773362196</v>
      </c>
      <c r="J537">
        <v>6</v>
      </c>
      <c r="K537">
        <v>0.66666666666666663</v>
      </c>
      <c r="L537" s="2">
        <v>0</v>
      </c>
      <c r="M537">
        <v>0</v>
      </c>
      <c r="N537">
        <v>0</v>
      </c>
      <c r="S537">
        <v>0.98</v>
      </c>
      <c r="T537">
        <v>2.6390573296152584</v>
      </c>
      <c r="U537">
        <v>14</v>
      </c>
      <c r="V537">
        <v>0</v>
      </c>
      <c r="Y537">
        <v>5065666</v>
      </c>
      <c r="Z537">
        <v>15.437996177642702</v>
      </c>
      <c r="AC537">
        <v>0</v>
      </c>
      <c r="AD537">
        <v>0.109</v>
      </c>
      <c r="AE537">
        <v>0.67100000000000004</v>
      </c>
      <c r="AF537" s="1">
        <v>0.16244411326378538</v>
      </c>
      <c r="AG537">
        <v>11.8421</v>
      </c>
      <c r="AH537">
        <v>2</v>
      </c>
      <c r="AI537">
        <v>0.102471468</v>
      </c>
      <c r="AJ537">
        <v>0.20980362399999999</v>
      </c>
      <c r="AK537">
        <v>0.55576045600000001</v>
      </c>
      <c r="AL537">
        <v>3206.4340000000002</v>
      </c>
      <c r="AM537">
        <v>8.0729146951866859</v>
      </c>
      <c r="AN537">
        <v>4.1368432779999997</v>
      </c>
      <c r="AO537">
        <v>6478.6027000000004</v>
      </c>
      <c r="AP537">
        <v>8.7762601333781944</v>
      </c>
      <c r="AQ537">
        <v>13.2346</v>
      </c>
      <c r="AR537">
        <v>12.8713</v>
      </c>
    </row>
    <row r="538" spans="1:44" x14ac:dyDescent="0.55000000000000004">
      <c r="A538" t="str">
        <f>VLOOKUP(B538,[1]!Table1[[Ticker ]:[Company Name]],2,FALSE)</f>
        <v>CI Financial Corp</v>
      </c>
      <c r="B538" t="s">
        <v>125</v>
      </c>
      <c r="C538">
        <v>2011</v>
      </c>
      <c r="D538">
        <v>40</v>
      </c>
      <c r="E538">
        <v>0</v>
      </c>
      <c r="F538">
        <v>1</v>
      </c>
      <c r="G538">
        <v>0</v>
      </c>
      <c r="H538">
        <v>10</v>
      </c>
      <c r="I538">
        <v>2.3025850929940459</v>
      </c>
      <c r="J538">
        <v>8</v>
      </c>
      <c r="K538">
        <v>0.8</v>
      </c>
      <c r="L538" s="2">
        <v>0</v>
      </c>
      <c r="M538">
        <v>0</v>
      </c>
      <c r="N538">
        <v>0</v>
      </c>
      <c r="Q538">
        <v>59.6</v>
      </c>
      <c r="R538">
        <v>4.0876555740713041</v>
      </c>
      <c r="S538">
        <v>0.96</v>
      </c>
      <c r="T538">
        <v>2.5649493574615367</v>
      </c>
      <c r="U538">
        <v>13</v>
      </c>
      <c r="V538">
        <v>0</v>
      </c>
      <c r="Y538">
        <v>3237500</v>
      </c>
      <c r="Z538">
        <v>14.99031198498993</v>
      </c>
      <c r="AC538">
        <v>0</v>
      </c>
      <c r="AD538">
        <v>0.11899999999999999</v>
      </c>
      <c r="AE538">
        <v>0.63900000000000001</v>
      </c>
      <c r="AF538" s="1">
        <v>0.18622848200312989</v>
      </c>
      <c r="AG538">
        <v>12.7193</v>
      </c>
      <c r="AH538">
        <v>3</v>
      </c>
      <c r="AI538">
        <v>0.122172188</v>
      </c>
      <c r="AJ538">
        <v>0.23262713800000001</v>
      </c>
      <c r="AK538">
        <v>0.48164561500000003</v>
      </c>
      <c r="AL538">
        <v>3084.982</v>
      </c>
      <c r="AM538">
        <v>8.034301101638512</v>
      </c>
      <c r="AN538">
        <v>3.7124477759999999</v>
      </c>
      <c r="AO538">
        <v>6014.8522000000003</v>
      </c>
      <c r="AP538">
        <v>8.7019870562033113</v>
      </c>
      <c r="AQ538">
        <v>8.4468999999999994</v>
      </c>
      <c r="AR538">
        <v>14.9123</v>
      </c>
    </row>
    <row r="539" spans="1:44" x14ac:dyDescent="0.55000000000000004">
      <c r="A539" t="str">
        <f>VLOOKUP(B539,[1]!Table1[[Ticker ]:[Company Name]],2,FALSE)</f>
        <v>CI Financial Corp</v>
      </c>
      <c r="B539" t="s">
        <v>125</v>
      </c>
      <c r="C539">
        <v>2012</v>
      </c>
      <c r="D539">
        <v>40</v>
      </c>
      <c r="E539">
        <v>0</v>
      </c>
      <c r="F539">
        <v>1</v>
      </c>
      <c r="G539">
        <v>0</v>
      </c>
      <c r="H539">
        <v>10</v>
      </c>
      <c r="I539">
        <v>2.3025850929940459</v>
      </c>
      <c r="J539">
        <v>8</v>
      </c>
      <c r="K539">
        <v>0.8</v>
      </c>
      <c r="L539" s="2">
        <v>0</v>
      </c>
      <c r="M539">
        <v>0</v>
      </c>
      <c r="N539">
        <v>0</v>
      </c>
      <c r="Q539">
        <v>60.5</v>
      </c>
      <c r="R539">
        <v>4.1026433650367959</v>
      </c>
      <c r="S539">
        <v>0.94</v>
      </c>
      <c r="T539">
        <v>1.6094379124341003</v>
      </c>
      <c r="U539">
        <v>5</v>
      </c>
      <c r="V539">
        <v>0</v>
      </c>
      <c r="Y539">
        <v>3690000</v>
      </c>
      <c r="Z539">
        <v>15.121137016016711</v>
      </c>
      <c r="AC539">
        <v>0</v>
      </c>
      <c r="AD539">
        <v>0.115</v>
      </c>
      <c r="AE539">
        <v>0.64700000000000002</v>
      </c>
      <c r="AF539" s="1">
        <v>0.1777434312210201</v>
      </c>
      <c r="AG539">
        <v>13.596500000000001</v>
      </c>
      <c r="AH539">
        <v>4</v>
      </c>
      <c r="AI539">
        <v>0.118508959</v>
      </c>
      <c r="AJ539">
        <v>0.21012262600000001</v>
      </c>
      <c r="AK539">
        <v>0.354637384</v>
      </c>
      <c r="AL539">
        <v>2971.6149999999998</v>
      </c>
      <c r="AM539">
        <v>7.9968608550506159</v>
      </c>
      <c r="AN539">
        <v>4.2107114729999999</v>
      </c>
      <c r="AO539">
        <v>7057.1018999999997</v>
      </c>
      <c r="AP539">
        <v>8.8617897504601348</v>
      </c>
      <c r="AQ539">
        <v>-2.5764</v>
      </c>
      <c r="AR539">
        <v>-5.3434999999999997</v>
      </c>
    </row>
    <row r="540" spans="1:44" x14ac:dyDescent="0.55000000000000004">
      <c r="A540" t="str">
        <f>VLOOKUP(B540,[1]!Table1[[Ticker ]:[Company Name]],2,FALSE)</f>
        <v>CI Financial Corp</v>
      </c>
      <c r="B540" t="s">
        <v>125</v>
      </c>
      <c r="C540">
        <v>2013</v>
      </c>
      <c r="D540">
        <v>40</v>
      </c>
      <c r="E540">
        <v>0</v>
      </c>
      <c r="F540">
        <v>1</v>
      </c>
      <c r="G540">
        <v>0</v>
      </c>
      <c r="H540">
        <v>12</v>
      </c>
      <c r="I540">
        <v>2.4849066497880004</v>
      </c>
      <c r="J540">
        <v>10</v>
      </c>
      <c r="K540">
        <v>0.83333333333333337</v>
      </c>
      <c r="L540" s="2">
        <v>8.3333333333333329E-2</v>
      </c>
      <c r="M540">
        <v>1</v>
      </c>
      <c r="N540">
        <v>1</v>
      </c>
      <c r="O540">
        <v>5.28</v>
      </c>
      <c r="P540">
        <v>1.6639260977181702</v>
      </c>
      <c r="Q540">
        <v>60.917000000000002</v>
      </c>
      <c r="R540">
        <v>4.1095122819030312</v>
      </c>
      <c r="S540">
        <v>1</v>
      </c>
      <c r="T540">
        <v>1.6094379124341003</v>
      </c>
      <c r="U540">
        <v>5</v>
      </c>
      <c r="V540">
        <v>0</v>
      </c>
      <c r="W540">
        <v>56</v>
      </c>
      <c r="X540">
        <v>4.0253516907351496</v>
      </c>
      <c r="Y540">
        <v>4576000</v>
      </c>
      <c r="Z540">
        <v>15.336335812041771</v>
      </c>
      <c r="AA540">
        <v>3.33</v>
      </c>
      <c r="AB540">
        <v>1.2029723039923526</v>
      </c>
      <c r="AC540">
        <v>0</v>
      </c>
      <c r="AD540">
        <v>7.1999999999999995E-2</v>
      </c>
      <c r="AE540">
        <v>0.67600000000000005</v>
      </c>
      <c r="AF540" s="1">
        <v>0.10650887573964496</v>
      </c>
      <c r="AG540">
        <v>13.596500000000001</v>
      </c>
      <c r="AH540">
        <v>5</v>
      </c>
      <c r="AI540">
        <v>0.13781489099999999</v>
      </c>
      <c r="AJ540">
        <v>0.23381764399999999</v>
      </c>
      <c r="AK540">
        <v>0.27356107800000001</v>
      </c>
      <c r="AL540">
        <v>3093.9690000000001</v>
      </c>
      <c r="AM540">
        <v>8.0372100116904441</v>
      </c>
      <c r="AN540">
        <v>5.5035504069999996</v>
      </c>
      <c r="AO540">
        <v>10036.3956</v>
      </c>
      <c r="AP540">
        <v>9.2139733248042983</v>
      </c>
      <c r="AQ540">
        <v>10.901199999999999</v>
      </c>
      <c r="AR540">
        <v>20.967700000000001</v>
      </c>
    </row>
    <row r="541" spans="1:44" x14ac:dyDescent="0.55000000000000004">
      <c r="A541" t="str">
        <f>VLOOKUP(B541,[1]!Table1[[Ticker ]:[Company Name]],2,FALSE)</f>
        <v>CI Financial Corp</v>
      </c>
      <c r="B541" t="s">
        <v>125</v>
      </c>
      <c r="C541">
        <v>2014</v>
      </c>
      <c r="D541">
        <v>40</v>
      </c>
      <c r="E541">
        <v>0</v>
      </c>
      <c r="F541">
        <v>1</v>
      </c>
      <c r="G541">
        <v>0</v>
      </c>
      <c r="H541">
        <v>11</v>
      </c>
      <c r="I541">
        <v>2.3978952727983707</v>
      </c>
      <c r="J541">
        <v>9</v>
      </c>
      <c r="K541">
        <v>0.81818181818181823</v>
      </c>
      <c r="L541" s="2">
        <v>9.0909090909090912E-2</v>
      </c>
      <c r="M541">
        <v>1</v>
      </c>
      <c r="N541">
        <v>1</v>
      </c>
      <c r="O541">
        <v>6.03</v>
      </c>
      <c r="P541">
        <v>1.7967470107390942</v>
      </c>
      <c r="Q541">
        <v>61.545999999999999</v>
      </c>
      <c r="R541">
        <v>4.1197848627038782</v>
      </c>
      <c r="S541">
        <v>1</v>
      </c>
      <c r="T541">
        <v>2.3978952727983707</v>
      </c>
      <c r="U541">
        <v>11</v>
      </c>
      <c r="V541">
        <v>0</v>
      </c>
      <c r="W541">
        <v>57</v>
      </c>
      <c r="X541">
        <v>4.0430512678345503</v>
      </c>
      <c r="Y541">
        <v>4830000</v>
      </c>
      <c r="Z541">
        <v>15.390357025628756</v>
      </c>
      <c r="AA541">
        <v>4.33</v>
      </c>
      <c r="AB541">
        <v>1.4655675420143985</v>
      </c>
      <c r="AC541">
        <v>0</v>
      </c>
      <c r="AD541">
        <v>7.0999999999999994E-2</v>
      </c>
      <c r="AE541">
        <v>0.496</v>
      </c>
      <c r="AF541" s="1">
        <v>0.14314516129032256</v>
      </c>
      <c r="AG541">
        <v>16.228100000000001</v>
      </c>
      <c r="AH541">
        <v>6</v>
      </c>
      <c r="AI541">
        <v>0.17408811199999999</v>
      </c>
      <c r="AJ541">
        <v>0.27540575699999997</v>
      </c>
      <c r="AK541">
        <v>0.16123891800000001</v>
      </c>
      <c r="AL541">
        <v>3015.9670000000001</v>
      </c>
      <c r="AM541">
        <v>8.0116757874234246</v>
      </c>
      <c r="AN541">
        <v>4.8007063959999998</v>
      </c>
      <c r="AO541">
        <v>9152.2491000000009</v>
      </c>
      <c r="AP541">
        <v>9.1217549313435793</v>
      </c>
      <c r="AQ541">
        <v>16.037099999999999</v>
      </c>
      <c r="AR541">
        <v>23.333300000000001</v>
      </c>
    </row>
    <row r="542" spans="1:44" x14ac:dyDescent="0.55000000000000004">
      <c r="A542" t="str">
        <f>VLOOKUP(B542,[1]!Table1[[Ticker ]:[Company Name]],2,FALSE)</f>
        <v>CI Financial Corp</v>
      </c>
      <c r="B542" t="s">
        <v>125</v>
      </c>
      <c r="C542">
        <v>2015</v>
      </c>
      <c r="D542">
        <v>40</v>
      </c>
      <c r="E542">
        <v>1</v>
      </c>
      <c r="F542">
        <v>1</v>
      </c>
      <c r="G542">
        <v>0</v>
      </c>
      <c r="H542">
        <v>11</v>
      </c>
      <c r="I542">
        <v>2.3978952727983707</v>
      </c>
      <c r="J542">
        <v>9</v>
      </c>
      <c r="K542">
        <v>0.81818181818181823</v>
      </c>
      <c r="L542" s="2">
        <v>9.0909090909090912E-2</v>
      </c>
      <c r="M542">
        <v>1</v>
      </c>
      <c r="N542">
        <v>1</v>
      </c>
      <c r="O542">
        <v>7.03</v>
      </c>
      <c r="P542">
        <v>1.9501867058225735</v>
      </c>
      <c r="Q542">
        <v>62.545999999999999</v>
      </c>
      <c r="R542">
        <v>4.1359022860271786</v>
      </c>
      <c r="S542">
        <v>0.91</v>
      </c>
      <c r="T542">
        <v>2.1972245773362196</v>
      </c>
      <c r="U542">
        <v>9</v>
      </c>
      <c r="V542">
        <v>0</v>
      </c>
      <c r="W542">
        <v>58</v>
      </c>
      <c r="X542">
        <v>4.0604430105464191</v>
      </c>
      <c r="Y542">
        <v>4500000</v>
      </c>
      <c r="Z542">
        <v>15.319587954740548</v>
      </c>
      <c r="AA542">
        <v>5.33</v>
      </c>
      <c r="AB542">
        <v>1.6733512381777531</v>
      </c>
      <c r="AC542">
        <v>0</v>
      </c>
      <c r="AD542">
        <v>1.7999999999999999E-2</v>
      </c>
      <c r="AE542">
        <v>0.505</v>
      </c>
      <c r="AF542" s="1">
        <v>3.5643564356435641E-2</v>
      </c>
      <c r="AG542">
        <v>16.228100000000001</v>
      </c>
      <c r="AH542">
        <v>7</v>
      </c>
      <c r="AI542">
        <v>0.167859386</v>
      </c>
      <c r="AJ542">
        <v>0.29177871</v>
      </c>
      <c r="AK542">
        <v>0.29486416500000001</v>
      </c>
      <c r="AL542">
        <v>3297.3670000000002</v>
      </c>
      <c r="AM542">
        <v>8.1008795501919995</v>
      </c>
      <c r="AN542">
        <v>4.4509385779999997</v>
      </c>
      <c r="AO542">
        <v>8443.2746999999999</v>
      </c>
      <c r="AP542">
        <v>9.0411255099687189</v>
      </c>
      <c r="AQ542">
        <v>6.4890999999999996</v>
      </c>
      <c r="AR542">
        <v>7.5675999999999997</v>
      </c>
    </row>
    <row r="543" spans="1:44" x14ac:dyDescent="0.55000000000000004">
      <c r="A543" t="str">
        <f>VLOOKUP(B543,[1]!Table1[[Ticker ]:[Company Name]],2,FALSE)</f>
        <v>CI Financial Corp</v>
      </c>
      <c r="B543" t="s">
        <v>125</v>
      </c>
      <c r="C543">
        <v>2016</v>
      </c>
      <c r="D543">
        <v>40</v>
      </c>
      <c r="E543">
        <v>1</v>
      </c>
      <c r="F543">
        <v>1</v>
      </c>
      <c r="G543">
        <v>0</v>
      </c>
      <c r="H543">
        <v>11</v>
      </c>
      <c r="I543">
        <v>2.3978952727983707</v>
      </c>
      <c r="J543">
        <v>9</v>
      </c>
      <c r="K543">
        <v>0.81818181818181823</v>
      </c>
      <c r="L543" s="2">
        <v>9.0909090909090912E-2</v>
      </c>
      <c r="M543">
        <v>1</v>
      </c>
      <c r="N543">
        <v>1</v>
      </c>
      <c r="O543">
        <v>7.51</v>
      </c>
      <c r="P543">
        <v>2.0162354657760435</v>
      </c>
      <c r="Q543">
        <v>63.454000000000001</v>
      </c>
      <c r="R543">
        <v>4.1503152339385174</v>
      </c>
      <c r="S543">
        <v>0.99</v>
      </c>
      <c r="T543">
        <v>1.9459101490553132</v>
      </c>
      <c r="U543">
        <v>7</v>
      </c>
      <c r="V543">
        <v>0</v>
      </c>
      <c r="W543">
        <v>59</v>
      </c>
      <c r="X543">
        <v>4.0775374439057197</v>
      </c>
      <c r="Y543">
        <v>7027500</v>
      </c>
      <c r="Z543">
        <v>15.765341581762824</v>
      </c>
      <c r="AA543">
        <v>0.57999999999999996</v>
      </c>
      <c r="AB543">
        <v>-0.54472717544167215</v>
      </c>
      <c r="AC543">
        <v>0</v>
      </c>
      <c r="AD543">
        <v>1.7000000000000001E-2</v>
      </c>
      <c r="AE543">
        <v>0.48199999999999998</v>
      </c>
      <c r="AF543" s="1">
        <v>3.5269709543568471E-2</v>
      </c>
      <c r="AG543">
        <v>18.421099999999999</v>
      </c>
      <c r="AH543">
        <v>8</v>
      </c>
      <c r="AI543">
        <v>0.157879043</v>
      </c>
      <c r="AJ543">
        <v>0.32552128499999999</v>
      </c>
      <c r="AK543">
        <v>0.49097086499999998</v>
      </c>
      <c r="AL543">
        <v>3185.9960000000001</v>
      </c>
      <c r="AM543">
        <v>8.0665202349764247</v>
      </c>
      <c r="AN543">
        <v>5.1171398889999997</v>
      </c>
      <c r="AO543">
        <v>7907.1068999999998</v>
      </c>
      <c r="AP543">
        <v>8.9755172416456563</v>
      </c>
      <c r="AQ543">
        <v>-2.4702999999999999</v>
      </c>
      <c r="AR543">
        <v>-6.5327000000000002</v>
      </c>
    </row>
    <row r="544" spans="1:44" x14ac:dyDescent="0.55000000000000004">
      <c r="A544" t="str">
        <f>VLOOKUP(B544,[1]!Table1[[Ticker ]:[Company Name]],2,FALSE)</f>
        <v>CI Financial Corp</v>
      </c>
      <c r="B544" t="s">
        <v>125</v>
      </c>
      <c r="C544">
        <v>2017</v>
      </c>
      <c r="D544">
        <v>40</v>
      </c>
      <c r="E544">
        <v>1</v>
      </c>
      <c r="F544">
        <v>1</v>
      </c>
      <c r="G544">
        <v>0</v>
      </c>
      <c r="H544">
        <v>7</v>
      </c>
      <c r="I544">
        <v>1.9459101490553132</v>
      </c>
      <c r="J544">
        <v>5</v>
      </c>
      <c r="K544">
        <v>0.7142857142857143</v>
      </c>
      <c r="L544" s="2">
        <v>0.14285714285714285</v>
      </c>
      <c r="M544">
        <v>1</v>
      </c>
      <c r="N544">
        <v>1</v>
      </c>
      <c r="O544">
        <v>7.3</v>
      </c>
      <c r="P544">
        <v>1.9878743481543455</v>
      </c>
      <c r="Q544">
        <v>62.143000000000001</v>
      </c>
      <c r="R544">
        <v>4.1294381808813032</v>
      </c>
      <c r="S544">
        <v>1</v>
      </c>
      <c r="T544">
        <v>2.0794415416798357</v>
      </c>
      <c r="U544">
        <v>8</v>
      </c>
      <c r="V544">
        <v>0</v>
      </c>
      <c r="W544">
        <v>60</v>
      </c>
      <c r="X544">
        <v>4.0943445622221004</v>
      </c>
      <c r="Y544">
        <v>2925000</v>
      </c>
      <c r="Z544">
        <v>14.888805038648094</v>
      </c>
      <c r="AA544">
        <v>1.58</v>
      </c>
      <c r="AB544">
        <v>0.45742484703887548</v>
      </c>
      <c r="AC544">
        <v>0</v>
      </c>
      <c r="AD544">
        <v>4.4999999999999998E-2</v>
      </c>
      <c r="AE544">
        <v>0.47</v>
      </c>
      <c r="AF544" s="1">
        <v>9.5744680851063829E-2</v>
      </c>
      <c r="AG544">
        <v>21.052600000000002</v>
      </c>
      <c r="AH544">
        <v>9</v>
      </c>
      <c r="AI544">
        <v>0.126366376</v>
      </c>
      <c r="AJ544">
        <v>0.288153614</v>
      </c>
      <c r="AK544">
        <v>0.58676662000000002</v>
      </c>
      <c r="AL544">
        <v>4345.2539999999999</v>
      </c>
      <c r="AM544">
        <v>8.3768394939885891</v>
      </c>
      <c r="AN544">
        <v>4.3190423290000002</v>
      </c>
      <c r="AO544">
        <v>8230.1942999999992</v>
      </c>
      <c r="AP544">
        <v>9.0155649021409143</v>
      </c>
      <c r="AQ544">
        <v>8.3660999999999994</v>
      </c>
      <c r="AR544">
        <v>11.827999999999999</v>
      </c>
    </row>
    <row r="545" spans="1:44" x14ac:dyDescent="0.55000000000000004">
      <c r="A545" t="str">
        <f>VLOOKUP(B545,[1]!Table1[[Ticker ]:[Company Name]],2,FALSE)</f>
        <v>CI Financial Corp</v>
      </c>
      <c r="B545" t="s">
        <v>125</v>
      </c>
      <c r="C545">
        <v>2018</v>
      </c>
      <c r="D545">
        <v>40</v>
      </c>
      <c r="E545">
        <v>1</v>
      </c>
      <c r="F545">
        <v>1</v>
      </c>
      <c r="G545">
        <v>0</v>
      </c>
      <c r="H545">
        <v>8</v>
      </c>
      <c r="I545">
        <v>2.0794415416798357</v>
      </c>
      <c r="J545">
        <v>5</v>
      </c>
      <c r="K545">
        <v>0.625</v>
      </c>
      <c r="L545" s="2">
        <v>0.25</v>
      </c>
      <c r="M545">
        <v>2</v>
      </c>
      <c r="N545">
        <v>1</v>
      </c>
      <c r="O545">
        <v>5.85</v>
      </c>
      <c r="P545">
        <v>1.766441661243765</v>
      </c>
      <c r="Q545">
        <v>59.75</v>
      </c>
      <c r="R545">
        <v>4.0901691908116202</v>
      </c>
      <c r="S545">
        <v>1</v>
      </c>
      <c r="T545">
        <v>1.791759469228055</v>
      </c>
      <c r="U545">
        <v>6</v>
      </c>
      <c r="V545">
        <v>0</v>
      </c>
      <c r="W545">
        <v>61</v>
      </c>
      <c r="X545">
        <v>4.1108738641733114</v>
      </c>
      <c r="Y545">
        <v>2450019</v>
      </c>
      <c r="Z545">
        <v>14.71160633759288</v>
      </c>
      <c r="AA545">
        <v>2.58</v>
      </c>
      <c r="AB545">
        <v>0.94778939893352609</v>
      </c>
      <c r="AC545">
        <v>0</v>
      </c>
      <c r="AD545">
        <v>9.1999999999999998E-2</v>
      </c>
      <c r="AE545">
        <v>0.497</v>
      </c>
      <c r="AF545" s="1">
        <v>0.18511066398390341</v>
      </c>
      <c r="AG545">
        <v>21.052600000000002</v>
      </c>
      <c r="AH545">
        <v>10</v>
      </c>
      <c r="AI545">
        <v>0.14385948900000001</v>
      </c>
      <c r="AJ545">
        <v>0.430919671</v>
      </c>
      <c r="AK545">
        <v>1.049414275</v>
      </c>
      <c r="AL545">
        <v>4292.2160000000003</v>
      </c>
      <c r="AM545">
        <v>8.3645584286725256</v>
      </c>
      <c r="AN545">
        <v>2.965701927</v>
      </c>
      <c r="AO545">
        <v>4249.6314000000002</v>
      </c>
      <c r="AP545">
        <v>8.3545875287454852</v>
      </c>
      <c r="AQ545">
        <v>5.9238</v>
      </c>
      <c r="AR545">
        <v>14.4231</v>
      </c>
    </row>
    <row r="546" spans="1:44" x14ac:dyDescent="0.55000000000000004">
      <c r="A546" t="str">
        <f>VLOOKUP(B546,[1]!Table1[[Ticker ]:[Company Name]],2,FALSE)</f>
        <v>CI Financial Corp</v>
      </c>
      <c r="B546" t="s">
        <v>125</v>
      </c>
      <c r="C546">
        <v>2019</v>
      </c>
      <c r="D546">
        <v>40</v>
      </c>
      <c r="E546">
        <v>1</v>
      </c>
      <c r="F546">
        <v>1</v>
      </c>
      <c r="G546">
        <v>0</v>
      </c>
      <c r="H546">
        <v>8</v>
      </c>
      <c r="I546">
        <v>2.0794415416798357</v>
      </c>
      <c r="J546">
        <v>5</v>
      </c>
      <c r="K546">
        <v>0.625</v>
      </c>
      <c r="L546" s="2">
        <v>0.25</v>
      </c>
      <c r="M546">
        <v>2</v>
      </c>
      <c r="N546">
        <v>1</v>
      </c>
      <c r="O546">
        <v>4.17</v>
      </c>
      <c r="P546">
        <v>1.4279160358107101</v>
      </c>
      <c r="Q546">
        <v>56.625</v>
      </c>
      <c r="R546">
        <v>4.0364505838031981</v>
      </c>
      <c r="S546">
        <v>1</v>
      </c>
      <c r="T546">
        <v>2.1972245773362196</v>
      </c>
      <c r="U546">
        <v>9</v>
      </c>
      <c r="V546">
        <v>0</v>
      </c>
      <c r="W546">
        <v>38</v>
      </c>
      <c r="X546">
        <v>3.6375861597263857</v>
      </c>
      <c r="Y546">
        <v>8271669</v>
      </c>
      <c r="Z546">
        <v>15.928346860422975</v>
      </c>
      <c r="AA546">
        <v>0.33</v>
      </c>
      <c r="AB546">
        <v>-1.1086626245216111</v>
      </c>
      <c r="AC546">
        <v>0</v>
      </c>
      <c r="AD546">
        <v>0.09</v>
      </c>
      <c r="AE546">
        <v>0.51700000000000002</v>
      </c>
      <c r="AF546" s="1">
        <v>0.17408123791102514</v>
      </c>
      <c r="AG546">
        <v>21.052600000000002</v>
      </c>
      <c r="AH546">
        <v>11</v>
      </c>
      <c r="AI546">
        <v>0.123264632</v>
      </c>
      <c r="AJ546">
        <v>0.35908483400000002</v>
      </c>
      <c r="AK546">
        <v>1.1184888710000001</v>
      </c>
      <c r="AL546">
        <v>4367.8059999999996</v>
      </c>
      <c r="AM546">
        <v>8.3820161025189996</v>
      </c>
      <c r="AN546">
        <v>3.4553699720000002</v>
      </c>
      <c r="AO546">
        <v>5180.8297000000002</v>
      </c>
      <c r="AP546">
        <v>8.5527204961722578</v>
      </c>
      <c r="AQ546">
        <v>-5.2378999999999998</v>
      </c>
      <c r="AR546">
        <v>-3.3613</v>
      </c>
    </row>
    <row r="547" spans="1:44" x14ac:dyDescent="0.55000000000000004">
      <c r="A547" t="str">
        <f>VLOOKUP(B547,[1]!Table1[[Ticker ]:[Company Name]],2,FALSE)</f>
        <v>Corus Entertainment Inc</v>
      </c>
      <c r="B547" t="s">
        <v>126</v>
      </c>
      <c r="C547">
        <v>2010</v>
      </c>
      <c r="D547">
        <v>50</v>
      </c>
      <c r="E547">
        <v>0</v>
      </c>
      <c r="F547">
        <v>0</v>
      </c>
      <c r="G547">
        <v>0</v>
      </c>
      <c r="H547">
        <v>10</v>
      </c>
      <c r="I547">
        <v>2.3025850929940459</v>
      </c>
      <c r="J547">
        <v>7</v>
      </c>
      <c r="K547">
        <v>0.7</v>
      </c>
      <c r="L547" s="2">
        <v>0.4</v>
      </c>
      <c r="M547">
        <v>4</v>
      </c>
      <c r="N547">
        <v>1</v>
      </c>
      <c r="Q547">
        <v>58.4</v>
      </c>
      <c r="R547">
        <v>4.0673158898341812</v>
      </c>
      <c r="S547">
        <v>1</v>
      </c>
      <c r="T547">
        <v>1.6094379124341003</v>
      </c>
      <c r="U547">
        <v>5</v>
      </c>
      <c r="V547">
        <v>0</v>
      </c>
      <c r="Y547">
        <v>7321123</v>
      </c>
      <c r="Z547">
        <v>15.806274289471117</v>
      </c>
      <c r="AC547">
        <v>0</v>
      </c>
      <c r="AD547">
        <v>2.8000000000000001E-2</v>
      </c>
      <c r="AE547">
        <v>0.34</v>
      </c>
      <c r="AF547" s="1">
        <v>8.2352941176470587E-2</v>
      </c>
      <c r="AG547">
        <v>12.809900000000001</v>
      </c>
      <c r="AH547">
        <v>11</v>
      </c>
      <c r="AI547">
        <v>6.1543617000000002E-2</v>
      </c>
      <c r="AJ547">
        <v>0.130116642</v>
      </c>
      <c r="AK547">
        <v>0.710358182</v>
      </c>
      <c r="AL547">
        <v>2059.2550000000001</v>
      </c>
      <c r="AM547">
        <v>7.6300995458868819</v>
      </c>
      <c r="AN547">
        <v>1.847199649</v>
      </c>
      <c r="AO547">
        <v>1799.1780000000001</v>
      </c>
      <c r="AP547">
        <v>7.495085172913611</v>
      </c>
      <c r="AQ547">
        <v>-2.6863999999999999</v>
      </c>
    </row>
    <row r="548" spans="1:44" x14ac:dyDescent="0.55000000000000004">
      <c r="A548" t="str">
        <f>VLOOKUP(B548,[1]!Table1[[Ticker ]:[Company Name]],2,FALSE)</f>
        <v>Corus Entertainment Inc</v>
      </c>
      <c r="B548" t="s">
        <v>126</v>
      </c>
      <c r="C548">
        <v>2011</v>
      </c>
      <c r="D548">
        <v>50</v>
      </c>
      <c r="E548">
        <v>0</v>
      </c>
      <c r="F548">
        <v>0</v>
      </c>
      <c r="G548">
        <v>0</v>
      </c>
      <c r="H548">
        <v>11</v>
      </c>
      <c r="I548">
        <v>2.3978952727983707</v>
      </c>
      <c r="J548">
        <v>8</v>
      </c>
      <c r="K548">
        <v>0.72727272727272729</v>
      </c>
      <c r="L548" s="2">
        <v>0.54545454545454541</v>
      </c>
      <c r="M548">
        <v>6</v>
      </c>
      <c r="N548">
        <v>1</v>
      </c>
      <c r="Q548">
        <v>59</v>
      </c>
      <c r="R548">
        <v>4.0775374439057197</v>
      </c>
      <c r="S548">
        <v>1</v>
      </c>
      <c r="T548">
        <v>1.791759469228055</v>
      </c>
      <c r="U548">
        <v>6</v>
      </c>
      <c r="V548">
        <v>0</v>
      </c>
      <c r="Y548">
        <v>4251936</v>
      </c>
      <c r="Z548">
        <v>15.26288496659034</v>
      </c>
      <c r="AC548">
        <v>0</v>
      </c>
      <c r="AD548">
        <v>3.7999999999999999E-2</v>
      </c>
      <c r="AE548">
        <v>0.35499999999999998</v>
      </c>
      <c r="AF548" s="1">
        <v>0.10704225352112676</v>
      </c>
      <c r="AG548">
        <v>11.5702</v>
      </c>
      <c r="AH548">
        <v>12</v>
      </c>
      <c r="AI548">
        <v>6.9329401999999998E-2</v>
      </c>
      <c r="AJ548">
        <v>0.13891848800000001</v>
      </c>
      <c r="AK548">
        <v>0.56957206000000005</v>
      </c>
      <c r="AL548">
        <v>2113.5909999999999</v>
      </c>
      <c r="AM548">
        <v>7.6561436756212204</v>
      </c>
      <c r="AN548">
        <v>1.604435828</v>
      </c>
      <c r="AO548">
        <v>1692.3910000000001</v>
      </c>
      <c r="AP548">
        <v>7.4338976009400213</v>
      </c>
      <c r="AQ548">
        <v>7.5153999999999996</v>
      </c>
      <c r="AR548">
        <v>16.8919</v>
      </c>
    </row>
    <row r="549" spans="1:44" x14ac:dyDescent="0.55000000000000004">
      <c r="A549" t="str">
        <f>VLOOKUP(B549,[1]!Table1[[Ticker ]:[Company Name]],2,FALSE)</f>
        <v>Corus Entertainment Inc</v>
      </c>
      <c r="B549" t="s">
        <v>126</v>
      </c>
      <c r="C549">
        <v>2012</v>
      </c>
      <c r="D549">
        <v>50</v>
      </c>
      <c r="E549">
        <v>0</v>
      </c>
      <c r="F549">
        <v>0</v>
      </c>
      <c r="G549">
        <v>0</v>
      </c>
      <c r="H549">
        <v>11</v>
      </c>
      <c r="I549">
        <v>2.3978952727983707</v>
      </c>
      <c r="J549">
        <v>8</v>
      </c>
      <c r="K549">
        <v>0.72727272727272729</v>
      </c>
      <c r="L549" s="2">
        <v>0.54545454545454541</v>
      </c>
      <c r="M549">
        <v>6</v>
      </c>
      <c r="N549">
        <v>1</v>
      </c>
      <c r="Q549">
        <v>59.91</v>
      </c>
      <c r="R549">
        <v>4.0928434360958335</v>
      </c>
      <c r="S549">
        <v>1</v>
      </c>
      <c r="T549">
        <v>2.1972245773362196</v>
      </c>
      <c r="U549">
        <v>9</v>
      </c>
      <c r="V549">
        <v>0</v>
      </c>
      <c r="Y549">
        <v>4741232</v>
      </c>
      <c r="Z549">
        <v>15.371807575510863</v>
      </c>
      <c r="AC549">
        <v>0</v>
      </c>
      <c r="AD549">
        <v>3.5000000000000003E-2</v>
      </c>
      <c r="AE549">
        <v>0.36599999999999999</v>
      </c>
      <c r="AF549" s="1">
        <v>9.5628415300546457E-2</v>
      </c>
      <c r="AG549">
        <v>19.834700000000002</v>
      </c>
      <c r="AH549">
        <v>13</v>
      </c>
      <c r="AI549">
        <v>7.1430252999999999E-2</v>
      </c>
      <c r="AJ549">
        <v>0.13087079400000001</v>
      </c>
      <c r="AK549">
        <v>0.45617688699999998</v>
      </c>
      <c r="AL549">
        <v>2081.4850000000001</v>
      </c>
      <c r="AM549">
        <v>7.6408368602674841</v>
      </c>
      <c r="AN549">
        <v>1.804611078</v>
      </c>
      <c r="AO549">
        <v>2050.2006000000001</v>
      </c>
      <c r="AP549">
        <v>7.6256929210036333</v>
      </c>
      <c r="AQ549">
        <v>2.0676999999999999</v>
      </c>
      <c r="AR549">
        <v>3.4681999999999999</v>
      </c>
    </row>
    <row r="550" spans="1:44" x14ac:dyDescent="0.55000000000000004">
      <c r="A550" t="str">
        <f>VLOOKUP(B550,[1]!Table1[[Ticker ]:[Company Name]],2,FALSE)</f>
        <v>Corus Entertainment Inc</v>
      </c>
      <c r="B550" t="s">
        <v>126</v>
      </c>
      <c r="C550">
        <v>2013</v>
      </c>
      <c r="D550">
        <v>50</v>
      </c>
      <c r="E550">
        <v>0</v>
      </c>
      <c r="F550">
        <v>0</v>
      </c>
      <c r="G550">
        <v>0</v>
      </c>
      <c r="H550">
        <v>10</v>
      </c>
      <c r="I550">
        <v>2.3025850929940459</v>
      </c>
      <c r="J550">
        <v>7</v>
      </c>
      <c r="K550">
        <v>0.7</v>
      </c>
      <c r="L550" s="2">
        <v>0.5</v>
      </c>
      <c r="M550">
        <v>5</v>
      </c>
      <c r="N550">
        <v>1</v>
      </c>
      <c r="O550">
        <v>11.09</v>
      </c>
      <c r="P550">
        <v>2.4060438013622756</v>
      </c>
      <c r="Q550">
        <v>62</v>
      </c>
      <c r="R550">
        <v>4.1271343850450917</v>
      </c>
      <c r="S550">
        <v>1</v>
      </c>
      <c r="T550">
        <v>1.791759469228055</v>
      </c>
      <c r="U550">
        <v>6</v>
      </c>
      <c r="V550">
        <v>0</v>
      </c>
      <c r="W550">
        <v>59</v>
      </c>
      <c r="X550">
        <v>4.0775374439057197</v>
      </c>
      <c r="Y550">
        <v>4936617</v>
      </c>
      <c r="Z550">
        <v>15.412190836755512</v>
      </c>
      <c r="AA550">
        <v>14.33</v>
      </c>
      <c r="AB550">
        <v>2.6623552418400807</v>
      </c>
      <c r="AC550">
        <v>0</v>
      </c>
      <c r="AD550">
        <v>6.3E-2</v>
      </c>
      <c r="AE550">
        <v>0.379</v>
      </c>
      <c r="AF550" s="1">
        <v>0.16622691292875991</v>
      </c>
      <c r="AG550">
        <v>21.074400000000001</v>
      </c>
      <c r="AH550">
        <v>14</v>
      </c>
      <c r="AI550">
        <v>7.2925503000000003E-2</v>
      </c>
      <c r="AJ550">
        <v>0.13097204900000001</v>
      </c>
      <c r="AK550">
        <v>0.44577022399999999</v>
      </c>
      <c r="AL550">
        <v>2192.58</v>
      </c>
      <c r="AM550">
        <v>7.6928342116080319</v>
      </c>
      <c r="AN550">
        <v>1.7835427939999999</v>
      </c>
      <c r="AO550">
        <v>2177.4079000000002</v>
      </c>
      <c r="AP550">
        <v>7.6858904116208961</v>
      </c>
      <c r="AQ550">
        <v>-4.5987999999999998</v>
      </c>
      <c r="AR550">
        <v>6.7039</v>
      </c>
    </row>
    <row r="551" spans="1:44" x14ac:dyDescent="0.55000000000000004">
      <c r="A551" t="str">
        <f>VLOOKUP(B551,[1]!Table1[[Ticker ]:[Company Name]],2,FALSE)</f>
        <v>Corus Entertainment Inc</v>
      </c>
      <c r="B551" t="s">
        <v>126</v>
      </c>
      <c r="C551">
        <v>2014</v>
      </c>
      <c r="D551">
        <v>50</v>
      </c>
      <c r="E551">
        <v>0</v>
      </c>
      <c r="F551">
        <v>0</v>
      </c>
      <c r="G551">
        <v>0</v>
      </c>
      <c r="H551">
        <v>12</v>
      </c>
      <c r="I551">
        <v>2.4849066497880004</v>
      </c>
      <c r="J551">
        <v>9</v>
      </c>
      <c r="K551">
        <v>0.75</v>
      </c>
      <c r="L551" s="2">
        <v>0.41666666666666669</v>
      </c>
      <c r="M551">
        <v>5</v>
      </c>
      <c r="N551">
        <v>1</v>
      </c>
      <c r="O551">
        <v>10.199999999999999</v>
      </c>
      <c r="P551">
        <v>2.3223877202902252</v>
      </c>
      <c r="Q551">
        <v>61.75</v>
      </c>
      <c r="R551">
        <v>4.1230939755080867</v>
      </c>
      <c r="S551">
        <v>1</v>
      </c>
      <c r="T551">
        <v>1.791759469228055</v>
      </c>
      <c r="U551">
        <v>6</v>
      </c>
      <c r="V551">
        <v>0</v>
      </c>
      <c r="W551">
        <v>60</v>
      </c>
      <c r="X551">
        <v>4.0943445622221004</v>
      </c>
      <c r="Y551">
        <v>4513142</v>
      </c>
      <c r="Z551">
        <v>15.322504142971791</v>
      </c>
      <c r="AA551">
        <v>15.33</v>
      </c>
      <c r="AB551">
        <v>2.7298116928837226</v>
      </c>
      <c r="AC551">
        <v>0</v>
      </c>
      <c r="AD551">
        <v>3.6999999999999998E-2</v>
      </c>
      <c r="AE551">
        <v>0.64200000000000002</v>
      </c>
      <c r="AF551" s="1">
        <v>5.7632398753894074E-2</v>
      </c>
      <c r="AG551">
        <v>21.4876</v>
      </c>
      <c r="AH551">
        <v>15</v>
      </c>
      <c r="AI551">
        <v>5.4014569999999998E-2</v>
      </c>
      <c r="AJ551">
        <v>0.114804225</v>
      </c>
      <c r="AK551">
        <v>0.67241242400000001</v>
      </c>
      <c r="AL551">
        <v>2784.5819999999999</v>
      </c>
      <c r="AM551">
        <v>7.9318530513301813</v>
      </c>
      <c r="AN551">
        <v>1.508475826</v>
      </c>
      <c r="AO551">
        <v>1976.2934</v>
      </c>
      <c r="AP551">
        <v>7.5889783490668608</v>
      </c>
      <c r="AQ551">
        <v>3.6680999999999999</v>
      </c>
      <c r="AR551">
        <v>-7.3297999999999996</v>
      </c>
    </row>
    <row r="552" spans="1:44" x14ac:dyDescent="0.55000000000000004">
      <c r="A552" t="str">
        <f>VLOOKUP(B552,[1]!Table1[[Ticker ]:[Company Name]],2,FALSE)</f>
        <v>Corus Entertainment Inc</v>
      </c>
      <c r="B552" t="s">
        <v>126</v>
      </c>
      <c r="C552">
        <v>2015</v>
      </c>
      <c r="D552">
        <v>50</v>
      </c>
      <c r="E552">
        <v>1</v>
      </c>
      <c r="F552">
        <v>0</v>
      </c>
      <c r="G552">
        <v>0</v>
      </c>
      <c r="H552">
        <v>11</v>
      </c>
      <c r="I552">
        <v>2.3978952727983707</v>
      </c>
      <c r="J552">
        <v>8</v>
      </c>
      <c r="K552">
        <v>0.72727272727272729</v>
      </c>
      <c r="L552" s="2">
        <v>0.36363636363636365</v>
      </c>
      <c r="M552">
        <v>4</v>
      </c>
      <c r="N552">
        <v>1</v>
      </c>
      <c r="O552">
        <v>9.89</v>
      </c>
      <c r="P552">
        <v>2.2915241456346207</v>
      </c>
      <c r="Q552">
        <v>61.817999999999998</v>
      </c>
      <c r="R552">
        <v>4.1241945841909864</v>
      </c>
      <c r="S552">
        <v>1</v>
      </c>
      <c r="T552">
        <v>1.791759469228055</v>
      </c>
      <c r="U552">
        <v>6</v>
      </c>
      <c r="V552">
        <v>0</v>
      </c>
      <c r="W552">
        <v>52</v>
      </c>
      <c r="X552">
        <v>3.9512437185814275</v>
      </c>
      <c r="Y552">
        <v>8101095</v>
      </c>
      <c r="Z552">
        <v>15.907509795691158</v>
      </c>
      <c r="AA552">
        <v>0.83</v>
      </c>
      <c r="AB552">
        <v>-0.18632957819149348</v>
      </c>
      <c r="AC552">
        <v>0</v>
      </c>
      <c r="AD552">
        <v>5.0999999999999997E-2</v>
      </c>
      <c r="AE552">
        <v>0.53700000000000003</v>
      </c>
      <c r="AF552" s="1">
        <v>9.4972067039106128E-2</v>
      </c>
      <c r="AG552">
        <v>18.594999999999999</v>
      </c>
      <c r="AH552">
        <v>16</v>
      </c>
      <c r="AI552">
        <v>-9.5565949999999993E-3</v>
      </c>
      <c r="AL552">
        <v>2632.1089999999999</v>
      </c>
      <c r="AM552">
        <v>7.8755407049615576</v>
      </c>
      <c r="AO552">
        <v>943.90610000000004</v>
      </c>
      <c r="AP552">
        <v>6.8500266908590151</v>
      </c>
    </row>
    <row r="553" spans="1:44" x14ac:dyDescent="0.55000000000000004">
      <c r="A553" t="str">
        <f>VLOOKUP(B553,[1]!Table1[[Ticker ]:[Company Name]],2,FALSE)</f>
        <v>Corus Entertainment Inc</v>
      </c>
      <c r="B553" t="s">
        <v>126</v>
      </c>
      <c r="C553">
        <v>2016</v>
      </c>
      <c r="D553">
        <v>50</v>
      </c>
      <c r="E553">
        <v>1</v>
      </c>
      <c r="F553">
        <v>0</v>
      </c>
      <c r="G553">
        <v>0</v>
      </c>
      <c r="H553">
        <v>13</v>
      </c>
      <c r="I553">
        <v>2.5649493574615367</v>
      </c>
      <c r="J553">
        <v>8</v>
      </c>
      <c r="K553">
        <v>0.61538461538461542</v>
      </c>
      <c r="L553" s="2">
        <v>0.23076923076923078</v>
      </c>
      <c r="M553">
        <v>3</v>
      </c>
      <c r="N553">
        <v>1</v>
      </c>
      <c r="O553">
        <v>6.34</v>
      </c>
      <c r="P553">
        <v>1.8468787684491346</v>
      </c>
      <c r="Q553">
        <v>59.384999999999998</v>
      </c>
      <c r="R553">
        <v>4.0840416692262034</v>
      </c>
      <c r="S553">
        <v>1</v>
      </c>
      <c r="T553">
        <v>2.1972245773362196</v>
      </c>
      <c r="U553">
        <v>9</v>
      </c>
      <c r="V553">
        <v>0</v>
      </c>
      <c r="W553">
        <v>53</v>
      </c>
      <c r="X553">
        <v>3.970291913552122</v>
      </c>
      <c r="Y553">
        <v>3985501</v>
      </c>
      <c r="Z553">
        <v>15.198173583759631</v>
      </c>
      <c r="AA553">
        <v>1.83</v>
      </c>
      <c r="AB553">
        <v>0.60431596685332956</v>
      </c>
      <c r="AC553">
        <v>0</v>
      </c>
      <c r="AD553">
        <v>3.3000000000000002E-2</v>
      </c>
      <c r="AE553">
        <v>0.36</v>
      </c>
      <c r="AF553" s="1">
        <v>9.1666666666666674E-2</v>
      </c>
      <c r="AG553">
        <v>18.594999999999999</v>
      </c>
      <c r="AH553">
        <v>17</v>
      </c>
      <c r="AI553">
        <v>2.0666838E-2</v>
      </c>
      <c r="AL553">
        <v>6093.3850000000002</v>
      </c>
      <c r="AM553">
        <v>8.7149590355163369</v>
      </c>
      <c r="AO553">
        <v>2508.5699</v>
      </c>
      <c r="AP553">
        <v>7.8274681087942009</v>
      </c>
    </row>
    <row r="554" spans="1:44" x14ac:dyDescent="0.55000000000000004">
      <c r="A554" t="str">
        <f>VLOOKUP(B554,[1]!Table1[[Ticker ]:[Company Name]],2,FALSE)</f>
        <v>Corus Entertainment Inc</v>
      </c>
      <c r="B554" t="s">
        <v>126</v>
      </c>
      <c r="C554">
        <v>2017</v>
      </c>
      <c r="D554">
        <v>50</v>
      </c>
      <c r="E554">
        <v>1</v>
      </c>
      <c r="F554">
        <v>0</v>
      </c>
      <c r="G554">
        <v>0</v>
      </c>
      <c r="H554">
        <v>12</v>
      </c>
      <c r="I554">
        <v>2.4849066497880004</v>
      </c>
      <c r="J554">
        <v>8</v>
      </c>
      <c r="K554">
        <v>0.66666666666666663</v>
      </c>
      <c r="L554" s="2">
        <v>0.25</v>
      </c>
      <c r="M554">
        <v>3</v>
      </c>
      <c r="N554">
        <v>1</v>
      </c>
      <c r="O554">
        <v>7.34</v>
      </c>
      <c r="P554">
        <v>1.9933388426264242</v>
      </c>
      <c r="Q554">
        <v>59.582999999999998</v>
      </c>
      <c r="R554">
        <v>4.087370298484764</v>
      </c>
      <c r="S554">
        <v>1</v>
      </c>
      <c r="T554">
        <v>1.9459101490553132</v>
      </c>
      <c r="U554">
        <v>7</v>
      </c>
      <c r="V554">
        <v>0</v>
      </c>
      <c r="W554">
        <v>54</v>
      </c>
      <c r="X554">
        <v>3.9889840465642745</v>
      </c>
      <c r="Y554">
        <v>5295658</v>
      </c>
      <c r="Z554">
        <v>15.482397797474519</v>
      </c>
      <c r="AA554">
        <v>2.83</v>
      </c>
      <c r="AB554">
        <v>1.0402767116551463</v>
      </c>
      <c r="AC554">
        <v>0</v>
      </c>
      <c r="AD554">
        <v>3.1E-2</v>
      </c>
      <c r="AE554">
        <v>0.28299999999999997</v>
      </c>
      <c r="AF554" s="1">
        <v>0.10954063604240284</v>
      </c>
      <c r="AG554">
        <v>16.5289</v>
      </c>
      <c r="AH554">
        <v>18</v>
      </c>
      <c r="AI554">
        <v>3.1587002000000003E-2</v>
      </c>
      <c r="AJ554">
        <v>7.3730891000000007E-2</v>
      </c>
      <c r="AK554">
        <v>0.80460207900000003</v>
      </c>
      <c r="AL554">
        <v>6067.8440000000001</v>
      </c>
      <c r="AM554">
        <v>8.7107586315024861</v>
      </c>
      <c r="AN554">
        <v>0.93088299699999999</v>
      </c>
      <c r="AO554">
        <v>2419.8499000000002</v>
      </c>
      <c r="AP554">
        <v>7.7914607924337265</v>
      </c>
      <c r="AQ554">
        <v>43.344000000000001</v>
      </c>
      <c r="AR554">
        <v>-1.0417000000000001</v>
      </c>
    </row>
    <row r="555" spans="1:44" x14ac:dyDescent="0.55000000000000004">
      <c r="A555" t="str">
        <f>VLOOKUP(B555,[1]!Table1[[Ticker ]:[Company Name]],2,FALSE)</f>
        <v>Corus Entertainment Inc</v>
      </c>
      <c r="B555" t="s">
        <v>126</v>
      </c>
      <c r="C555">
        <v>2018</v>
      </c>
      <c r="D555">
        <v>50</v>
      </c>
      <c r="E555">
        <v>1</v>
      </c>
      <c r="F555">
        <v>0</v>
      </c>
      <c r="G555">
        <v>0</v>
      </c>
      <c r="H555">
        <v>12</v>
      </c>
      <c r="I555">
        <v>2.4849066497880004</v>
      </c>
      <c r="J555">
        <v>7</v>
      </c>
      <c r="K555">
        <v>0.58333333333333337</v>
      </c>
      <c r="L555" s="2">
        <v>0.25</v>
      </c>
      <c r="M555">
        <v>3</v>
      </c>
      <c r="N555">
        <v>1</v>
      </c>
      <c r="O555">
        <v>6.81</v>
      </c>
      <c r="P555">
        <v>1.9183921201614209</v>
      </c>
      <c r="Q555">
        <v>58.917000000000002</v>
      </c>
      <c r="R555">
        <v>4.0761296738011961</v>
      </c>
      <c r="S555">
        <v>1</v>
      </c>
      <c r="T555">
        <v>1.9459101490553132</v>
      </c>
      <c r="U555">
        <v>7</v>
      </c>
      <c r="V555">
        <v>0</v>
      </c>
      <c r="W555">
        <v>55</v>
      </c>
      <c r="X555">
        <v>4.0073331852324712</v>
      </c>
      <c r="Y555">
        <v>4061945</v>
      </c>
      <c r="Z555">
        <v>15.217172480902782</v>
      </c>
      <c r="AA555">
        <v>3.83</v>
      </c>
      <c r="AB555">
        <v>1.3428648031925547</v>
      </c>
      <c r="AC555">
        <v>0</v>
      </c>
      <c r="AD555">
        <v>3.1E-2</v>
      </c>
      <c r="AE555">
        <v>0.188</v>
      </c>
      <c r="AF555" s="1">
        <v>0.16489361702127658</v>
      </c>
      <c r="AG555">
        <v>16.5289</v>
      </c>
      <c r="AH555">
        <v>19</v>
      </c>
      <c r="AI555">
        <v>-0.160662787</v>
      </c>
      <c r="AJ555">
        <v>-0.46785996899999999</v>
      </c>
      <c r="AK555">
        <v>1.1831640329999999</v>
      </c>
      <c r="AL555">
        <v>4882.9539999999997</v>
      </c>
      <c r="AM555">
        <v>8.4935056435790326</v>
      </c>
      <c r="AN555">
        <v>0.60187923099999996</v>
      </c>
      <c r="AO555">
        <v>1009.2329</v>
      </c>
      <c r="AP555">
        <v>6.9169458163148025</v>
      </c>
      <c r="AQ555">
        <v>-1.8856999999999999</v>
      </c>
    </row>
    <row r="556" spans="1:44" x14ac:dyDescent="0.55000000000000004">
      <c r="A556" t="str">
        <f>VLOOKUP(B556,[1]!Table1[[Ticker ]:[Company Name]],2,FALSE)</f>
        <v>Celestica Inc</v>
      </c>
      <c r="B556" t="s">
        <v>127</v>
      </c>
      <c r="C556">
        <v>2010</v>
      </c>
      <c r="D556">
        <v>45</v>
      </c>
      <c r="E556">
        <v>0</v>
      </c>
      <c r="F556">
        <v>0</v>
      </c>
      <c r="G556">
        <v>0</v>
      </c>
      <c r="H556">
        <v>7</v>
      </c>
      <c r="I556">
        <v>1.9459101490553132</v>
      </c>
      <c r="J556">
        <v>5</v>
      </c>
      <c r="K556">
        <v>0.7142857142857143</v>
      </c>
      <c r="L556" s="2">
        <v>0.14285714285714285</v>
      </c>
      <c r="M556">
        <v>1</v>
      </c>
      <c r="N556">
        <v>1</v>
      </c>
      <c r="Q556">
        <v>65.143000000000001</v>
      </c>
      <c r="R556">
        <v>4.1765848534391248</v>
      </c>
      <c r="S556">
        <v>1</v>
      </c>
      <c r="T556">
        <v>2.0794415416798357</v>
      </c>
      <c r="U556">
        <v>8</v>
      </c>
      <c r="V556">
        <v>0</v>
      </c>
      <c r="Y556">
        <v>8646509.4629999995</v>
      </c>
      <c r="Z556">
        <v>15.972666267178788</v>
      </c>
      <c r="AC556">
        <v>0</v>
      </c>
      <c r="AD556">
        <v>6.0000000000000001E-3</v>
      </c>
      <c r="AE556">
        <v>1.0009999999999999</v>
      </c>
      <c r="AF556" s="1">
        <v>5.9940059940059949E-3</v>
      </c>
      <c r="AG556">
        <v>19.008299999999998</v>
      </c>
      <c r="AH556">
        <v>14</v>
      </c>
      <c r="AI556">
        <v>3.3577756E-2</v>
      </c>
      <c r="AJ556">
        <v>7.8883779000000001E-2</v>
      </c>
      <c r="AK556">
        <v>0</v>
      </c>
      <c r="AL556">
        <v>3013.9</v>
      </c>
      <c r="AM556">
        <v>8.0109902001356907</v>
      </c>
      <c r="AN556">
        <v>1.695929067</v>
      </c>
      <c r="AO556">
        <v>2175.7073999999998</v>
      </c>
      <c r="AP556">
        <v>7.6851091320225828</v>
      </c>
      <c r="AQ556">
        <v>7.1222000000000003</v>
      </c>
      <c r="AR556">
        <v>83.333299999999994</v>
      </c>
    </row>
    <row r="557" spans="1:44" x14ac:dyDescent="0.55000000000000004">
      <c r="A557" t="str">
        <f>VLOOKUP(B557,[1]!Table1[[Ticker ]:[Company Name]],2,FALSE)</f>
        <v>Celestica Inc</v>
      </c>
      <c r="B557" t="s">
        <v>127</v>
      </c>
      <c r="C557">
        <v>2011</v>
      </c>
      <c r="D557">
        <v>45</v>
      </c>
      <c r="E557">
        <v>0</v>
      </c>
      <c r="F557">
        <v>0</v>
      </c>
      <c r="G557">
        <v>0</v>
      </c>
      <c r="H557">
        <v>8</v>
      </c>
      <c r="I557">
        <v>2.0794415416798357</v>
      </c>
      <c r="J557">
        <v>6</v>
      </c>
      <c r="K557">
        <v>0.75</v>
      </c>
      <c r="L557" s="2">
        <v>0.125</v>
      </c>
      <c r="M557">
        <v>1</v>
      </c>
      <c r="N557">
        <v>1</v>
      </c>
      <c r="Q557">
        <v>65.375</v>
      </c>
      <c r="R557">
        <v>4.180139922385087</v>
      </c>
      <c r="S557">
        <v>0.98</v>
      </c>
      <c r="T557">
        <v>2.4849066497880004</v>
      </c>
      <c r="U557">
        <v>12</v>
      </c>
      <c r="V557">
        <v>0</v>
      </c>
      <c r="Y557">
        <v>6677635.716</v>
      </c>
      <c r="Z557">
        <v>15.714274548132609</v>
      </c>
      <c r="AC557">
        <v>0</v>
      </c>
      <c r="AD557">
        <v>5.0000000000000001E-3</v>
      </c>
      <c r="AE557">
        <v>1.06</v>
      </c>
      <c r="AF557" s="1">
        <v>4.7169811320754715E-3</v>
      </c>
      <c r="AG557">
        <v>20.661200000000001</v>
      </c>
      <c r="AH557">
        <v>15</v>
      </c>
      <c r="AI557">
        <v>6.5699084000000005E-2</v>
      </c>
      <c r="AJ557">
        <v>0.133283235</v>
      </c>
      <c r="AK557">
        <v>0</v>
      </c>
      <c r="AL557">
        <v>2969.6</v>
      </c>
      <c r="AM557">
        <v>7.9961825425918818</v>
      </c>
      <c r="AN557">
        <v>1.1072848070000001</v>
      </c>
      <c r="AO557">
        <v>1620.8434999999999</v>
      </c>
      <c r="AP557">
        <v>7.3907019717324935</v>
      </c>
      <c r="AQ557">
        <v>10.525399999999999</v>
      </c>
      <c r="AR557">
        <v>104.5455</v>
      </c>
    </row>
    <row r="558" spans="1:44" x14ac:dyDescent="0.55000000000000004">
      <c r="A558" t="str">
        <f>VLOOKUP(B558,[1]!Table1[[Ticker ]:[Company Name]],2,FALSE)</f>
        <v>Celestica Inc</v>
      </c>
      <c r="B558" t="s">
        <v>127</v>
      </c>
      <c r="C558">
        <v>2012</v>
      </c>
      <c r="D558">
        <v>45</v>
      </c>
      <c r="E558">
        <v>0</v>
      </c>
      <c r="F558">
        <v>0</v>
      </c>
      <c r="G558">
        <v>0</v>
      </c>
      <c r="H558">
        <v>8</v>
      </c>
      <c r="I558">
        <v>2.0794415416798357</v>
      </c>
      <c r="J558">
        <v>6</v>
      </c>
      <c r="K558">
        <v>0.75</v>
      </c>
      <c r="L558" s="2">
        <v>0.125</v>
      </c>
      <c r="M558">
        <v>1</v>
      </c>
      <c r="N558">
        <v>1</v>
      </c>
      <c r="Q558">
        <v>62.75</v>
      </c>
      <c r="R558">
        <v>4.1391585780118936</v>
      </c>
      <c r="S558">
        <v>0.98</v>
      </c>
      <c r="T558">
        <v>2.1972245773362196</v>
      </c>
      <c r="U558">
        <v>9</v>
      </c>
      <c r="V558">
        <v>0</v>
      </c>
      <c r="Y558">
        <v>5731961.7070000004</v>
      </c>
      <c r="Z558">
        <v>15.561568387342637</v>
      </c>
      <c r="AC558">
        <v>0</v>
      </c>
      <c r="AD558">
        <v>1.0999999999999999E-2</v>
      </c>
      <c r="AE558">
        <v>1.0269999999999999</v>
      </c>
      <c r="AF558" s="1">
        <v>1.0710808179162611E-2</v>
      </c>
      <c r="AG558">
        <v>20.661200000000001</v>
      </c>
      <c r="AH558">
        <v>16</v>
      </c>
      <c r="AI558">
        <v>4.4268091000000002E-2</v>
      </c>
      <c r="AJ558">
        <v>8.8984652999999997E-2</v>
      </c>
      <c r="AK558">
        <v>4.1581613000000003E-2</v>
      </c>
      <c r="AL558">
        <v>2658.8</v>
      </c>
      <c r="AM558">
        <v>7.8856301721674269</v>
      </c>
      <c r="AN558">
        <v>1.1146343089999999</v>
      </c>
      <c r="AO558">
        <v>1474.3268</v>
      </c>
      <c r="AP558">
        <v>7.295956757808983</v>
      </c>
      <c r="AQ558">
        <v>-9.7850999999999999</v>
      </c>
      <c r="AR558">
        <v>-37.777799999999999</v>
      </c>
    </row>
    <row r="559" spans="1:44" x14ac:dyDescent="0.55000000000000004">
      <c r="A559" t="str">
        <f>VLOOKUP(B559,[1]!Table1[[Ticker ]:[Company Name]],2,FALSE)</f>
        <v>Celestica Inc</v>
      </c>
      <c r="B559" t="s">
        <v>127</v>
      </c>
      <c r="C559">
        <v>2013</v>
      </c>
      <c r="D559">
        <v>45</v>
      </c>
      <c r="E559">
        <v>0</v>
      </c>
      <c r="F559">
        <v>0</v>
      </c>
      <c r="G559">
        <v>0</v>
      </c>
      <c r="H559">
        <v>9</v>
      </c>
      <c r="I559">
        <v>2.1972245773362196</v>
      </c>
      <c r="J559">
        <v>7</v>
      </c>
      <c r="K559">
        <v>0.77777777777777779</v>
      </c>
      <c r="L559" s="2">
        <v>0.22222222222222221</v>
      </c>
      <c r="M559">
        <v>2</v>
      </c>
      <c r="N559">
        <v>1</v>
      </c>
      <c r="O559">
        <v>5.8</v>
      </c>
      <c r="P559">
        <v>1.7578579175523736</v>
      </c>
      <c r="Q559">
        <v>63.667000000000002</v>
      </c>
      <c r="R559">
        <v>4.1536663749669085</v>
      </c>
      <c r="S559">
        <v>0.98</v>
      </c>
      <c r="T559">
        <v>2.1972245773362196</v>
      </c>
      <c r="U559">
        <v>9</v>
      </c>
      <c r="V559">
        <v>0</v>
      </c>
      <c r="W559">
        <v>64</v>
      </c>
      <c r="X559">
        <v>4.1588830833596715</v>
      </c>
      <c r="Y559">
        <v>8579969.6410000008</v>
      </c>
      <c r="Z559">
        <v>15.964940933112898</v>
      </c>
      <c r="AA559">
        <v>7.08</v>
      </c>
      <c r="AB559">
        <v>1.9572739077056285</v>
      </c>
      <c r="AC559">
        <v>0</v>
      </c>
      <c r="AD559">
        <v>1.2E-2</v>
      </c>
      <c r="AE559">
        <v>0.83799999999999997</v>
      </c>
      <c r="AF559" s="1">
        <v>1.4319809069212411E-2</v>
      </c>
      <c r="AG559">
        <v>44.628100000000003</v>
      </c>
      <c r="AH559">
        <v>17</v>
      </c>
      <c r="AI559">
        <v>4.4715601000000001E-2</v>
      </c>
      <c r="AJ559">
        <v>8.4165478000000002E-2</v>
      </c>
      <c r="AK559">
        <v>0</v>
      </c>
      <c r="AL559">
        <v>2638.9</v>
      </c>
      <c r="AM559">
        <v>7.8781174426440197</v>
      </c>
      <c r="AN559">
        <v>1.4336922969999999</v>
      </c>
      <c r="AO559">
        <v>2010.0365999999999</v>
      </c>
      <c r="AP559">
        <v>7.6059082098425641</v>
      </c>
      <c r="AQ559">
        <v>-10.927899999999999</v>
      </c>
      <c r="AR559">
        <v>14.2857</v>
      </c>
    </row>
    <row r="560" spans="1:44" x14ac:dyDescent="0.55000000000000004">
      <c r="A560" t="str">
        <f>VLOOKUP(B560,[1]!Table1[[Ticker ]:[Company Name]],2,FALSE)</f>
        <v>Celestica Inc</v>
      </c>
      <c r="B560" t="s">
        <v>127</v>
      </c>
      <c r="C560">
        <v>2014</v>
      </c>
      <c r="D560">
        <v>45</v>
      </c>
      <c r="E560">
        <v>0</v>
      </c>
      <c r="F560">
        <v>0</v>
      </c>
      <c r="G560">
        <v>0</v>
      </c>
      <c r="H560">
        <v>9</v>
      </c>
      <c r="I560">
        <v>2.1972245773362196</v>
      </c>
      <c r="J560">
        <v>7</v>
      </c>
      <c r="K560">
        <v>0.77777777777777779</v>
      </c>
      <c r="L560" s="2">
        <v>0.22222222222222221</v>
      </c>
      <c r="M560">
        <v>2</v>
      </c>
      <c r="N560">
        <v>1</v>
      </c>
      <c r="O560">
        <v>6.8</v>
      </c>
      <c r="P560">
        <v>1.9169226121820611</v>
      </c>
      <c r="Q560">
        <v>64.667000000000002</v>
      </c>
      <c r="R560">
        <v>4.1692510250211088</v>
      </c>
      <c r="S560">
        <v>0.99</v>
      </c>
      <c r="T560">
        <v>2.1972245773362196</v>
      </c>
      <c r="U560">
        <v>9</v>
      </c>
      <c r="V560">
        <v>0</v>
      </c>
      <c r="W560">
        <v>65</v>
      </c>
      <c r="X560">
        <v>4.1743872698956368</v>
      </c>
      <c r="Y560">
        <v>8859433.6740000006</v>
      </c>
      <c r="Z560">
        <v>15.996993401125238</v>
      </c>
      <c r="AA560">
        <v>8.08</v>
      </c>
      <c r="AB560">
        <v>2.0893918725330041</v>
      </c>
      <c r="AC560">
        <v>0</v>
      </c>
      <c r="AD560">
        <v>5.0000000000000001E-3</v>
      </c>
      <c r="AE560">
        <v>0.91300000000000003</v>
      </c>
      <c r="AF560" s="1">
        <v>5.4764512595837896E-3</v>
      </c>
      <c r="AG560">
        <v>47.933900000000001</v>
      </c>
      <c r="AH560">
        <v>18</v>
      </c>
      <c r="AI560">
        <v>4.1879548000000003E-2</v>
      </c>
      <c r="AJ560">
        <v>7.7568284000000001E-2</v>
      </c>
      <c r="AK560">
        <v>0</v>
      </c>
      <c r="AL560">
        <v>2583.6</v>
      </c>
      <c r="AM560">
        <v>7.8569390541583175</v>
      </c>
      <c r="AN560">
        <v>1.710837838</v>
      </c>
      <c r="AO560">
        <v>2386.4477000000002</v>
      </c>
      <c r="AP560">
        <v>7.7775612212676215</v>
      </c>
      <c r="AQ560">
        <v>-2.8433000000000002</v>
      </c>
      <c r="AR560">
        <v>-4.6875</v>
      </c>
    </row>
    <row r="561" spans="1:44" x14ac:dyDescent="0.55000000000000004">
      <c r="A561" t="str">
        <f>VLOOKUP(B561,[1]!Table1[[Ticker ]:[Company Name]],2,FALSE)</f>
        <v>Celestica Inc</v>
      </c>
      <c r="B561" t="s">
        <v>127</v>
      </c>
      <c r="C561">
        <v>2015</v>
      </c>
      <c r="D561">
        <v>45</v>
      </c>
      <c r="E561">
        <v>1</v>
      </c>
      <c r="F561">
        <v>0</v>
      </c>
      <c r="G561">
        <v>0</v>
      </c>
      <c r="H561">
        <v>9</v>
      </c>
      <c r="I561">
        <v>2.1972245773362196</v>
      </c>
      <c r="J561">
        <v>7</v>
      </c>
      <c r="K561">
        <v>0.77777777777777779</v>
      </c>
      <c r="L561" s="2">
        <v>0.22222222222222221</v>
      </c>
      <c r="M561">
        <v>2</v>
      </c>
      <c r="N561">
        <v>1</v>
      </c>
      <c r="O561">
        <v>6.91</v>
      </c>
      <c r="P561">
        <v>1.9329696377795786</v>
      </c>
      <c r="Q561">
        <v>64</v>
      </c>
      <c r="R561">
        <v>4.1588830833596715</v>
      </c>
      <c r="S561">
        <v>0.97</v>
      </c>
      <c r="T561">
        <v>2.0794415416798357</v>
      </c>
      <c r="U561">
        <v>8</v>
      </c>
      <c r="V561">
        <v>0</v>
      </c>
      <c r="W561">
        <v>52</v>
      </c>
      <c r="X561">
        <v>3.9512437185814275</v>
      </c>
      <c r="Y561">
        <v>6641023.1940000001</v>
      </c>
      <c r="Z561">
        <v>15.708776605063056</v>
      </c>
      <c r="AA561">
        <v>0.42</v>
      </c>
      <c r="AB561">
        <v>-0.86750056770472306</v>
      </c>
      <c r="AC561">
        <v>0</v>
      </c>
      <c r="AD561">
        <v>5.0000000000000001E-3</v>
      </c>
      <c r="AE561">
        <v>0.93700000000000006</v>
      </c>
      <c r="AF561" s="1">
        <v>5.3361792956243331E-3</v>
      </c>
      <c r="AG561">
        <v>48.760300000000001</v>
      </c>
      <c r="AH561">
        <v>19</v>
      </c>
      <c r="AI561">
        <v>2.5612557000000001E-2</v>
      </c>
      <c r="AJ561">
        <v>6.1319890000000002E-2</v>
      </c>
      <c r="AK561">
        <v>0.25637030199999999</v>
      </c>
      <c r="AL561">
        <v>2612</v>
      </c>
      <c r="AM561">
        <v>7.8678714903963218</v>
      </c>
      <c r="AN561">
        <v>2.004745738</v>
      </c>
      <c r="AO561">
        <v>2187.1776</v>
      </c>
      <c r="AP561">
        <v>7.6903672245127064</v>
      </c>
      <c r="AQ561">
        <v>0.14030000000000001</v>
      </c>
      <c r="AR561">
        <v>-29.508199999999999</v>
      </c>
    </row>
    <row r="562" spans="1:44" x14ac:dyDescent="0.55000000000000004">
      <c r="A562" t="str">
        <f>VLOOKUP(B562,[1]!Table1[[Ticker ]:[Company Name]],2,FALSE)</f>
        <v>Celestica Inc</v>
      </c>
      <c r="B562" t="s">
        <v>127</v>
      </c>
      <c r="C562">
        <v>2016</v>
      </c>
      <c r="D562">
        <v>45</v>
      </c>
      <c r="E562">
        <v>1</v>
      </c>
      <c r="F562">
        <v>0</v>
      </c>
      <c r="G562">
        <v>0</v>
      </c>
      <c r="H562">
        <v>10</v>
      </c>
      <c r="I562">
        <v>2.3025850929940459</v>
      </c>
      <c r="J562">
        <v>8</v>
      </c>
      <c r="K562">
        <v>0.8</v>
      </c>
      <c r="L562" s="2">
        <v>0.2</v>
      </c>
      <c r="M562">
        <v>2</v>
      </c>
      <c r="N562">
        <v>1</v>
      </c>
      <c r="O562">
        <v>7.13</v>
      </c>
      <c r="P562">
        <v>1.9643112344262046</v>
      </c>
      <c r="Q562">
        <v>64.7</v>
      </c>
      <c r="R562">
        <v>4.169761201506855</v>
      </c>
      <c r="S562">
        <v>0.99</v>
      </c>
      <c r="T562">
        <v>2.0794415416798357</v>
      </c>
      <c r="U562">
        <v>8</v>
      </c>
      <c r="V562">
        <v>0</v>
      </c>
      <c r="W562">
        <v>53</v>
      </c>
      <c r="X562">
        <v>3.970291913552122</v>
      </c>
      <c r="Y562">
        <v>9917099.2410000004</v>
      </c>
      <c r="Z562">
        <v>16.109771021277613</v>
      </c>
      <c r="AA562">
        <v>1.42</v>
      </c>
      <c r="AB562">
        <v>0.35065687161316933</v>
      </c>
      <c r="AC562">
        <v>0</v>
      </c>
      <c r="AD562">
        <v>4.0000000000000001E-3</v>
      </c>
      <c r="AE562">
        <v>0.84099999999999997</v>
      </c>
      <c r="AF562" s="1">
        <v>4.7562425683709874E-3</v>
      </c>
      <c r="AG562">
        <v>48.347099999999998</v>
      </c>
      <c r="AH562">
        <v>20</v>
      </c>
      <c r="AI562">
        <v>4.8293944999999998E-2</v>
      </c>
      <c r="AJ562">
        <v>0.110025831</v>
      </c>
      <c r="AK562">
        <v>0.197529868</v>
      </c>
      <c r="AL562">
        <v>2822.3</v>
      </c>
      <c r="AM562">
        <v>7.945307434345783</v>
      </c>
      <c r="AN562">
        <v>1.808843478</v>
      </c>
      <c r="AO562">
        <v>2240.7953000000002</v>
      </c>
      <c r="AP562">
        <v>7.7145861264785083</v>
      </c>
      <c r="AQ562">
        <v>6.6906999999999996</v>
      </c>
      <c r="AR562">
        <v>123.25579999999999</v>
      </c>
    </row>
    <row r="563" spans="1:44" x14ac:dyDescent="0.55000000000000004">
      <c r="A563" t="str">
        <f>VLOOKUP(B563,[1]!Table1[[Ticker ]:[Company Name]],2,FALSE)</f>
        <v>Celestica Inc</v>
      </c>
      <c r="B563" t="s">
        <v>127</v>
      </c>
      <c r="C563">
        <v>2017</v>
      </c>
      <c r="D563">
        <v>45</v>
      </c>
      <c r="E563">
        <v>1</v>
      </c>
      <c r="F563">
        <v>0</v>
      </c>
      <c r="G563">
        <v>0</v>
      </c>
      <c r="H563">
        <v>8</v>
      </c>
      <c r="I563">
        <v>2.0794415416798357</v>
      </c>
      <c r="J563">
        <v>6</v>
      </c>
      <c r="K563">
        <v>0.75</v>
      </c>
      <c r="L563" s="2">
        <v>0.25</v>
      </c>
      <c r="M563">
        <v>2</v>
      </c>
      <c r="N563">
        <v>1</v>
      </c>
      <c r="O563">
        <v>6.96</v>
      </c>
      <c r="P563">
        <v>1.9401794743463283</v>
      </c>
      <c r="Q563">
        <v>63.5</v>
      </c>
      <c r="R563">
        <v>4.1510399058986458</v>
      </c>
      <c r="S563">
        <v>0.96</v>
      </c>
      <c r="T563">
        <v>2.1972245773362196</v>
      </c>
      <c r="U563">
        <v>9</v>
      </c>
      <c r="V563">
        <v>0</v>
      </c>
      <c r="W563">
        <v>54</v>
      </c>
      <c r="X563">
        <v>3.9889840465642745</v>
      </c>
      <c r="Y563">
        <v>10665566.85</v>
      </c>
      <c r="Z563">
        <v>16.182531058967417</v>
      </c>
      <c r="AA563">
        <v>2.42</v>
      </c>
      <c r="AB563">
        <v>0.88376754016859504</v>
      </c>
      <c r="AC563">
        <v>0</v>
      </c>
      <c r="AD563">
        <v>5.0000000000000001E-3</v>
      </c>
      <c r="AE563">
        <v>0.85</v>
      </c>
      <c r="AF563" s="1">
        <v>5.8823529411764705E-3</v>
      </c>
      <c r="AG563">
        <v>47.933900000000001</v>
      </c>
      <c r="AH563">
        <v>21</v>
      </c>
      <c r="AI563">
        <v>3.5591391E-2</v>
      </c>
      <c r="AJ563">
        <v>7.6996059000000006E-2</v>
      </c>
      <c r="AK563">
        <v>0.14917530300000001</v>
      </c>
      <c r="AL563">
        <v>2964.2</v>
      </c>
      <c r="AM563">
        <v>7.9943624605228143</v>
      </c>
      <c r="AN563">
        <v>1.379696979</v>
      </c>
      <c r="AO563">
        <v>1890.4608000000001</v>
      </c>
      <c r="AP563">
        <v>7.5445758878607858</v>
      </c>
      <c r="AQ563">
        <v>2.0975999999999999</v>
      </c>
      <c r="AR563">
        <v>-22.916699999999999</v>
      </c>
    </row>
    <row r="564" spans="1:44" x14ac:dyDescent="0.55000000000000004">
      <c r="A564" t="str">
        <f>VLOOKUP(B564,[1]!Table1[[Ticker ]:[Company Name]],2,FALSE)</f>
        <v>Celestica Inc</v>
      </c>
      <c r="B564" t="s">
        <v>127</v>
      </c>
      <c r="C564">
        <v>2018</v>
      </c>
      <c r="D564">
        <v>45</v>
      </c>
      <c r="E564">
        <v>1</v>
      </c>
      <c r="F564">
        <v>0</v>
      </c>
      <c r="G564">
        <v>0</v>
      </c>
      <c r="H564">
        <v>9</v>
      </c>
      <c r="I564">
        <v>2.1972245773362196</v>
      </c>
      <c r="J564">
        <v>7</v>
      </c>
      <c r="K564">
        <v>0.77777777777777779</v>
      </c>
      <c r="L564" s="2">
        <v>0.22222222222222221</v>
      </c>
      <c r="M564">
        <v>2</v>
      </c>
      <c r="N564">
        <v>1</v>
      </c>
      <c r="O564">
        <v>7.16</v>
      </c>
      <c r="P564">
        <v>1.9685099809725544</v>
      </c>
      <c r="Q564">
        <v>63.444000000000003</v>
      </c>
      <c r="R564">
        <v>4.1501576270413132</v>
      </c>
      <c r="S564">
        <v>1</v>
      </c>
      <c r="T564">
        <v>2.3025850929940459</v>
      </c>
      <c r="U564">
        <v>10</v>
      </c>
      <c r="V564">
        <v>0</v>
      </c>
      <c r="W564">
        <v>55</v>
      </c>
      <c r="X564">
        <v>4.0073331852324712</v>
      </c>
      <c r="Y564">
        <v>13268603.310000001</v>
      </c>
      <c r="Z564">
        <v>16.400911149073487</v>
      </c>
      <c r="AA564">
        <v>3.42</v>
      </c>
      <c r="AB564">
        <v>1.2296405510745139</v>
      </c>
      <c r="AC564">
        <v>0</v>
      </c>
      <c r="AD564">
        <v>6.0000000000000001E-3</v>
      </c>
      <c r="AE564">
        <v>0.92200000000000004</v>
      </c>
      <c r="AF564" s="1">
        <v>6.5075921908893707E-3</v>
      </c>
      <c r="AG564">
        <v>47.933900000000001</v>
      </c>
      <c r="AH564">
        <v>22</v>
      </c>
      <c r="AI564">
        <v>2.6460122999999999E-2</v>
      </c>
      <c r="AJ564">
        <v>7.4232530000000005E-2</v>
      </c>
      <c r="AK564">
        <v>0.56886587099999997</v>
      </c>
      <c r="AL564">
        <v>3737.7</v>
      </c>
      <c r="AM564">
        <v>8.2262257279729276</v>
      </c>
      <c r="AN564">
        <v>1.221618629</v>
      </c>
      <c r="AO564">
        <v>1627.5625</v>
      </c>
      <c r="AP564">
        <v>7.3948387758031258</v>
      </c>
      <c r="AQ564">
        <v>7.9851000000000001</v>
      </c>
      <c r="AR564">
        <v>-4.0541</v>
      </c>
    </row>
    <row r="565" spans="1:44" x14ac:dyDescent="0.55000000000000004">
      <c r="A565" t="str">
        <f>VLOOKUP(B565,[1]!Table1[[Ticker ]:[Company Name]],2,FALSE)</f>
        <v>Celestica Inc</v>
      </c>
      <c r="B565" t="s">
        <v>127</v>
      </c>
      <c r="C565">
        <v>2019</v>
      </c>
      <c r="D565">
        <v>45</v>
      </c>
      <c r="E565">
        <v>1</v>
      </c>
      <c r="F565">
        <v>0</v>
      </c>
      <c r="G565">
        <v>0</v>
      </c>
      <c r="H565">
        <v>10</v>
      </c>
      <c r="I565">
        <v>2.3025850929940459</v>
      </c>
      <c r="J565">
        <v>8</v>
      </c>
      <c r="K565">
        <v>0.8</v>
      </c>
      <c r="L565" s="2">
        <v>0.2</v>
      </c>
      <c r="M565">
        <v>2</v>
      </c>
      <c r="N565">
        <v>1</v>
      </c>
      <c r="O565">
        <v>7.43</v>
      </c>
      <c r="P565">
        <v>2.0055258587296678</v>
      </c>
      <c r="Q565">
        <v>64.5</v>
      </c>
      <c r="R565">
        <v>4.1666652238017265</v>
      </c>
      <c r="S565">
        <v>0.97</v>
      </c>
      <c r="T565">
        <v>2.1972245773362196</v>
      </c>
      <c r="U565">
        <v>9</v>
      </c>
      <c r="V565">
        <v>0</v>
      </c>
      <c r="W565">
        <v>56</v>
      </c>
      <c r="X565">
        <v>4.0253516907351496</v>
      </c>
      <c r="Y565">
        <v>12415608.24</v>
      </c>
      <c r="Z565">
        <v>16.334464968072286</v>
      </c>
      <c r="AA565">
        <v>4.42</v>
      </c>
      <c r="AB565">
        <v>1.4861396960896067</v>
      </c>
      <c r="AC565">
        <v>0</v>
      </c>
      <c r="AD565">
        <v>1.2999999999999999E-2</v>
      </c>
      <c r="AE565">
        <v>0.85599999999999998</v>
      </c>
      <c r="AF565" s="1">
        <v>1.5186915887850467E-2</v>
      </c>
      <c r="AG565">
        <v>47.933900000000001</v>
      </c>
      <c r="AH565">
        <v>23</v>
      </c>
      <c r="AI565">
        <v>1.9743309000000001E-2</v>
      </c>
      <c r="AJ565">
        <v>5.1836012000000001E-2</v>
      </c>
      <c r="AK565">
        <v>0.51518949999999997</v>
      </c>
      <c r="AL565">
        <v>3560.7</v>
      </c>
      <c r="AM565">
        <v>8.1777124337305693</v>
      </c>
      <c r="AN565">
        <v>1.019851128</v>
      </c>
      <c r="AO565">
        <v>1383.1221</v>
      </c>
      <c r="AP565">
        <v>7.2320986141018055</v>
      </c>
      <c r="AQ565">
        <v>-11.229900000000001</v>
      </c>
      <c r="AR565">
        <v>-23.9437</v>
      </c>
    </row>
    <row r="566" spans="1:44" x14ac:dyDescent="0.55000000000000004">
      <c r="A566" t="str">
        <f>VLOOKUP(B566,[1]!Table1[[Ticker ]:[Company Name]],2,FALSE)</f>
        <v>Celtic Exploration Ltd</v>
      </c>
      <c r="B566" t="s">
        <v>128</v>
      </c>
      <c r="C566">
        <v>2010</v>
      </c>
      <c r="E566">
        <v>0</v>
      </c>
      <c r="H566">
        <v>5</v>
      </c>
      <c r="I566">
        <v>1.6094379124341003</v>
      </c>
      <c r="J566">
        <v>4</v>
      </c>
      <c r="K566">
        <v>0.8</v>
      </c>
      <c r="L566" s="2">
        <v>0</v>
      </c>
      <c r="M566">
        <v>0</v>
      </c>
      <c r="N566">
        <v>0</v>
      </c>
      <c r="S566">
        <v>1</v>
      </c>
      <c r="T566">
        <v>1.791759469228055</v>
      </c>
      <c r="U566">
        <v>6</v>
      </c>
      <c r="V566">
        <v>0</v>
      </c>
      <c r="AD566">
        <v>0.20599999999999999</v>
      </c>
      <c r="AE566">
        <v>0.36499999999999999</v>
      </c>
      <c r="AF566" s="1">
        <v>0.56438356164383563</v>
      </c>
      <c r="AG566">
        <v>12.033200000000001</v>
      </c>
      <c r="AH566">
        <v>8</v>
      </c>
      <c r="AI566">
        <v>3.4870579999999998E-2</v>
      </c>
      <c r="AJ566">
        <v>6.2835159000000002E-2</v>
      </c>
      <c r="AK566">
        <v>0.38616065500000002</v>
      </c>
      <c r="AL566">
        <v>750.346</v>
      </c>
      <c r="AM566">
        <v>6.6205344334821845</v>
      </c>
      <c r="AN566">
        <v>3.8410771189999999</v>
      </c>
      <c r="AO566">
        <v>1599.4513999999999</v>
      </c>
      <c r="AP566">
        <v>7.3774159744327994</v>
      </c>
      <c r="AQ566">
        <v>8.8088999999999995</v>
      </c>
    </row>
    <row r="567" spans="1:44" x14ac:dyDescent="0.55000000000000004">
      <c r="A567" t="str">
        <f>VLOOKUP(B567,[1]!Table1[[Ticker ]:[Company Name]],2,FALSE)</f>
        <v>Celtic Exploration Ltd</v>
      </c>
      <c r="B567" t="s">
        <v>128</v>
      </c>
      <c r="C567">
        <v>2011</v>
      </c>
      <c r="E567">
        <v>0</v>
      </c>
      <c r="H567">
        <v>5</v>
      </c>
      <c r="I567">
        <v>1.6094379124341003</v>
      </c>
      <c r="J567">
        <v>4</v>
      </c>
      <c r="K567">
        <v>0.8</v>
      </c>
      <c r="L567" s="2">
        <v>0</v>
      </c>
      <c r="M567">
        <v>0</v>
      </c>
      <c r="N567">
        <v>0</v>
      </c>
      <c r="S567">
        <v>1</v>
      </c>
      <c r="T567">
        <v>1.791759469228055</v>
      </c>
      <c r="U567">
        <v>6</v>
      </c>
      <c r="V567">
        <v>0</v>
      </c>
      <c r="AD567">
        <v>0.17599999999999999</v>
      </c>
      <c r="AE567">
        <v>0.46800000000000003</v>
      </c>
      <c r="AF567" s="1">
        <v>0.37606837606837601</v>
      </c>
      <c r="AG567">
        <v>12.033200000000001</v>
      </c>
      <c r="AH567">
        <v>9</v>
      </c>
      <c r="AI567">
        <v>-2.5859251E-2</v>
      </c>
      <c r="AJ567">
        <v>-4.0634294000000001E-2</v>
      </c>
      <c r="AK567">
        <v>0.18814059499999999</v>
      </c>
      <c r="AL567">
        <v>1079.923</v>
      </c>
      <c r="AM567">
        <v>6.9846450212802678</v>
      </c>
      <c r="AN567">
        <v>3.4868186630000002</v>
      </c>
      <c r="AO567">
        <v>2396.3231000000001</v>
      </c>
      <c r="AP567">
        <v>7.7816907998935125</v>
      </c>
      <c r="AQ567">
        <v>-1.7333000000000001</v>
      </c>
    </row>
    <row r="568" spans="1:44" x14ac:dyDescent="0.55000000000000004">
      <c r="A568" t="str">
        <f>VLOOKUP(B568,[1]!Table1[[Ticker ]:[Company Name]],2,FALSE)</f>
        <v>Celtic Exploration Ltd</v>
      </c>
      <c r="B568" t="s">
        <v>128</v>
      </c>
      <c r="C568">
        <v>2013</v>
      </c>
      <c r="E568">
        <v>0</v>
      </c>
      <c r="L568" s="2"/>
      <c r="AD568">
        <v>0</v>
      </c>
      <c r="AE568">
        <v>8.8999999999999996E-2</v>
      </c>
      <c r="AF568" s="1">
        <v>0</v>
      </c>
      <c r="AH568">
        <v>11</v>
      </c>
      <c r="AO568">
        <v>2863.6813999999999</v>
      </c>
      <c r="AP568">
        <v>7.9598632788758135</v>
      </c>
    </row>
    <row r="569" spans="1:44" x14ac:dyDescent="0.55000000000000004">
      <c r="A569" t="str">
        <f>VLOOKUP(B569,[1]!Table1[[Ticker ]:[Company Name]],2,FALSE)</f>
        <v>Canadian Imperial Bank of Commerce</v>
      </c>
      <c r="B569" t="s">
        <v>129</v>
      </c>
      <c r="C569">
        <v>2010</v>
      </c>
      <c r="D569">
        <v>40</v>
      </c>
      <c r="E569">
        <v>0</v>
      </c>
      <c r="F569">
        <v>1</v>
      </c>
      <c r="G569">
        <v>0</v>
      </c>
      <c r="H569">
        <v>16</v>
      </c>
      <c r="I569">
        <v>2.7725887222397811</v>
      </c>
      <c r="J569">
        <v>15</v>
      </c>
      <c r="K569">
        <v>0.9375</v>
      </c>
      <c r="L569" s="2">
        <v>0.25</v>
      </c>
      <c r="M569">
        <v>4</v>
      </c>
      <c r="N569">
        <v>1</v>
      </c>
      <c r="Q569">
        <v>58.875</v>
      </c>
      <c r="R569">
        <v>4.0754165523365815</v>
      </c>
      <c r="S569">
        <v>0.99</v>
      </c>
      <c r="T569">
        <v>2.6390573296152584</v>
      </c>
      <c r="U569">
        <v>14</v>
      </c>
      <c r="V569">
        <v>0</v>
      </c>
      <c r="Y569">
        <v>9913000</v>
      </c>
      <c r="Z569">
        <v>16.109357585015033</v>
      </c>
      <c r="AD569">
        <v>4.0000000000000001E-3</v>
      </c>
      <c r="AE569">
        <v>0.72099999999999997</v>
      </c>
      <c r="AF569" s="1">
        <v>5.5478502080443829E-3</v>
      </c>
      <c r="AG569">
        <v>50.438600000000001</v>
      </c>
      <c r="AH569">
        <v>51</v>
      </c>
      <c r="AI569">
        <v>6.9651180000000002E-3</v>
      </c>
      <c r="AJ569">
        <v>0.15365334</v>
      </c>
      <c r="AK569">
        <v>2.673643314</v>
      </c>
      <c r="AL569">
        <v>352040</v>
      </c>
      <c r="AM569">
        <v>12.771500084487748</v>
      </c>
      <c r="AN569">
        <v>1.9277657100000001</v>
      </c>
      <c r="AO569">
        <v>30763.285199999998</v>
      </c>
      <c r="AP569">
        <v>10.334077218957066</v>
      </c>
      <c r="AQ569">
        <v>8.2784999999999993</v>
      </c>
      <c r="AR569">
        <v>122.2642</v>
      </c>
    </row>
    <row r="570" spans="1:44" x14ac:dyDescent="0.55000000000000004">
      <c r="A570" t="str">
        <f>VLOOKUP(B570,[1]!Table1[[Ticker ]:[Company Name]],2,FALSE)</f>
        <v>Canadian Imperial Bank of Commerce</v>
      </c>
      <c r="B570" t="s">
        <v>129</v>
      </c>
      <c r="C570">
        <v>2011</v>
      </c>
      <c r="D570">
        <v>40</v>
      </c>
      <c r="E570">
        <v>0</v>
      </c>
      <c r="F570">
        <v>1</v>
      </c>
      <c r="G570">
        <v>0</v>
      </c>
      <c r="H570">
        <v>16</v>
      </c>
      <c r="I570">
        <v>2.7725887222397811</v>
      </c>
      <c r="J570">
        <v>15</v>
      </c>
      <c r="K570">
        <v>0.9375</v>
      </c>
      <c r="L570" s="2">
        <v>0.1875</v>
      </c>
      <c r="M570">
        <v>3</v>
      </c>
      <c r="N570">
        <v>1</v>
      </c>
      <c r="Q570">
        <v>58.625</v>
      </c>
      <c r="R570">
        <v>4.0711612267664439</v>
      </c>
      <c r="S570">
        <v>0.99</v>
      </c>
      <c r="T570">
        <v>2.7725887222397811</v>
      </c>
      <c r="U570">
        <v>16</v>
      </c>
      <c r="V570">
        <v>0</v>
      </c>
      <c r="Y570">
        <v>10601000</v>
      </c>
      <c r="Z570">
        <v>16.176458894255234</v>
      </c>
      <c r="AD570">
        <v>4.0000000000000001E-3</v>
      </c>
      <c r="AE570">
        <v>0.65300000000000002</v>
      </c>
      <c r="AF570" s="1">
        <v>6.1255742725880554E-3</v>
      </c>
      <c r="AG570">
        <v>45.175400000000003</v>
      </c>
      <c r="AH570">
        <v>52</v>
      </c>
      <c r="AI570">
        <v>7.4708539999999999E-3</v>
      </c>
      <c r="AJ570">
        <v>0.17817413500000001</v>
      </c>
      <c r="AK570">
        <v>1.5916972220000001</v>
      </c>
      <c r="AL570">
        <v>383758</v>
      </c>
      <c r="AM570">
        <v>12.857767424571788</v>
      </c>
      <c r="AN570">
        <v>1.836947772</v>
      </c>
      <c r="AO570">
        <v>29558.3266</v>
      </c>
      <c r="AP570">
        <v>10.294120763175547</v>
      </c>
      <c r="AQ570">
        <v>16.225999999999999</v>
      </c>
      <c r="AR570">
        <v>15.280099999999999</v>
      </c>
    </row>
    <row r="571" spans="1:44" x14ac:dyDescent="0.55000000000000004">
      <c r="A571" t="str">
        <f>VLOOKUP(B571,[1]!Table1[[Ticker ]:[Company Name]],2,FALSE)</f>
        <v>Canadian Imperial Bank of Commerce</v>
      </c>
      <c r="B571" t="s">
        <v>129</v>
      </c>
      <c r="C571">
        <v>2012</v>
      </c>
      <c r="D571">
        <v>40</v>
      </c>
      <c r="E571">
        <v>0</v>
      </c>
      <c r="F571">
        <v>1</v>
      </c>
      <c r="G571">
        <v>0</v>
      </c>
      <c r="H571">
        <v>16</v>
      </c>
      <c r="I571">
        <v>2.7725887222397811</v>
      </c>
      <c r="J571">
        <v>15</v>
      </c>
      <c r="K571">
        <v>0.9375</v>
      </c>
      <c r="L571" s="2">
        <v>0.25</v>
      </c>
      <c r="M571">
        <v>4</v>
      </c>
      <c r="N571">
        <v>1</v>
      </c>
      <c r="Q571">
        <v>59.438000000000002</v>
      </c>
      <c r="R571">
        <v>4.0849337524679132</v>
      </c>
      <c r="S571">
        <v>1</v>
      </c>
      <c r="T571">
        <v>2.7725887222397811</v>
      </c>
      <c r="U571">
        <v>16</v>
      </c>
      <c r="V571">
        <v>0</v>
      </c>
      <c r="Y571">
        <v>9931000</v>
      </c>
      <c r="Z571">
        <v>16.111171735885495</v>
      </c>
      <c r="AD571">
        <v>3.0000000000000001E-3</v>
      </c>
      <c r="AE571">
        <v>0.65800000000000003</v>
      </c>
      <c r="AF571" s="1">
        <v>4.559270516717325E-3</v>
      </c>
      <c r="AG571">
        <v>41.666699999999999</v>
      </c>
      <c r="AH571">
        <v>53</v>
      </c>
      <c r="AI571">
        <v>8.4675319999999998E-3</v>
      </c>
      <c r="AJ571">
        <v>0.19550416700000001</v>
      </c>
      <c r="AK571">
        <v>1.5358023240000001</v>
      </c>
      <c r="AL571">
        <v>393385</v>
      </c>
      <c r="AM571">
        <v>12.882544055079507</v>
      </c>
      <c r="AN571">
        <v>1.8985768810000001</v>
      </c>
      <c r="AO571">
        <v>32347.9529</v>
      </c>
      <c r="AP571">
        <v>10.384306018174094</v>
      </c>
      <c r="AQ571">
        <v>-1.5857000000000001</v>
      </c>
      <c r="AR571">
        <v>15.7585</v>
      </c>
    </row>
    <row r="572" spans="1:44" x14ac:dyDescent="0.55000000000000004">
      <c r="A572" t="str">
        <f>VLOOKUP(B572,[1]!Table1[[Ticker ]:[Company Name]],2,FALSE)</f>
        <v>Canadian Imperial Bank of Commerce</v>
      </c>
      <c r="B572" t="s">
        <v>129</v>
      </c>
      <c r="C572">
        <v>2013</v>
      </c>
      <c r="D572">
        <v>40</v>
      </c>
      <c r="E572">
        <v>0</v>
      </c>
      <c r="F572">
        <v>1</v>
      </c>
      <c r="G572">
        <v>0</v>
      </c>
      <c r="H572">
        <v>16</v>
      </c>
      <c r="I572">
        <v>2.7725887222397811</v>
      </c>
      <c r="J572">
        <v>15</v>
      </c>
      <c r="K572">
        <v>0.9375</v>
      </c>
      <c r="L572" s="2">
        <v>0.1875</v>
      </c>
      <c r="M572">
        <v>3</v>
      </c>
      <c r="N572">
        <v>1</v>
      </c>
      <c r="O572">
        <v>8.08</v>
      </c>
      <c r="P572">
        <v>2.0893918725330041</v>
      </c>
      <c r="Q572">
        <v>59.563000000000002</v>
      </c>
      <c r="R572">
        <v>4.0870345759227336</v>
      </c>
      <c r="S572">
        <v>1</v>
      </c>
      <c r="T572">
        <v>2.9444389791664403</v>
      </c>
      <c r="U572">
        <v>19</v>
      </c>
      <c r="V572">
        <v>0</v>
      </c>
      <c r="W572">
        <v>57</v>
      </c>
      <c r="X572">
        <v>4.0430512678345503</v>
      </c>
      <c r="Y572">
        <v>10016000</v>
      </c>
      <c r="Z572">
        <v>16.119694372322016</v>
      </c>
      <c r="AA572">
        <v>8.42</v>
      </c>
      <c r="AB572">
        <v>2.1306098282542352</v>
      </c>
      <c r="AC572">
        <v>0</v>
      </c>
      <c r="AD572">
        <v>2E-3</v>
      </c>
      <c r="AE572">
        <v>0.61099999999999999</v>
      </c>
      <c r="AF572" s="1">
        <v>3.2733224222585926E-3</v>
      </c>
      <c r="AG572">
        <v>41.666699999999999</v>
      </c>
      <c r="AH572">
        <v>54</v>
      </c>
      <c r="AI572">
        <v>8.4219840000000004E-3</v>
      </c>
      <c r="AJ572">
        <v>0.186284317</v>
      </c>
      <c r="AK572">
        <v>1.2471935089999999</v>
      </c>
      <c r="AL572">
        <v>398006</v>
      </c>
      <c r="AM572">
        <v>12.894222359529827</v>
      </c>
      <c r="AN572">
        <v>2.0129226579999999</v>
      </c>
      <c r="AO572">
        <v>36220.530299999999</v>
      </c>
      <c r="AP572">
        <v>10.4973813724125</v>
      </c>
      <c r="AQ572">
        <v>-0.31519999999999998</v>
      </c>
      <c r="AR572">
        <v>3.1806999999999999</v>
      </c>
    </row>
    <row r="573" spans="1:44" x14ac:dyDescent="0.55000000000000004">
      <c r="A573" t="str">
        <f>VLOOKUP(B573,[1]!Table1[[Ticker ]:[Company Name]],2,FALSE)</f>
        <v>Canadian Imperial Bank of Commerce</v>
      </c>
      <c r="B573" t="s">
        <v>129</v>
      </c>
      <c r="C573">
        <v>2014</v>
      </c>
      <c r="D573">
        <v>40</v>
      </c>
      <c r="E573">
        <v>0</v>
      </c>
      <c r="F573">
        <v>1</v>
      </c>
      <c r="G573">
        <v>0</v>
      </c>
      <c r="H573">
        <v>16</v>
      </c>
      <c r="I573">
        <v>2.7725887222397811</v>
      </c>
      <c r="J573">
        <v>15</v>
      </c>
      <c r="K573">
        <v>0.9375</v>
      </c>
      <c r="L573" s="2">
        <v>0.3125</v>
      </c>
      <c r="M573">
        <v>5</v>
      </c>
      <c r="N573">
        <v>1</v>
      </c>
      <c r="O573">
        <v>7.22</v>
      </c>
      <c r="P573">
        <v>1.9768549529047348</v>
      </c>
      <c r="Q573">
        <v>60</v>
      </c>
      <c r="R573">
        <v>4.0943445622221004</v>
      </c>
      <c r="S573">
        <v>0.99</v>
      </c>
      <c r="T573">
        <v>2.9444389791664403</v>
      </c>
      <c r="U573">
        <v>19</v>
      </c>
      <c r="V573">
        <v>0</v>
      </c>
      <c r="W573">
        <v>48</v>
      </c>
      <c r="X573">
        <v>3.8712010109078911</v>
      </c>
      <c r="Y573">
        <v>17672978</v>
      </c>
      <c r="Z573">
        <v>16.687547364334403</v>
      </c>
      <c r="AA573">
        <v>0.33</v>
      </c>
      <c r="AB573">
        <v>-1.1086626245216111</v>
      </c>
      <c r="AC573">
        <v>0</v>
      </c>
      <c r="AD573">
        <v>1E-3</v>
      </c>
      <c r="AE573">
        <v>0.626</v>
      </c>
      <c r="AF573" s="1">
        <v>1.5974440894568689E-3</v>
      </c>
      <c r="AG573">
        <v>41.666699999999999</v>
      </c>
      <c r="AH573">
        <v>55</v>
      </c>
      <c r="AI573">
        <v>7.7560299999999997E-3</v>
      </c>
      <c r="AJ573">
        <v>0.17132513399999999</v>
      </c>
      <c r="AK573">
        <v>1.4821381039999999</v>
      </c>
      <c r="AL573">
        <v>414903</v>
      </c>
      <c r="AM573">
        <v>12.935800036952807</v>
      </c>
      <c r="AN573">
        <v>2.110517899</v>
      </c>
      <c r="AO573">
        <v>39641.8577</v>
      </c>
      <c r="AP573">
        <v>10.587640851624334</v>
      </c>
      <c r="AQ573">
        <v>1.7861</v>
      </c>
      <c r="AR573">
        <v>-2.9592999999999998</v>
      </c>
    </row>
    <row r="574" spans="1:44" x14ac:dyDescent="0.55000000000000004">
      <c r="A574" t="str">
        <f>VLOOKUP(B574,[1]!Table1[[Ticker ]:[Company Name]],2,FALSE)</f>
        <v>Canadian Imperial Bank of Commerce</v>
      </c>
      <c r="B574" t="s">
        <v>129</v>
      </c>
      <c r="C574">
        <v>2015</v>
      </c>
      <c r="D574">
        <v>40</v>
      </c>
      <c r="E574">
        <v>1</v>
      </c>
      <c r="F574">
        <v>1</v>
      </c>
      <c r="G574">
        <v>0</v>
      </c>
      <c r="H574">
        <v>15</v>
      </c>
      <c r="I574">
        <v>2.7080502011022101</v>
      </c>
      <c r="J574">
        <v>14</v>
      </c>
      <c r="K574">
        <v>0.93333333333333335</v>
      </c>
      <c r="L574" s="2">
        <v>0.26666666666666666</v>
      </c>
      <c r="M574">
        <v>4</v>
      </c>
      <c r="N574">
        <v>1</v>
      </c>
      <c r="O574">
        <v>6.98</v>
      </c>
      <c r="P574">
        <v>1.9430489167742813</v>
      </c>
      <c r="Q574">
        <v>60.732999999999997</v>
      </c>
      <c r="R574">
        <v>4.106487207668482</v>
      </c>
      <c r="S574">
        <v>0.99</v>
      </c>
      <c r="T574">
        <v>2.3025850929940459</v>
      </c>
      <c r="U574">
        <v>10</v>
      </c>
      <c r="V574">
        <v>0</v>
      </c>
      <c r="W574">
        <v>49</v>
      </c>
      <c r="X574">
        <v>3.8918202981106265</v>
      </c>
      <c r="Y574">
        <v>8538900</v>
      </c>
      <c r="Z574">
        <v>15.960142751847988</v>
      </c>
      <c r="AA574">
        <v>1.33</v>
      </c>
      <c r="AB574">
        <v>0.28517894223366247</v>
      </c>
      <c r="AC574">
        <v>0</v>
      </c>
      <c r="AD574">
        <v>1E-3</v>
      </c>
      <c r="AE574">
        <v>0.67300000000000004</v>
      </c>
      <c r="AF574" s="1">
        <v>1.4858841010401188E-3</v>
      </c>
      <c r="AG574">
        <v>50.877200000000002</v>
      </c>
      <c r="AH574">
        <v>56</v>
      </c>
      <c r="AI574">
        <v>7.7183909999999998E-3</v>
      </c>
      <c r="AL574">
        <v>463309</v>
      </c>
      <c r="AM574">
        <v>13.046149497074035</v>
      </c>
      <c r="AO574">
        <v>36228.380499999999</v>
      </c>
      <c r="AP574">
        <v>10.497598082365597</v>
      </c>
    </row>
    <row r="575" spans="1:44" x14ac:dyDescent="0.55000000000000004">
      <c r="A575" t="str">
        <f>VLOOKUP(B575,[1]!Table1[[Ticker ]:[Company Name]],2,FALSE)</f>
        <v>Canadian Imperial Bank of Commerce</v>
      </c>
      <c r="B575" t="s">
        <v>129</v>
      </c>
      <c r="C575">
        <v>2016</v>
      </c>
      <c r="D575">
        <v>40</v>
      </c>
      <c r="E575">
        <v>1</v>
      </c>
      <c r="F575">
        <v>1</v>
      </c>
      <c r="G575">
        <v>0</v>
      </c>
      <c r="H575">
        <v>17</v>
      </c>
      <c r="I575">
        <v>2.8332133440562162</v>
      </c>
      <c r="J575">
        <v>16</v>
      </c>
      <c r="K575">
        <v>0.94117647058823528</v>
      </c>
      <c r="L575" s="2">
        <v>0.35294117647058826</v>
      </c>
      <c r="M575">
        <v>6</v>
      </c>
      <c r="N575">
        <v>1</v>
      </c>
      <c r="O575">
        <v>7.67</v>
      </c>
      <c r="P575">
        <v>2.0373166153791646</v>
      </c>
      <c r="Q575">
        <v>61.118000000000002</v>
      </c>
      <c r="R575">
        <v>4.1128064218097826</v>
      </c>
      <c r="S575">
        <v>0.99</v>
      </c>
      <c r="T575">
        <v>2.5649493574615367</v>
      </c>
      <c r="U575">
        <v>13</v>
      </c>
      <c r="V575">
        <v>0</v>
      </c>
      <c r="W575">
        <v>50</v>
      </c>
      <c r="X575">
        <v>3.912023005428146</v>
      </c>
      <c r="Y575">
        <v>9191750</v>
      </c>
      <c r="Z575">
        <v>16.033816900577769</v>
      </c>
      <c r="AA575">
        <v>2.33</v>
      </c>
      <c r="AB575">
        <v>0.84586826757760925</v>
      </c>
      <c r="AC575">
        <v>0</v>
      </c>
      <c r="AD575">
        <v>0</v>
      </c>
      <c r="AE575">
        <v>0.64300000000000002</v>
      </c>
      <c r="AF575" s="1">
        <v>0</v>
      </c>
      <c r="AG575">
        <v>60.087699999999998</v>
      </c>
      <c r="AH575">
        <v>57</v>
      </c>
      <c r="AI575">
        <v>8.526858E-3</v>
      </c>
      <c r="AL575">
        <v>501357</v>
      </c>
      <c r="AM575">
        <v>13.125073701156385</v>
      </c>
      <c r="AO575">
        <v>43519.306299999997</v>
      </c>
      <c r="AP575">
        <v>10.680959941604991</v>
      </c>
    </row>
    <row r="576" spans="1:44" x14ac:dyDescent="0.55000000000000004">
      <c r="A576" t="str">
        <f>VLOOKUP(B576,[1]!Table1[[Ticker ]:[Company Name]],2,FALSE)</f>
        <v>Canadian Imperial Bank of Commerce</v>
      </c>
      <c r="B576" t="s">
        <v>129</v>
      </c>
      <c r="C576">
        <v>2017</v>
      </c>
      <c r="D576">
        <v>40</v>
      </c>
      <c r="E576">
        <v>1</v>
      </c>
      <c r="F576">
        <v>1</v>
      </c>
      <c r="G576">
        <v>0</v>
      </c>
      <c r="H576">
        <v>17</v>
      </c>
      <c r="I576">
        <v>2.8332133440562162</v>
      </c>
      <c r="J576">
        <v>16</v>
      </c>
      <c r="K576">
        <v>0.94117647058823528</v>
      </c>
      <c r="L576" s="2">
        <v>0.41176470588235292</v>
      </c>
      <c r="M576">
        <v>7</v>
      </c>
      <c r="N576">
        <v>1</v>
      </c>
      <c r="O576">
        <v>7.74</v>
      </c>
      <c r="P576">
        <v>2.046401687601636</v>
      </c>
      <c r="Q576">
        <v>61.470999999999997</v>
      </c>
      <c r="R576">
        <v>4.1185655188848536</v>
      </c>
      <c r="S576">
        <v>1</v>
      </c>
      <c r="T576">
        <v>2.3978952727983707</v>
      </c>
      <c r="U576">
        <v>11</v>
      </c>
      <c r="V576">
        <v>0</v>
      </c>
      <c r="W576">
        <v>51</v>
      </c>
      <c r="X576">
        <v>3.9318256327243257</v>
      </c>
      <c r="Y576">
        <v>9436250</v>
      </c>
      <c r="Z576">
        <v>16.060069213435973</v>
      </c>
      <c r="AA576">
        <v>3.33</v>
      </c>
      <c r="AB576">
        <v>1.2029723039923526</v>
      </c>
      <c r="AC576">
        <v>0</v>
      </c>
      <c r="AD576">
        <v>1E-3</v>
      </c>
      <c r="AE576">
        <v>0.60099999999999998</v>
      </c>
      <c r="AF576" s="1">
        <v>1.6638935108153079E-3</v>
      </c>
      <c r="AG576">
        <v>64.912300000000002</v>
      </c>
      <c r="AH576">
        <v>58</v>
      </c>
      <c r="AI576">
        <v>8.3129299999999996E-3</v>
      </c>
      <c r="AJ576">
        <v>0.15043057900000001</v>
      </c>
      <c r="AK576">
        <v>1.437173864</v>
      </c>
      <c r="AL576">
        <v>565264</v>
      </c>
      <c r="AM576">
        <v>13.245048157635358</v>
      </c>
      <c r="AN576">
        <v>1.732088767</v>
      </c>
      <c r="AO576">
        <v>54105.256800000003</v>
      </c>
      <c r="AP576">
        <v>10.898686628321073</v>
      </c>
      <c r="AQ576">
        <v>11.38</v>
      </c>
      <c r="AR576">
        <v>5.0373000000000001</v>
      </c>
    </row>
    <row r="577" spans="1:44" x14ac:dyDescent="0.55000000000000004">
      <c r="A577" t="str">
        <f>VLOOKUP(B577,[1]!Table1[[Ticker ]:[Company Name]],2,FALSE)</f>
        <v>Canadian Imperial Bank of Commerce</v>
      </c>
      <c r="B577" t="s">
        <v>129</v>
      </c>
      <c r="C577">
        <v>2018</v>
      </c>
      <c r="D577">
        <v>40</v>
      </c>
      <c r="E577">
        <v>1</v>
      </c>
      <c r="F577">
        <v>1</v>
      </c>
      <c r="G577">
        <v>0</v>
      </c>
      <c r="H577">
        <v>16</v>
      </c>
      <c r="I577">
        <v>2.7725887222397811</v>
      </c>
      <c r="J577">
        <v>15</v>
      </c>
      <c r="K577">
        <v>0.9375</v>
      </c>
      <c r="L577" s="2">
        <v>0.4375</v>
      </c>
      <c r="M577">
        <v>7</v>
      </c>
      <c r="N577">
        <v>1</v>
      </c>
      <c r="O577">
        <v>8.2899999999999991</v>
      </c>
      <c r="P577">
        <v>2.1150499691472033</v>
      </c>
      <c r="Q577">
        <v>61.813000000000002</v>
      </c>
      <c r="R577">
        <v>4.1241136983289817</v>
      </c>
      <c r="S577">
        <v>0.99</v>
      </c>
      <c r="T577">
        <v>2.0794415416798357</v>
      </c>
      <c r="U577">
        <v>8</v>
      </c>
      <c r="V577">
        <v>0</v>
      </c>
      <c r="W577">
        <v>52</v>
      </c>
      <c r="X577">
        <v>3.9512437185814275</v>
      </c>
      <c r="Y577">
        <v>10048350</v>
      </c>
      <c r="Z577">
        <v>16.122918999886018</v>
      </c>
      <c r="AA577">
        <v>4.33</v>
      </c>
      <c r="AB577">
        <v>1.4655675420143985</v>
      </c>
      <c r="AC577">
        <v>0</v>
      </c>
      <c r="AD577">
        <v>1E-3</v>
      </c>
      <c r="AE577">
        <v>0.57199999999999995</v>
      </c>
      <c r="AF577" s="1">
        <v>1.7482517482517485E-3</v>
      </c>
      <c r="AG577">
        <v>62.280700000000003</v>
      </c>
      <c r="AH577">
        <v>59</v>
      </c>
      <c r="AI577">
        <v>8.8209829999999993E-3</v>
      </c>
      <c r="AJ577">
        <v>0.14998860899999999</v>
      </c>
      <c r="AK577">
        <v>1.3868891670000001</v>
      </c>
      <c r="AL577">
        <v>597099</v>
      </c>
      <c r="AM577">
        <v>13.299838207772336</v>
      </c>
      <c r="AN577">
        <v>1.2824253299999999</v>
      </c>
      <c r="AO577">
        <v>45033.647900000004</v>
      </c>
      <c r="AP577">
        <v>10.715165220451935</v>
      </c>
      <c r="AQ577">
        <v>20.9514</v>
      </c>
      <c r="AR577">
        <v>3.8188</v>
      </c>
    </row>
    <row r="578" spans="1:44" x14ac:dyDescent="0.55000000000000004">
      <c r="A578" t="str">
        <f>VLOOKUP(B578,[1]!Table1[[Ticker ]:[Company Name]],2,FALSE)</f>
        <v>Canadian Imperial Bank of Commerce</v>
      </c>
      <c r="B578" t="s">
        <v>129</v>
      </c>
      <c r="C578">
        <v>2019</v>
      </c>
      <c r="D578">
        <v>40</v>
      </c>
      <c r="E578">
        <v>1</v>
      </c>
      <c r="F578">
        <v>1</v>
      </c>
      <c r="G578">
        <v>0</v>
      </c>
      <c r="H578">
        <v>15</v>
      </c>
      <c r="I578">
        <v>2.7080502011022101</v>
      </c>
      <c r="J578">
        <v>15</v>
      </c>
      <c r="K578">
        <v>1</v>
      </c>
      <c r="L578" s="2">
        <v>0.46666666666666667</v>
      </c>
      <c r="M578">
        <v>7</v>
      </c>
      <c r="N578">
        <v>1</v>
      </c>
      <c r="O578">
        <v>8.84</v>
      </c>
      <c r="P578">
        <v>2.1792868766495519</v>
      </c>
      <c r="Q578">
        <v>62.6</v>
      </c>
      <c r="R578">
        <v>4.1367652781060524</v>
      </c>
      <c r="S578">
        <v>0.99</v>
      </c>
      <c r="T578">
        <v>2.0794415416798357</v>
      </c>
      <c r="U578">
        <v>8</v>
      </c>
      <c r="V578">
        <v>0</v>
      </c>
      <c r="W578">
        <v>53</v>
      </c>
      <c r="X578">
        <v>3.970291913552122</v>
      </c>
      <c r="Y578">
        <v>9017000</v>
      </c>
      <c r="Z578">
        <v>16.014622242482044</v>
      </c>
      <c r="AA578">
        <v>5.33</v>
      </c>
      <c r="AB578">
        <v>1.6733512381777531</v>
      </c>
      <c r="AC578">
        <v>0</v>
      </c>
      <c r="AD578">
        <v>0</v>
      </c>
      <c r="AE578">
        <v>0.52900000000000003</v>
      </c>
      <c r="AF578" s="1">
        <v>0</v>
      </c>
      <c r="AG578">
        <v>62.280700000000003</v>
      </c>
      <c r="AH578">
        <v>60</v>
      </c>
      <c r="AI578">
        <v>7.8207009999999993E-3</v>
      </c>
      <c r="AJ578">
        <v>0.13208916500000001</v>
      </c>
      <c r="AK578">
        <v>1.8693623640000001</v>
      </c>
      <c r="AL578">
        <v>651604</v>
      </c>
      <c r="AM578">
        <v>13.387192294426606</v>
      </c>
      <c r="AN578">
        <v>1.247964461</v>
      </c>
      <c r="AO578">
        <v>48146.4689</v>
      </c>
      <c r="AP578">
        <v>10.782003079126923</v>
      </c>
      <c r="AQ578">
        <v>13.781000000000001</v>
      </c>
      <c r="AR578">
        <v>-4.0205000000000002</v>
      </c>
    </row>
    <row r="579" spans="1:44" x14ac:dyDescent="0.55000000000000004">
      <c r="A579" t="str">
        <f>VLOOKUP(B579,[1]!Table1[[Ticker ]:[Company Name]],2,FALSE)</f>
        <v>Computer Modelling Group Ltd</v>
      </c>
      <c r="B579" t="s">
        <v>130</v>
      </c>
      <c r="C579">
        <v>2016</v>
      </c>
      <c r="D579">
        <v>10</v>
      </c>
      <c r="E579">
        <v>1</v>
      </c>
      <c r="F579">
        <v>0</v>
      </c>
      <c r="G579">
        <v>1</v>
      </c>
      <c r="H579">
        <v>7</v>
      </c>
      <c r="I579">
        <v>1.9459101490553132</v>
      </c>
      <c r="J579">
        <v>6</v>
      </c>
      <c r="K579">
        <v>0.8571428571428571</v>
      </c>
      <c r="L579" s="2">
        <v>0</v>
      </c>
      <c r="M579">
        <v>0</v>
      </c>
      <c r="N579">
        <v>0</v>
      </c>
      <c r="O579">
        <v>14.85</v>
      </c>
      <c r="P579">
        <v>2.6979998652487085</v>
      </c>
      <c r="Q579">
        <v>67.143000000000001</v>
      </c>
      <c r="R579">
        <v>4.2068246733061017</v>
      </c>
      <c r="S579">
        <v>1</v>
      </c>
      <c r="T579">
        <v>1.3862943611198906</v>
      </c>
      <c r="U579">
        <v>4</v>
      </c>
      <c r="V579">
        <v>0</v>
      </c>
      <c r="W579">
        <v>65</v>
      </c>
      <c r="X579">
        <v>4.1743872698956368</v>
      </c>
      <c r="Y579">
        <v>828981</v>
      </c>
      <c r="Z579">
        <v>13.62795251467505</v>
      </c>
      <c r="AA579">
        <v>16.420000000000002</v>
      </c>
      <c r="AB579">
        <v>2.7985001040242823</v>
      </c>
      <c r="AC579">
        <v>0</v>
      </c>
      <c r="AD579">
        <v>4.8000000000000001E-2</v>
      </c>
      <c r="AE579">
        <v>0.57599999999999996</v>
      </c>
      <c r="AF579" s="1">
        <v>8.3333333333333343E-2</v>
      </c>
      <c r="AG579">
        <v>11.157</v>
      </c>
      <c r="AH579">
        <v>20</v>
      </c>
      <c r="AI579">
        <v>0.24949464099999999</v>
      </c>
      <c r="AL579">
        <v>101.413</v>
      </c>
      <c r="AM579">
        <v>4.6192012880677131</v>
      </c>
      <c r="AO579">
        <v>722.37710000000004</v>
      </c>
      <c r="AP579">
        <v>6.5825473017110658</v>
      </c>
    </row>
    <row r="580" spans="1:44" x14ac:dyDescent="0.55000000000000004">
      <c r="A580" t="str">
        <f>VLOOKUP(B580,[1]!Table1[[Ticker ]:[Company Name]],2,FALSE)</f>
        <v>Computer Modelling Group Ltd</v>
      </c>
      <c r="B580" t="s">
        <v>130</v>
      </c>
      <c r="C580">
        <v>2017</v>
      </c>
      <c r="D580">
        <v>10</v>
      </c>
      <c r="E580">
        <v>1</v>
      </c>
      <c r="F580">
        <v>0</v>
      </c>
      <c r="G580">
        <v>1</v>
      </c>
      <c r="H580">
        <v>7</v>
      </c>
      <c r="I580">
        <v>1.9459101490553132</v>
      </c>
      <c r="J580">
        <v>6</v>
      </c>
      <c r="K580">
        <v>0.8571428571428571</v>
      </c>
      <c r="L580" s="2">
        <v>0</v>
      </c>
      <c r="M580">
        <v>0</v>
      </c>
      <c r="N580">
        <v>0</v>
      </c>
      <c r="O580">
        <v>12.85</v>
      </c>
      <c r="P580">
        <v>2.5533438113412288</v>
      </c>
      <c r="Q580">
        <v>68.143000000000001</v>
      </c>
      <c r="R580">
        <v>4.2216084382668893</v>
      </c>
      <c r="S580">
        <v>1</v>
      </c>
      <c r="T580">
        <v>1.3862943611198906</v>
      </c>
      <c r="U580">
        <v>4</v>
      </c>
      <c r="V580">
        <v>0</v>
      </c>
      <c r="W580">
        <v>66</v>
      </c>
      <c r="X580">
        <v>4.1896547420264252</v>
      </c>
      <c r="Y580">
        <v>779514</v>
      </c>
      <c r="Z580">
        <v>13.566425927549602</v>
      </c>
      <c r="AA580">
        <v>17.420000000000002</v>
      </c>
      <c r="AB580">
        <v>2.8576189714243569</v>
      </c>
      <c r="AC580">
        <v>0</v>
      </c>
      <c r="AD580">
        <v>4.7E-2</v>
      </c>
      <c r="AE580">
        <v>0.52900000000000003</v>
      </c>
      <c r="AF580" s="1">
        <v>8.8846880907372403E-2</v>
      </c>
      <c r="AG580">
        <v>13.223100000000001</v>
      </c>
      <c r="AH580">
        <v>21</v>
      </c>
      <c r="AI580">
        <v>0.22739751699999999</v>
      </c>
      <c r="AJ580">
        <v>0.41331448599999998</v>
      </c>
      <c r="AK580">
        <v>0</v>
      </c>
      <c r="AL580">
        <v>106.72499999999999</v>
      </c>
      <c r="AM580">
        <v>4.6702554326440255</v>
      </c>
      <c r="AN580">
        <v>13.12869648</v>
      </c>
      <c r="AO580">
        <v>770.89080000000001</v>
      </c>
      <c r="AP580">
        <v>6.6475467292910082</v>
      </c>
      <c r="AQ580">
        <v>-7.0559000000000003</v>
      </c>
      <c r="AR580">
        <v>-3.125</v>
      </c>
    </row>
    <row r="581" spans="1:44" x14ac:dyDescent="0.55000000000000004">
      <c r="A581" t="str">
        <f>VLOOKUP(B581,[1]!Table1[[Ticker ]:[Company Name]],2,FALSE)</f>
        <v>Computer Modelling Group Ltd</v>
      </c>
      <c r="B581" t="s">
        <v>130</v>
      </c>
      <c r="C581">
        <v>2018</v>
      </c>
      <c r="D581">
        <v>10</v>
      </c>
      <c r="E581">
        <v>1</v>
      </c>
      <c r="F581">
        <v>0</v>
      </c>
      <c r="G581">
        <v>1</v>
      </c>
      <c r="H581">
        <v>7</v>
      </c>
      <c r="I581">
        <v>1.9459101490553132</v>
      </c>
      <c r="J581">
        <v>6</v>
      </c>
      <c r="K581">
        <v>0.8571428571428571</v>
      </c>
      <c r="L581" s="2">
        <v>0.14285714285714285</v>
      </c>
      <c r="M581">
        <v>1</v>
      </c>
      <c r="N581">
        <v>1</v>
      </c>
      <c r="O581">
        <v>12.11</v>
      </c>
      <c r="P581">
        <v>2.4940315575650009</v>
      </c>
      <c r="Q581">
        <v>66</v>
      </c>
      <c r="R581">
        <v>4.1896547420264252</v>
      </c>
      <c r="S581">
        <v>0.96</v>
      </c>
      <c r="T581">
        <v>1.3862943611198906</v>
      </c>
      <c r="U581">
        <v>4</v>
      </c>
      <c r="V581">
        <v>0</v>
      </c>
      <c r="W581">
        <v>41</v>
      </c>
      <c r="X581">
        <v>3.713572066704308</v>
      </c>
      <c r="Y581">
        <v>370056</v>
      </c>
      <c r="Z581">
        <v>12.821409624519298</v>
      </c>
      <c r="AA581">
        <v>0.5</v>
      </c>
      <c r="AB581">
        <v>-0.69314718055994529</v>
      </c>
      <c r="AC581">
        <v>0</v>
      </c>
      <c r="AD581">
        <v>4.4999999999999998E-2</v>
      </c>
      <c r="AE581">
        <v>0.58299999999999996</v>
      </c>
      <c r="AF581" s="1">
        <v>7.7186963979416809E-2</v>
      </c>
      <c r="AG581">
        <v>16.9421</v>
      </c>
      <c r="AH581">
        <v>22</v>
      </c>
      <c r="AI581">
        <v>0.21232778899999999</v>
      </c>
      <c r="AJ581">
        <v>0.37445108300000002</v>
      </c>
      <c r="AK581">
        <v>0</v>
      </c>
      <c r="AL581">
        <v>97.99</v>
      </c>
      <c r="AM581">
        <v>4.5848654326477272</v>
      </c>
      <c r="AN581">
        <v>8.7931430420000005</v>
      </c>
      <c r="AO581">
        <v>488.5822</v>
      </c>
      <c r="AP581">
        <v>6.1915077275419366</v>
      </c>
      <c r="AQ581">
        <v>-0.55530000000000002</v>
      </c>
      <c r="AR581">
        <v>-16.129000000000001</v>
      </c>
    </row>
    <row r="582" spans="1:44" x14ac:dyDescent="0.55000000000000004">
      <c r="A582" t="str">
        <f>VLOOKUP(B582,[1]!Table1[[Ticker ]:[Company Name]],2,FALSE)</f>
        <v>Computer Modelling Group Ltd</v>
      </c>
      <c r="B582" t="s">
        <v>130</v>
      </c>
      <c r="C582">
        <v>2019</v>
      </c>
      <c r="D582">
        <v>10</v>
      </c>
      <c r="E582">
        <v>1</v>
      </c>
      <c r="F582">
        <v>0</v>
      </c>
      <c r="G582">
        <v>1</v>
      </c>
      <c r="H582">
        <v>8</v>
      </c>
      <c r="I582">
        <v>2.0794415416798357</v>
      </c>
      <c r="J582">
        <v>6</v>
      </c>
      <c r="K582">
        <v>0.75</v>
      </c>
      <c r="L582" s="2">
        <v>0.125</v>
      </c>
      <c r="M582">
        <v>1</v>
      </c>
      <c r="N582">
        <v>1</v>
      </c>
      <c r="O582">
        <v>11.69</v>
      </c>
      <c r="P582">
        <v>2.4587337754839771</v>
      </c>
      <c r="Q582">
        <v>63.75</v>
      </c>
      <c r="R582">
        <v>4.1549691840385359</v>
      </c>
      <c r="S582">
        <v>1</v>
      </c>
      <c r="T582">
        <v>1.3862943611198906</v>
      </c>
      <c r="U582">
        <v>4</v>
      </c>
      <c r="V582">
        <v>0</v>
      </c>
      <c r="W582">
        <v>42</v>
      </c>
      <c r="X582">
        <v>3.7376696182833684</v>
      </c>
      <c r="Y582">
        <v>900112</v>
      </c>
      <c r="Z582">
        <v>13.710274479008325</v>
      </c>
      <c r="AA582">
        <v>1.5</v>
      </c>
      <c r="AB582">
        <v>0.40546510810816438</v>
      </c>
      <c r="AC582">
        <v>0</v>
      </c>
      <c r="AD582">
        <v>4.2000000000000003E-2</v>
      </c>
      <c r="AE582">
        <v>0.73699999999999999</v>
      </c>
      <c r="AF582" s="1">
        <v>5.6987788331071917E-2</v>
      </c>
      <c r="AG582">
        <v>16.9421</v>
      </c>
      <c r="AH582">
        <v>23</v>
      </c>
      <c r="AI582">
        <v>0.245113781</v>
      </c>
      <c r="AJ582">
        <v>0.46841604100000001</v>
      </c>
      <c r="AK582">
        <v>0</v>
      </c>
      <c r="AL582">
        <v>90.305000000000007</v>
      </c>
      <c r="AM582">
        <v>4.5031928298756272</v>
      </c>
      <c r="AN582">
        <v>13.959269920000001</v>
      </c>
      <c r="AO582">
        <v>659.64530000000002</v>
      </c>
      <c r="AP582">
        <v>6.4917022663138777</v>
      </c>
      <c r="AQ582">
        <v>0.23699999999999999</v>
      </c>
      <c r="AR582">
        <v>7.6923000000000004</v>
      </c>
    </row>
    <row r="583" spans="1:44" x14ac:dyDescent="0.55000000000000004">
      <c r="A583" t="str">
        <f>VLOOKUP(B583,[1]!Table1[[Ticker ]:[Company Name]],2,FALSE)</f>
        <v>Canadian Natural Resources Ltd</v>
      </c>
      <c r="B583" t="s">
        <v>131</v>
      </c>
      <c r="C583">
        <v>2010</v>
      </c>
      <c r="D583">
        <v>10</v>
      </c>
      <c r="E583">
        <v>0</v>
      </c>
      <c r="F583">
        <v>0</v>
      </c>
      <c r="G583">
        <v>1</v>
      </c>
      <c r="H583">
        <v>14</v>
      </c>
      <c r="I583">
        <v>2.6390573296152584</v>
      </c>
      <c r="J583">
        <v>10</v>
      </c>
      <c r="K583">
        <v>0.7142857142857143</v>
      </c>
      <c r="L583" s="2">
        <v>7.1428571428571425E-2</v>
      </c>
      <c r="M583">
        <v>1</v>
      </c>
      <c r="N583">
        <v>1</v>
      </c>
      <c r="Q583">
        <v>62.570999999999998</v>
      </c>
      <c r="R583">
        <v>4.1363019119826072</v>
      </c>
      <c r="S583">
        <v>0.98</v>
      </c>
      <c r="T583">
        <v>2.1972245773362196</v>
      </c>
      <c r="U583">
        <v>9</v>
      </c>
      <c r="V583">
        <v>0</v>
      </c>
      <c r="AC583">
        <v>0</v>
      </c>
      <c r="AD583">
        <v>4.2000000000000003E-2</v>
      </c>
      <c r="AE583">
        <v>0.72799999999999998</v>
      </c>
      <c r="AF583" s="1">
        <v>5.7692307692307696E-2</v>
      </c>
      <c r="AG583">
        <v>40.249000000000002</v>
      </c>
      <c r="AH583">
        <v>37</v>
      </c>
      <c r="AI583">
        <v>3.8948642999999998E-2</v>
      </c>
      <c r="AJ583">
        <v>8.2138648999999994E-2</v>
      </c>
      <c r="AK583">
        <v>0.41658483899999998</v>
      </c>
      <c r="AL583">
        <v>42954</v>
      </c>
      <c r="AM583">
        <v>10.667885054624239</v>
      </c>
      <c r="AN583">
        <v>2.3693384129999999</v>
      </c>
      <c r="AO583">
        <v>48258.684800000003</v>
      </c>
      <c r="AP583">
        <v>10.784331086424745</v>
      </c>
      <c r="AQ583">
        <v>13.4376</v>
      </c>
      <c r="AR583">
        <v>5.4794999999999998</v>
      </c>
    </row>
    <row r="584" spans="1:44" x14ac:dyDescent="0.55000000000000004">
      <c r="A584" t="str">
        <f>VLOOKUP(B584,[1]!Table1[[Ticker ]:[Company Name]],2,FALSE)</f>
        <v>Canadian Natural Resources Ltd</v>
      </c>
      <c r="B584" t="s">
        <v>131</v>
      </c>
      <c r="C584">
        <v>2011</v>
      </c>
      <c r="D584">
        <v>10</v>
      </c>
      <c r="E584">
        <v>0</v>
      </c>
      <c r="F584">
        <v>0</v>
      </c>
      <c r="G584">
        <v>1</v>
      </c>
      <c r="H584">
        <v>14</v>
      </c>
      <c r="I584">
        <v>2.6390573296152584</v>
      </c>
      <c r="J584">
        <v>10</v>
      </c>
      <c r="K584">
        <v>0.7142857142857143</v>
      </c>
      <c r="L584" s="2">
        <v>7.1428571428571425E-2</v>
      </c>
      <c r="M584">
        <v>1</v>
      </c>
      <c r="N584">
        <v>1</v>
      </c>
      <c r="Q584">
        <v>63.570999999999998</v>
      </c>
      <c r="R584">
        <v>4.1521573915151686</v>
      </c>
      <c r="S584">
        <v>0.97</v>
      </c>
      <c r="T584">
        <v>1.6094379124341003</v>
      </c>
      <c r="U584">
        <v>5</v>
      </c>
      <c r="V584">
        <v>0</v>
      </c>
      <c r="AD584">
        <v>4.1000000000000002E-2</v>
      </c>
      <c r="AE584">
        <v>0.74099999999999999</v>
      </c>
      <c r="AF584" s="1">
        <v>5.5330634278002701E-2</v>
      </c>
      <c r="AG584">
        <v>39.4191</v>
      </c>
      <c r="AH584">
        <v>38</v>
      </c>
      <c r="AI584">
        <v>5.5903380000000003E-2</v>
      </c>
      <c r="AJ584">
        <v>0.115424928</v>
      </c>
      <c r="AK584">
        <v>0.37431216699999997</v>
      </c>
      <c r="AL584">
        <v>47278</v>
      </c>
      <c r="AM584">
        <v>10.763800350000826</v>
      </c>
      <c r="AN584">
        <v>1.8240902699999999</v>
      </c>
      <c r="AO584">
        <v>41768.019</v>
      </c>
      <c r="AP584">
        <v>10.639886229983983</v>
      </c>
      <c r="AQ584">
        <v>4.7812000000000001</v>
      </c>
      <c r="AR584">
        <v>56.493499999999997</v>
      </c>
    </row>
    <row r="585" spans="1:44" x14ac:dyDescent="0.55000000000000004">
      <c r="A585" t="str">
        <f>VLOOKUP(B585,[1]!Table1[[Ticker ]:[Company Name]],2,FALSE)</f>
        <v>Canadian Natural Resources Ltd</v>
      </c>
      <c r="B585" t="s">
        <v>131</v>
      </c>
      <c r="C585">
        <v>2012</v>
      </c>
      <c r="D585">
        <v>10</v>
      </c>
      <c r="E585">
        <v>0</v>
      </c>
      <c r="F585">
        <v>0</v>
      </c>
      <c r="G585">
        <v>1</v>
      </c>
      <c r="H585">
        <v>12</v>
      </c>
      <c r="I585">
        <v>2.4849066497880004</v>
      </c>
      <c r="J585">
        <v>9</v>
      </c>
      <c r="K585">
        <v>0.75</v>
      </c>
      <c r="L585" s="2">
        <v>8.3333333333333329E-2</v>
      </c>
      <c r="M585">
        <v>1</v>
      </c>
      <c r="N585">
        <v>1</v>
      </c>
      <c r="Q585">
        <v>62.75</v>
      </c>
      <c r="R585">
        <v>4.1391585780118936</v>
      </c>
      <c r="S585">
        <v>0.99</v>
      </c>
      <c r="T585">
        <v>2.1972245773362196</v>
      </c>
      <c r="U585">
        <v>9</v>
      </c>
      <c r="V585">
        <v>0</v>
      </c>
      <c r="AD585">
        <v>0.04</v>
      </c>
      <c r="AE585">
        <v>0.68100000000000005</v>
      </c>
      <c r="AF585" s="1">
        <v>5.8737151248164463E-2</v>
      </c>
      <c r="AG585">
        <v>39.004100000000001</v>
      </c>
      <c r="AH585">
        <v>39</v>
      </c>
      <c r="AI585">
        <v>3.8628010999999997E-2</v>
      </c>
      <c r="AJ585">
        <v>7.7914590000000006E-2</v>
      </c>
      <c r="AK585">
        <v>0.35975785500000002</v>
      </c>
      <c r="AL585">
        <v>48980</v>
      </c>
      <c r="AM585">
        <v>10.799167330506158</v>
      </c>
      <c r="AN585">
        <v>1.290772413</v>
      </c>
      <c r="AO585">
        <v>31343.826499999999</v>
      </c>
      <c r="AP585">
        <v>10.352772604819334</v>
      </c>
      <c r="AQ585">
        <v>6.2084000000000001</v>
      </c>
      <c r="AR585">
        <v>-28.630700000000001</v>
      </c>
    </row>
    <row r="586" spans="1:44" x14ac:dyDescent="0.55000000000000004">
      <c r="A586" t="str">
        <f>VLOOKUP(B586,[1]!Table1[[Ticker ]:[Company Name]],2,FALSE)</f>
        <v>Canadian Natural Resources Ltd</v>
      </c>
      <c r="B586" t="s">
        <v>131</v>
      </c>
      <c r="C586">
        <v>2013</v>
      </c>
      <c r="D586">
        <v>10</v>
      </c>
      <c r="E586">
        <v>0</v>
      </c>
      <c r="F586">
        <v>0</v>
      </c>
      <c r="G586">
        <v>1</v>
      </c>
      <c r="H586">
        <v>12</v>
      </c>
      <c r="I586">
        <v>2.4849066497880004</v>
      </c>
      <c r="J586">
        <v>9</v>
      </c>
      <c r="K586">
        <v>0.75</v>
      </c>
      <c r="L586" s="2">
        <v>8.3333333333333329E-2</v>
      </c>
      <c r="M586">
        <v>1</v>
      </c>
      <c r="N586">
        <v>1</v>
      </c>
      <c r="O586">
        <v>10.72</v>
      </c>
      <c r="P586">
        <v>2.372111155642656</v>
      </c>
      <c r="Q586">
        <v>63.75</v>
      </c>
      <c r="R586">
        <v>4.1549691840385359</v>
      </c>
      <c r="S586">
        <v>0.99</v>
      </c>
      <c r="T586">
        <v>1.9459101490553132</v>
      </c>
      <c r="U586">
        <v>7</v>
      </c>
      <c r="V586">
        <v>0</v>
      </c>
      <c r="AD586">
        <v>2.8000000000000001E-2</v>
      </c>
      <c r="AE586">
        <v>0.70299999999999996</v>
      </c>
      <c r="AF586" s="1">
        <v>3.982930298719773E-2</v>
      </c>
      <c r="AG586">
        <v>39.004100000000001</v>
      </c>
      <c r="AH586">
        <v>40</v>
      </c>
      <c r="AI586">
        <v>4.3861343999999997E-2</v>
      </c>
      <c r="AJ586">
        <v>8.8080087000000001E-2</v>
      </c>
      <c r="AK586">
        <v>0.37486419399999998</v>
      </c>
      <c r="AL586">
        <v>51754</v>
      </c>
      <c r="AM586">
        <v>10.854257002826525</v>
      </c>
      <c r="AN586">
        <v>1.514327274</v>
      </c>
      <c r="AO586">
        <v>39027.2425</v>
      </c>
      <c r="AP586">
        <v>10.572015206897326</v>
      </c>
      <c r="AQ586">
        <v>10.857900000000001</v>
      </c>
      <c r="AR586">
        <v>20.930199999999999</v>
      </c>
    </row>
    <row r="587" spans="1:44" x14ac:dyDescent="0.55000000000000004">
      <c r="A587" t="str">
        <f>VLOOKUP(B587,[1]!Table1[[Ticker ]:[Company Name]],2,FALSE)</f>
        <v>Canadian Natural Resources Ltd</v>
      </c>
      <c r="B587" t="s">
        <v>131</v>
      </c>
      <c r="C587">
        <v>2014</v>
      </c>
      <c r="D587">
        <v>10</v>
      </c>
      <c r="E587">
        <v>0</v>
      </c>
      <c r="F587">
        <v>0</v>
      </c>
      <c r="G587">
        <v>1</v>
      </c>
      <c r="H587">
        <v>13</v>
      </c>
      <c r="I587">
        <v>2.5649493574615367</v>
      </c>
      <c r="J587">
        <v>10</v>
      </c>
      <c r="K587">
        <v>0.76923076923076927</v>
      </c>
      <c r="L587" s="2">
        <v>0.15384615384615385</v>
      </c>
      <c r="M587">
        <v>2</v>
      </c>
      <c r="N587">
        <v>1</v>
      </c>
      <c r="O587">
        <v>10.83</v>
      </c>
      <c r="P587">
        <v>2.3823200610128992</v>
      </c>
      <c r="Q587">
        <v>64.230999999999995</v>
      </c>
      <c r="R587">
        <v>4.1624859601972357</v>
      </c>
      <c r="S587">
        <v>0.99</v>
      </c>
      <c r="T587">
        <v>1.9459101490553132</v>
      </c>
      <c r="U587">
        <v>7</v>
      </c>
      <c r="V587">
        <v>0</v>
      </c>
      <c r="AD587">
        <v>2.7E-2</v>
      </c>
      <c r="AE587">
        <v>0.79100000000000004</v>
      </c>
      <c r="AF587" s="1">
        <v>3.4134007585335017E-2</v>
      </c>
      <c r="AG587">
        <v>41.078800000000001</v>
      </c>
      <c r="AH587">
        <v>41</v>
      </c>
      <c r="AI587">
        <v>6.5265780999999995E-2</v>
      </c>
      <c r="AJ587">
        <v>0.135993908</v>
      </c>
      <c r="AK587">
        <v>0.48464919899999997</v>
      </c>
      <c r="AL587">
        <v>60200</v>
      </c>
      <c r="AM587">
        <v>11.005427631296913</v>
      </c>
      <c r="AN587">
        <v>1.3570812430000001</v>
      </c>
      <c r="AO587">
        <v>39207.434200000003</v>
      </c>
      <c r="AP587">
        <v>10.576621655756837</v>
      </c>
      <c r="AQ587">
        <v>18.706900000000001</v>
      </c>
      <c r="AR587">
        <v>73.076899999999995</v>
      </c>
    </row>
    <row r="588" spans="1:44" x14ac:dyDescent="0.55000000000000004">
      <c r="A588" t="str">
        <f>VLOOKUP(B588,[1]!Table1[[Ticker ]:[Company Name]],2,FALSE)</f>
        <v>Canadian Natural Resources Ltd</v>
      </c>
      <c r="B588" t="s">
        <v>131</v>
      </c>
      <c r="C588">
        <v>2015</v>
      </c>
      <c r="D588">
        <v>10</v>
      </c>
      <c r="E588">
        <v>1</v>
      </c>
      <c r="F588">
        <v>0</v>
      </c>
      <c r="G588">
        <v>1</v>
      </c>
      <c r="H588">
        <v>11</v>
      </c>
      <c r="I588">
        <v>2.3978952727983707</v>
      </c>
      <c r="J588">
        <v>9</v>
      </c>
      <c r="K588">
        <v>0.81818181818181823</v>
      </c>
      <c r="L588" s="2">
        <v>0.18181818181818182</v>
      </c>
      <c r="M588">
        <v>2</v>
      </c>
      <c r="N588">
        <v>1</v>
      </c>
      <c r="O588">
        <v>10.27</v>
      </c>
      <c r="P588">
        <v>2.3292270239404669</v>
      </c>
      <c r="Q588">
        <v>64.817999999999998</v>
      </c>
      <c r="R588">
        <v>4.1715833425629025</v>
      </c>
      <c r="S588">
        <v>0.99</v>
      </c>
      <c r="T588">
        <v>2.0794415416798357</v>
      </c>
      <c r="U588">
        <v>8</v>
      </c>
      <c r="V588">
        <v>0</v>
      </c>
      <c r="AD588">
        <v>2.8000000000000001E-2</v>
      </c>
      <c r="AE588">
        <v>0.91200000000000003</v>
      </c>
      <c r="AF588" s="1">
        <v>3.0701754385964911E-2</v>
      </c>
      <c r="AG588">
        <v>42.323700000000002</v>
      </c>
      <c r="AH588">
        <v>42</v>
      </c>
      <c r="AI588">
        <v>-1.0746520000000001E-2</v>
      </c>
      <c r="AJ588">
        <v>-2.3264307000000001E-2</v>
      </c>
      <c r="AK588">
        <v>0.61334502000000002</v>
      </c>
      <c r="AL588">
        <v>59275</v>
      </c>
      <c r="AM588">
        <v>10.989942910933607</v>
      </c>
      <c r="AN588">
        <v>1.207920624</v>
      </c>
      <c r="AO588">
        <v>33074.0746</v>
      </c>
      <c r="AP588">
        <v>10.406505009755763</v>
      </c>
      <c r="AQ588">
        <v>-30.9057</v>
      </c>
      <c r="AR588">
        <v>73.076899999999995</v>
      </c>
    </row>
    <row r="589" spans="1:44" x14ac:dyDescent="0.55000000000000004">
      <c r="A589" t="str">
        <f>VLOOKUP(B589,[1]!Table1[[Ticker ]:[Company Name]],2,FALSE)</f>
        <v>Canadian Natural Resources Ltd</v>
      </c>
      <c r="B589" t="s">
        <v>131</v>
      </c>
      <c r="C589">
        <v>2016</v>
      </c>
      <c r="D589">
        <v>10</v>
      </c>
      <c r="E589">
        <v>1</v>
      </c>
      <c r="F589">
        <v>0</v>
      </c>
      <c r="G589">
        <v>1</v>
      </c>
      <c r="H589">
        <v>11</v>
      </c>
      <c r="I589">
        <v>2.3978952727983707</v>
      </c>
      <c r="J589">
        <v>9</v>
      </c>
      <c r="K589">
        <v>0.81818181818181823</v>
      </c>
      <c r="L589" s="2">
        <v>0.18181818181818182</v>
      </c>
      <c r="M589">
        <v>2</v>
      </c>
      <c r="N589">
        <v>1</v>
      </c>
      <c r="O589">
        <v>11.27</v>
      </c>
      <c r="P589">
        <v>2.4221443280516848</v>
      </c>
      <c r="Q589">
        <v>65.817999999999998</v>
      </c>
      <c r="R589">
        <v>4.1868933571525915</v>
      </c>
      <c r="S589">
        <v>1</v>
      </c>
      <c r="T589">
        <v>1.6094379124341003</v>
      </c>
      <c r="U589">
        <v>5</v>
      </c>
      <c r="V589">
        <v>0</v>
      </c>
      <c r="AD589">
        <v>2.5999999999999999E-2</v>
      </c>
      <c r="AE589">
        <v>0.94899999999999995</v>
      </c>
      <c r="AF589" s="1">
        <v>2.7397260273972601E-2</v>
      </c>
      <c r="AG589">
        <v>45.6432</v>
      </c>
      <c r="AH589">
        <v>43</v>
      </c>
      <c r="AI589">
        <v>-3.4783790000000002E-3</v>
      </c>
      <c r="AJ589">
        <v>-7.7663990000000002E-3</v>
      </c>
      <c r="AK589">
        <v>0.63977614500000002</v>
      </c>
      <c r="AL589">
        <v>58648</v>
      </c>
      <c r="AM589">
        <v>10.979308752903423</v>
      </c>
      <c r="AN589">
        <v>1.8053703240000001</v>
      </c>
      <c r="AO589">
        <v>47421.662300000004</v>
      </c>
      <c r="AP589">
        <v>10.766834413834177</v>
      </c>
      <c r="AQ589">
        <v>-20.377099999999999</v>
      </c>
      <c r="AR589">
        <v>67.241399999999999</v>
      </c>
    </row>
    <row r="590" spans="1:44" x14ac:dyDescent="0.55000000000000004">
      <c r="A590" t="str">
        <f>VLOOKUP(B590,[1]!Table1[[Ticker ]:[Company Name]],2,FALSE)</f>
        <v>Canadian Natural Resources Ltd</v>
      </c>
      <c r="B590" t="s">
        <v>131</v>
      </c>
      <c r="C590">
        <v>2017</v>
      </c>
      <c r="D590">
        <v>10</v>
      </c>
      <c r="E590">
        <v>1</v>
      </c>
      <c r="F590">
        <v>0</v>
      </c>
      <c r="G590">
        <v>1</v>
      </c>
      <c r="H590">
        <v>11</v>
      </c>
      <c r="I590">
        <v>2.3978952727983707</v>
      </c>
      <c r="J590">
        <v>9</v>
      </c>
      <c r="K590">
        <v>0.81818181818181823</v>
      </c>
      <c r="L590" s="2">
        <v>0.18181818181818182</v>
      </c>
      <c r="M590">
        <v>2</v>
      </c>
      <c r="N590">
        <v>1</v>
      </c>
      <c r="O590">
        <v>12.27</v>
      </c>
      <c r="P590">
        <v>2.5071572587228199</v>
      </c>
      <c r="Q590">
        <v>66.817999999999998</v>
      </c>
      <c r="R590">
        <v>4.2019725053223285</v>
      </c>
      <c r="S590">
        <v>1</v>
      </c>
      <c r="T590">
        <v>1.791759469228055</v>
      </c>
      <c r="U590">
        <v>6</v>
      </c>
      <c r="V590">
        <v>0</v>
      </c>
      <c r="AD590">
        <v>2.1999999999999999E-2</v>
      </c>
      <c r="AE590">
        <v>0.84299999999999997</v>
      </c>
      <c r="AF590" s="1">
        <v>2.6097271648873072E-2</v>
      </c>
      <c r="AG590">
        <v>45.6432</v>
      </c>
      <c r="AH590">
        <v>44</v>
      </c>
      <c r="AI590">
        <v>3.2450214999999998E-2</v>
      </c>
      <c r="AJ590">
        <v>7.5727419000000004E-2</v>
      </c>
      <c r="AK590">
        <v>0.70950620799999997</v>
      </c>
      <c r="AL590">
        <v>73867</v>
      </c>
      <c r="AM590">
        <v>11.210021457812353</v>
      </c>
      <c r="AN590">
        <v>1.728709329</v>
      </c>
      <c r="AO590">
        <v>54718.8364</v>
      </c>
      <c r="AP590">
        <v>10.909963287450454</v>
      </c>
      <c r="AQ590">
        <v>58.354700000000001</v>
      </c>
    </row>
    <row r="591" spans="1:44" x14ac:dyDescent="0.55000000000000004">
      <c r="A591" t="str">
        <f>VLOOKUP(B591,[1]!Table1[[Ticker ]:[Company Name]],2,FALSE)</f>
        <v>Canadian Natural Resources Ltd</v>
      </c>
      <c r="B591" t="s">
        <v>131</v>
      </c>
      <c r="C591">
        <v>2018</v>
      </c>
      <c r="D591">
        <v>10</v>
      </c>
      <c r="E591">
        <v>1</v>
      </c>
      <c r="F591">
        <v>0</v>
      </c>
      <c r="G591">
        <v>1</v>
      </c>
      <c r="H591">
        <v>11</v>
      </c>
      <c r="I591">
        <v>2.3978952727983707</v>
      </c>
      <c r="J591">
        <v>8</v>
      </c>
      <c r="K591">
        <v>0.72727272727272729</v>
      </c>
      <c r="L591" s="2">
        <v>0.18181818181818182</v>
      </c>
      <c r="M591">
        <v>2</v>
      </c>
      <c r="N591">
        <v>1</v>
      </c>
      <c r="O591">
        <v>12.17</v>
      </c>
      <c r="P591">
        <v>2.4989739069994359</v>
      </c>
      <c r="Q591">
        <v>66.090999999999994</v>
      </c>
      <c r="R591">
        <v>4.1910325802500212</v>
      </c>
      <c r="S591">
        <v>1</v>
      </c>
      <c r="T591">
        <v>1.791759469228055</v>
      </c>
      <c r="U591">
        <v>6</v>
      </c>
      <c r="V591">
        <v>0</v>
      </c>
      <c r="AD591">
        <v>2.3E-2</v>
      </c>
      <c r="AE591">
        <v>0.89300000000000002</v>
      </c>
      <c r="AF591" s="1">
        <v>2.5755879059350503E-2</v>
      </c>
      <c r="AG591">
        <v>51.037300000000002</v>
      </c>
      <c r="AH591">
        <v>45</v>
      </c>
      <c r="AI591">
        <v>3.6207884000000003E-2</v>
      </c>
      <c r="AJ591">
        <v>8.1034591000000003E-2</v>
      </c>
      <c r="AK591">
        <v>0.64499280699999995</v>
      </c>
      <c r="AL591">
        <v>71559</v>
      </c>
      <c r="AM591">
        <v>11.178277563237703</v>
      </c>
      <c r="AN591">
        <v>1.2425149719999999</v>
      </c>
      <c r="AO591">
        <v>39728.173699999999</v>
      </c>
      <c r="AP591">
        <v>10.589815879969562</v>
      </c>
      <c r="AQ591">
        <v>26.875299999999999</v>
      </c>
      <c r="AR591">
        <v>4.4118000000000004</v>
      </c>
    </row>
    <row r="592" spans="1:44" x14ac:dyDescent="0.55000000000000004">
      <c r="A592" t="str">
        <f>VLOOKUP(B592,[1]!Table1[[Ticker ]:[Company Name]],2,FALSE)</f>
        <v>Canadian Natural Resources Ltd</v>
      </c>
      <c r="B592" t="s">
        <v>131</v>
      </c>
      <c r="C592">
        <v>2019</v>
      </c>
      <c r="D592">
        <v>10</v>
      </c>
      <c r="E592">
        <v>1</v>
      </c>
      <c r="F592">
        <v>0</v>
      </c>
      <c r="G592">
        <v>1</v>
      </c>
      <c r="H592">
        <v>11</v>
      </c>
      <c r="I592">
        <v>2.3978952727983707</v>
      </c>
      <c r="J592">
        <v>8</v>
      </c>
      <c r="K592">
        <v>0.72727272727272729</v>
      </c>
      <c r="L592" s="2">
        <v>0.18181818181818182</v>
      </c>
      <c r="M592">
        <v>2</v>
      </c>
      <c r="N592">
        <v>1</v>
      </c>
      <c r="O592">
        <v>12.08</v>
      </c>
      <c r="P592">
        <v>2.4915511925066687</v>
      </c>
      <c r="Q592">
        <v>65.453999999999994</v>
      </c>
      <c r="R592">
        <v>4.1813476058436745</v>
      </c>
      <c r="S592">
        <v>1</v>
      </c>
      <c r="T592">
        <v>1.791759469228055</v>
      </c>
      <c r="U592">
        <v>6</v>
      </c>
      <c r="V592">
        <v>0</v>
      </c>
      <c r="AD592">
        <v>2.3E-2</v>
      </c>
      <c r="AE592">
        <v>0.83299999999999996</v>
      </c>
      <c r="AF592" s="1">
        <v>2.7611044417767107E-2</v>
      </c>
      <c r="AG592">
        <v>51.037300000000002</v>
      </c>
      <c r="AH592">
        <v>46</v>
      </c>
      <c r="AI592">
        <v>6.9328349999999997E-2</v>
      </c>
      <c r="AJ592">
        <v>0.15478265799999999</v>
      </c>
      <c r="AK592">
        <v>0.65133891600000005</v>
      </c>
      <c r="AL592">
        <v>78121</v>
      </c>
      <c r="AM592">
        <v>11.266014185727938</v>
      </c>
      <c r="AN592">
        <v>1.4215922009999999</v>
      </c>
      <c r="AO592">
        <v>49742.932699999998</v>
      </c>
      <c r="AP592">
        <v>10.814623676214383</v>
      </c>
      <c r="AQ592">
        <v>7.9569999999999999</v>
      </c>
      <c r="AR592">
        <v>113.61499999999999</v>
      </c>
    </row>
    <row r="593" spans="1:44" x14ac:dyDescent="0.55000000000000004">
      <c r="A593" t="str">
        <f>VLOOKUP(B593,[1]!Table1[[Ticker ]:[Company Name]],2,FALSE)</f>
        <v>Canadian National Railway Co</v>
      </c>
      <c r="B593" t="s">
        <v>132</v>
      </c>
      <c r="C593">
        <v>2010</v>
      </c>
      <c r="D593">
        <v>20</v>
      </c>
      <c r="E593">
        <v>0</v>
      </c>
      <c r="F593">
        <v>0</v>
      </c>
      <c r="G593">
        <v>0</v>
      </c>
      <c r="H593">
        <v>11</v>
      </c>
      <c r="I593">
        <v>2.3978952727983707</v>
      </c>
      <c r="J593">
        <v>9</v>
      </c>
      <c r="K593">
        <v>0.81818181818181823</v>
      </c>
      <c r="L593" s="2">
        <v>0.18181818181818182</v>
      </c>
      <c r="M593">
        <v>2</v>
      </c>
      <c r="N593">
        <v>1</v>
      </c>
      <c r="Q593">
        <v>63.81</v>
      </c>
      <c r="R593">
        <v>4.1559099178802557</v>
      </c>
      <c r="S593">
        <v>1</v>
      </c>
      <c r="T593">
        <v>2.1972245773362196</v>
      </c>
      <c r="U593">
        <v>9</v>
      </c>
      <c r="V593">
        <v>0</v>
      </c>
      <c r="Y593">
        <v>7746697</v>
      </c>
      <c r="Z593">
        <v>15.862777116934859</v>
      </c>
      <c r="AC593">
        <v>0</v>
      </c>
      <c r="AD593">
        <v>3.0000000000000001E-3</v>
      </c>
      <c r="AE593">
        <v>0.69799999999999995</v>
      </c>
      <c r="AF593" s="1">
        <v>4.2979942693409743E-3</v>
      </c>
      <c r="AG593">
        <v>43.388399999999997</v>
      </c>
      <c r="AH593">
        <v>91</v>
      </c>
      <c r="AI593">
        <v>8.3472189000000002E-2</v>
      </c>
      <c r="AJ593">
        <v>0.186458703</v>
      </c>
      <c r="AK593">
        <v>0.53801843299999996</v>
      </c>
      <c r="AL593">
        <v>25206</v>
      </c>
      <c r="AM593">
        <v>10.134837340397437</v>
      </c>
      <c r="AN593">
        <v>2.7196902610000002</v>
      </c>
      <c r="AO593">
        <v>30688.984899999999</v>
      </c>
      <c r="AP593">
        <v>10.331659071146266</v>
      </c>
      <c r="AQ593">
        <v>12.623900000000001</v>
      </c>
      <c r="AR593">
        <v>14.177199999999999</v>
      </c>
    </row>
    <row r="594" spans="1:44" x14ac:dyDescent="0.55000000000000004">
      <c r="A594" t="str">
        <f>VLOOKUP(B594,[1]!Table1[[Ticker ]:[Company Name]],2,FALSE)</f>
        <v>Canadian National Railway Co</v>
      </c>
      <c r="B594" t="s">
        <v>132</v>
      </c>
      <c r="C594">
        <v>2011</v>
      </c>
      <c r="D594">
        <v>20</v>
      </c>
      <c r="E594">
        <v>0</v>
      </c>
      <c r="F594">
        <v>0</v>
      </c>
      <c r="G594">
        <v>0</v>
      </c>
      <c r="H594">
        <v>13</v>
      </c>
      <c r="I594">
        <v>2.5649493574615367</v>
      </c>
      <c r="J594">
        <v>12</v>
      </c>
      <c r="K594">
        <v>0.92307692307692313</v>
      </c>
      <c r="L594" s="2">
        <v>0.15384615384615385</v>
      </c>
      <c r="M594">
        <v>2</v>
      </c>
      <c r="N594">
        <v>1</v>
      </c>
      <c r="Q594">
        <v>64.614999999999995</v>
      </c>
      <c r="R594">
        <v>4.1684465819771548</v>
      </c>
      <c r="S594">
        <v>1</v>
      </c>
      <c r="T594">
        <v>2.1972245773362196</v>
      </c>
      <c r="U594">
        <v>9</v>
      </c>
      <c r="V594">
        <v>0</v>
      </c>
      <c r="Y594">
        <v>8234941</v>
      </c>
      <c r="Z594">
        <v>15.923896757026622</v>
      </c>
      <c r="AC594">
        <v>0</v>
      </c>
      <c r="AD594">
        <v>3.0000000000000001E-3</v>
      </c>
      <c r="AE594">
        <v>0.78300000000000003</v>
      </c>
      <c r="AF594" s="1">
        <v>3.8314176245210726E-3</v>
      </c>
      <c r="AG594">
        <v>46.280999999999999</v>
      </c>
      <c r="AH594">
        <v>92</v>
      </c>
      <c r="AI594">
        <v>9.4405593999999995E-2</v>
      </c>
      <c r="AJ594">
        <v>0.23005618</v>
      </c>
      <c r="AK594">
        <v>0.61573033700000002</v>
      </c>
      <c r="AL594">
        <v>26026</v>
      </c>
      <c r="AM594">
        <v>10.166851317336702</v>
      </c>
      <c r="AN594">
        <v>3.3383518630000002</v>
      </c>
      <c r="AO594">
        <v>35653.597900000001</v>
      </c>
      <c r="AP594">
        <v>10.481605343611223</v>
      </c>
      <c r="AQ594">
        <v>8.8103999999999996</v>
      </c>
      <c r="AR594">
        <v>20.842600000000001</v>
      </c>
    </row>
    <row r="595" spans="1:44" x14ac:dyDescent="0.55000000000000004">
      <c r="A595" t="str">
        <f>VLOOKUP(B595,[1]!Table1[[Ticker ]:[Company Name]],2,FALSE)</f>
        <v>Canadian National Railway Co</v>
      </c>
      <c r="B595" t="s">
        <v>132</v>
      </c>
      <c r="C595">
        <v>2012</v>
      </c>
      <c r="D595">
        <v>20</v>
      </c>
      <c r="E595">
        <v>0</v>
      </c>
      <c r="F595">
        <v>0</v>
      </c>
      <c r="G595">
        <v>0</v>
      </c>
      <c r="H595">
        <v>13</v>
      </c>
      <c r="I595">
        <v>2.5649493574615367</v>
      </c>
      <c r="J595">
        <v>12</v>
      </c>
      <c r="K595">
        <v>0.92307692307692313</v>
      </c>
      <c r="L595" s="2">
        <v>0.15384615384615385</v>
      </c>
      <c r="M595">
        <v>2</v>
      </c>
      <c r="N595">
        <v>1</v>
      </c>
      <c r="Q595">
        <v>65.614999999999995</v>
      </c>
      <c r="R595">
        <v>4.1838043283482502</v>
      </c>
      <c r="S595">
        <v>0.99</v>
      </c>
      <c r="T595">
        <v>2.4849066497880004</v>
      </c>
      <c r="U595">
        <v>12</v>
      </c>
      <c r="V595">
        <v>0</v>
      </c>
      <c r="Y595">
        <v>7959505</v>
      </c>
      <c r="Z595">
        <v>15.889877369957292</v>
      </c>
      <c r="AC595">
        <v>0</v>
      </c>
      <c r="AD595">
        <v>3.0000000000000001E-3</v>
      </c>
      <c r="AE595">
        <v>0.71499999999999997</v>
      </c>
      <c r="AF595" s="1">
        <v>4.1958041958041958E-3</v>
      </c>
      <c r="AG595">
        <v>51.239699999999999</v>
      </c>
      <c r="AH595">
        <v>93</v>
      </c>
      <c r="AI595">
        <v>0.100528902</v>
      </c>
      <c r="AJ595">
        <v>0.243238337</v>
      </c>
      <c r="AK595">
        <v>0.62624795799999999</v>
      </c>
      <c r="AL595">
        <v>26659</v>
      </c>
      <c r="AM595">
        <v>10.190882083651861</v>
      </c>
      <c r="AN595">
        <v>3.5386305230000001</v>
      </c>
      <c r="AO595">
        <v>38988.631099999999</v>
      </c>
      <c r="AP595">
        <v>10.571025372357999</v>
      </c>
      <c r="AQ595">
        <v>9.8803999999999998</v>
      </c>
      <c r="AR595">
        <v>12.843999999999999</v>
      </c>
    </row>
    <row r="596" spans="1:44" x14ac:dyDescent="0.55000000000000004">
      <c r="A596" t="str">
        <f>VLOOKUP(B596,[1]!Table1[[Ticker ]:[Company Name]],2,FALSE)</f>
        <v>Canadian National Railway Co</v>
      </c>
      <c r="B596" t="s">
        <v>132</v>
      </c>
      <c r="C596">
        <v>2013</v>
      </c>
      <c r="D596">
        <v>20</v>
      </c>
      <c r="E596">
        <v>0</v>
      </c>
      <c r="F596">
        <v>0</v>
      </c>
      <c r="G596">
        <v>0</v>
      </c>
      <c r="H596">
        <v>13</v>
      </c>
      <c r="I596">
        <v>2.5649493574615367</v>
      </c>
      <c r="J596">
        <v>12</v>
      </c>
      <c r="K596">
        <v>0.92307692307692313</v>
      </c>
      <c r="L596" s="2">
        <v>0.15384615384615385</v>
      </c>
      <c r="M596">
        <v>2</v>
      </c>
      <c r="N596">
        <v>1</v>
      </c>
      <c r="O596">
        <v>12.97</v>
      </c>
      <c r="P596">
        <v>2.5626389983283526</v>
      </c>
      <c r="Q596">
        <v>65.691999999999993</v>
      </c>
      <c r="R596">
        <v>4.1849771524753141</v>
      </c>
      <c r="S596">
        <v>1</v>
      </c>
      <c r="T596">
        <v>2.4849066497880004</v>
      </c>
      <c r="U596">
        <v>12</v>
      </c>
      <c r="V596">
        <v>0</v>
      </c>
      <c r="W596">
        <v>51</v>
      </c>
      <c r="X596">
        <v>3.9318256327243257</v>
      </c>
      <c r="Y596">
        <v>8229632</v>
      </c>
      <c r="Z596">
        <v>15.923251857194236</v>
      </c>
      <c r="AA596">
        <v>4</v>
      </c>
      <c r="AB596">
        <v>1.3862943611198906</v>
      </c>
      <c r="AC596">
        <v>0</v>
      </c>
      <c r="AD596">
        <v>2E-3</v>
      </c>
      <c r="AE596">
        <v>0.76900000000000002</v>
      </c>
      <c r="AF596" s="1">
        <v>2.6007802340702211E-3</v>
      </c>
      <c r="AG596">
        <v>47.933900000000001</v>
      </c>
      <c r="AH596">
        <v>94</v>
      </c>
      <c r="AI596">
        <v>8.6596161000000005E-2</v>
      </c>
      <c r="AJ596">
        <v>0.20165212699999999</v>
      </c>
      <c r="AK596">
        <v>0.60526519000000001</v>
      </c>
      <c r="AL596">
        <v>30163</v>
      </c>
      <c r="AM596">
        <v>10.314371286671152</v>
      </c>
      <c r="AN596">
        <v>3.9083564040000001</v>
      </c>
      <c r="AO596">
        <v>50624.940499999997</v>
      </c>
      <c r="AP596">
        <v>10.832199629099508</v>
      </c>
      <c r="AQ596">
        <v>6.6028000000000002</v>
      </c>
      <c r="AR596">
        <v>0.81299999999999994</v>
      </c>
    </row>
    <row r="597" spans="1:44" x14ac:dyDescent="0.55000000000000004">
      <c r="A597" t="str">
        <f>VLOOKUP(B597,[1]!Table1[[Ticker ]:[Company Name]],2,FALSE)</f>
        <v>Canadian National Railway Co</v>
      </c>
      <c r="B597" t="s">
        <v>132</v>
      </c>
      <c r="C597">
        <v>2014</v>
      </c>
      <c r="D597">
        <v>20</v>
      </c>
      <c r="E597">
        <v>0</v>
      </c>
      <c r="F597">
        <v>0</v>
      </c>
      <c r="G597">
        <v>0</v>
      </c>
      <c r="H597">
        <v>13</v>
      </c>
      <c r="I597">
        <v>2.5649493574615367</v>
      </c>
      <c r="J597">
        <v>12</v>
      </c>
      <c r="K597">
        <v>0.92307692307692313</v>
      </c>
      <c r="L597" s="2">
        <v>0.23076923076923078</v>
      </c>
      <c r="M597">
        <v>3</v>
      </c>
      <c r="N597">
        <v>1</v>
      </c>
      <c r="O597">
        <v>10.24</v>
      </c>
      <c r="P597">
        <v>2.3263016196113617</v>
      </c>
      <c r="Q597">
        <v>64.076999999999998</v>
      </c>
      <c r="R597">
        <v>4.1600854851847773</v>
      </c>
      <c r="S597">
        <v>1</v>
      </c>
      <c r="T597">
        <v>2.1972245773362196</v>
      </c>
      <c r="U597">
        <v>9</v>
      </c>
      <c r="V597">
        <v>0</v>
      </c>
      <c r="W597">
        <v>52</v>
      </c>
      <c r="X597">
        <v>3.9512437185814275</v>
      </c>
      <c r="Y597">
        <v>9341607</v>
      </c>
      <c r="Z597">
        <v>16.049988851079664</v>
      </c>
      <c r="AA597">
        <v>5</v>
      </c>
      <c r="AB597">
        <v>1.6094379124341003</v>
      </c>
      <c r="AC597">
        <v>0</v>
      </c>
      <c r="AD597">
        <v>2E-3</v>
      </c>
      <c r="AE597">
        <v>0.751</v>
      </c>
      <c r="AF597" s="1">
        <v>2.6631158455392811E-3</v>
      </c>
      <c r="AG597">
        <v>47.933900000000001</v>
      </c>
      <c r="AH597">
        <v>95</v>
      </c>
      <c r="AI597">
        <v>9.9946350000000003E-2</v>
      </c>
      <c r="AJ597">
        <v>0.23511507100000001</v>
      </c>
      <c r="AK597">
        <v>0.62152932400000005</v>
      </c>
      <c r="AL597">
        <v>31687</v>
      </c>
      <c r="AM597">
        <v>10.363661781116345</v>
      </c>
      <c r="AN597">
        <v>4.8208054569999996</v>
      </c>
      <c r="AO597">
        <v>64936.249499999998</v>
      </c>
      <c r="AP597">
        <v>11.081161290678303</v>
      </c>
      <c r="AQ597">
        <v>14.7423</v>
      </c>
      <c r="AR597">
        <v>24.516100000000002</v>
      </c>
    </row>
    <row r="598" spans="1:44" x14ac:dyDescent="0.55000000000000004">
      <c r="A598" t="str">
        <f>VLOOKUP(B598,[1]!Table1[[Ticker ]:[Company Name]],2,FALSE)</f>
        <v>Canadian National Railway Co</v>
      </c>
      <c r="B598" t="s">
        <v>132</v>
      </c>
      <c r="C598">
        <v>2015</v>
      </c>
      <c r="D598">
        <v>20</v>
      </c>
      <c r="E598">
        <v>1</v>
      </c>
      <c r="F598">
        <v>0</v>
      </c>
      <c r="G598">
        <v>0</v>
      </c>
      <c r="H598">
        <v>11</v>
      </c>
      <c r="I598">
        <v>2.3978952727983707</v>
      </c>
      <c r="J598">
        <v>10</v>
      </c>
      <c r="K598">
        <v>0.90909090909090906</v>
      </c>
      <c r="L598" s="2">
        <v>0.27272727272727271</v>
      </c>
      <c r="M598">
        <v>3</v>
      </c>
      <c r="N598">
        <v>1</v>
      </c>
      <c r="O598">
        <v>10.35</v>
      </c>
      <c r="P598">
        <v>2.3369865197113779</v>
      </c>
      <c r="Q598">
        <v>63.091000000000001</v>
      </c>
      <c r="R598">
        <v>4.1445781286295862</v>
      </c>
      <c r="S598">
        <v>0.96</v>
      </c>
      <c r="T598">
        <v>2.3978952727983707</v>
      </c>
      <c r="U598">
        <v>11</v>
      </c>
      <c r="V598">
        <v>0</v>
      </c>
      <c r="W598">
        <v>53</v>
      </c>
      <c r="X598">
        <v>3.970291913552122</v>
      </c>
      <c r="Y598">
        <v>10077104</v>
      </c>
      <c r="Z598">
        <v>16.125776477741187</v>
      </c>
      <c r="AA598">
        <v>6</v>
      </c>
      <c r="AB598">
        <v>1.791759469228055</v>
      </c>
      <c r="AC598">
        <v>0</v>
      </c>
      <c r="AD598">
        <v>1E-3</v>
      </c>
      <c r="AE598">
        <v>0.78800000000000003</v>
      </c>
      <c r="AF598" s="1">
        <v>1.2690355329949238E-3</v>
      </c>
      <c r="AG598">
        <v>52.066099999999999</v>
      </c>
      <c r="AH598">
        <v>96</v>
      </c>
      <c r="AI598">
        <v>9.7192461999999993E-2</v>
      </c>
      <c r="AJ598">
        <v>0.23665551800000001</v>
      </c>
      <c r="AK598">
        <v>0.69745819399999998</v>
      </c>
      <c r="AL598">
        <v>36402</v>
      </c>
      <c r="AM598">
        <v>10.502378997170354</v>
      </c>
      <c r="AN598">
        <v>4.0951288029999997</v>
      </c>
      <c r="AO598">
        <v>61222.175600000002</v>
      </c>
      <c r="AP598">
        <v>11.022264749274042</v>
      </c>
      <c r="AQ598">
        <v>3.9310999999999998</v>
      </c>
      <c r="AR598">
        <v>14.5078</v>
      </c>
    </row>
    <row r="599" spans="1:44" x14ac:dyDescent="0.55000000000000004">
      <c r="A599" t="str">
        <f>VLOOKUP(B599,[1]!Table1[[Ticker ]:[Company Name]],2,FALSE)</f>
        <v>Canadian National Railway Co</v>
      </c>
      <c r="B599" t="s">
        <v>132</v>
      </c>
      <c r="C599">
        <v>2016</v>
      </c>
      <c r="D599">
        <v>20</v>
      </c>
      <c r="E599">
        <v>1</v>
      </c>
      <c r="F599">
        <v>0</v>
      </c>
      <c r="G599">
        <v>0</v>
      </c>
      <c r="H599">
        <v>11</v>
      </c>
      <c r="I599">
        <v>2.3978952727983707</v>
      </c>
      <c r="J599">
        <v>10</v>
      </c>
      <c r="K599">
        <v>0.90909090909090906</v>
      </c>
      <c r="L599" s="2">
        <v>0.27272727272727271</v>
      </c>
      <c r="M599">
        <v>3</v>
      </c>
      <c r="N599">
        <v>1</v>
      </c>
      <c r="O599">
        <v>10.74</v>
      </c>
      <c r="P599">
        <v>2.3739750890807185</v>
      </c>
      <c r="Q599">
        <v>64.364000000000004</v>
      </c>
      <c r="R599">
        <v>4.1645544705969035</v>
      </c>
      <c r="S599">
        <v>1</v>
      </c>
      <c r="T599">
        <v>2.5649493574615367</v>
      </c>
      <c r="U599">
        <v>13</v>
      </c>
      <c r="V599">
        <v>0</v>
      </c>
      <c r="W599">
        <v>57</v>
      </c>
      <c r="X599">
        <v>4.0430512678345503</v>
      </c>
      <c r="Y599">
        <v>19882232</v>
      </c>
      <c r="Z599">
        <v>16.805337026532339</v>
      </c>
      <c r="AA599">
        <v>0.5</v>
      </c>
      <c r="AB599">
        <v>-0.69314718055994529</v>
      </c>
      <c r="AC599">
        <v>0</v>
      </c>
      <c r="AD599">
        <v>2E-3</v>
      </c>
      <c r="AE599">
        <v>0.77100000000000002</v>
      </c>
      <c r="AF599" s="1">
        <v>2.5940337224383916E-3</v>
      </c>
      <c r="AG599">
        <v>50.8264</v>
      </c>
      <c r="AH599">
        <v>97</v>
      </c>
      <c r="AI599">
        <v>9.8227055999999993E-2</v>
      </c>
      <c r="AJ599">
        <v>0.245266491</v>
      </c>
      <c r="AK599">
        <v>0.73694495000000004</v>
      </c>
      <c r="AL599">
        <v>37057</v>
      </c>
      <c r="AM599">
        <v>10.520212546751621</v>
      </c>
      <c r="AN599">
        <v>4.670090385</v>
      </c>
      <c r="AO599">
        <v>69308.811400000006</v>
      </c>
      <c r="AP599">
        <v>11.146327325724441</v>
      </c>
      <c r="AQ599">
        <v>-4.5515999999999996</v>
      </c>
      <c r="AR599">
        <v>6.1086</v>
      </c>
    </row>
    <row r="600" spans="1:44" x14ac:dyDescent="0.55000000000000004">
      <c r="A600" t="str">
        <f>VLOOKUP(B600,[1]!Table1[[Ticker ]:[Company Name]],2,FALSE)</f>
        <v>Canadian National Railway Co</v>
      </c>
      <c r="B600" t="s">
        <v>132</v>
      </c>
      <c r="C600">
        <v>2017</v>
      </c>
      <c r="D600">
        <v>20</v>
      </c>
      <c r="E600">
        <v>1</v>
      </c>
      <c r="F600">
        <v>0</v>
      </c>
      <c r="G600">
        <v>0</v>
      </c>
      <c r="H600">
        <v>13</v>
      </c>
      <c r="I600">
        <v>2.5649493574615367</v>
      </c>
      <c r="J600">
        <v>12</v>
      </c>
      <c r="K600">
        <v>0.92307692307692313</v>
      </c>
      <c r="L600" s="2">
        <v>0.38461538461538464</v>
      </c>
      <c r="M600">
        <v>5</v>
      </c>
      <c r="N600">
        <v>1</v>
      </c>
      <c r="O600">
        <v>10.050000000000001</v>
      </c>
      <c r="P600">
        <v>2.3075726345050849</v>
      </c>
      <c r="Q600">
        <v>63.076999999999998</v>
      </c>
      <c r="R600">
        <v>4.1443562023082139</v>
      </c>
      <c r="S600">
        <v>1</v>
      </c>
      <c r="T600">
        <v>2.1972245773362196</v>
      </c>
      <c r="U600">
        <v>9</v>
      </c>
      <c r="V600">
        <v>0</v>
      </c>
      <c r="W600">
        <v>58</v>
      </c>
      <c r="X600">
        <v>4.0604430105464191</v>
      </c>
      <c r="Y600">
        <v>12314835</v>
      </c>
      <c r="Z600">
        <v>16.326315191152254</v>
      </c>
      <c r="AA600">
        <v>1.5</v>
      </c>
      <c r="AB600">
        <v>0.40546510810816438</v>
      </c>
      <c r="AC600">
        <v>0</v>
      </c>
      <c r="AD600">
        <v>1E-3</v>
      </c>
      <c r="AE600">
        <v>0.76400000000000001</v>
      </c>
      <c r="AF600" s="1">
        <v>1.3089005235602095E-3</v>
      </c>
      <c r="AG600">
        <v>54.9587</v>
      </c>
      <c r="AH600">
        <v>98</v>
      </c>
      <c r="AI600">
        <v>0.14573865899999999</v>
      </c>
      <c r="AJ600">
        <v>0.32925072</v>
      </c>
      <c r="AK600">
        <v>0.65009606099999995</v>
      </c>
      <c r="AL600">
        <v>37629</v>
      </c>
      <c r="AM600">
        <v>10.535530308692785</v>
      </c>
      <c r="AN600">
        <v>4.6394874100000001</v>
      </c>
      <c r="AO600">
        <v>77275.302299999996</v>
      </c>
      <c r="AP600">
        <v>11.255129678995253</v>
      </c>
      <c r="AQ600">
        <v>8.3408999999999995</v>
      </c>
      <c r="AR600">
        <v>55.2239</v>
      </c>
    </row>
    <row r="601" spans="1:44" x14ac:dyDescent="0.55000000000000004">
      <c r="A601" t="str">
        <f>VLOOKUP(B601,[1]!Table1[[Ticker ]:[Company Name]],2,FALSE)</f>
        <v>Canadian National Railway Co</v>
      </c>
      <c r="B601" t="s">
        <v>132</v>
      </c>
      <c r="C601">
        <v>2018</v>
      </c>
      <c r="D601">
        <v>20</v>
      </c>
      <c r="E601">
        <v>1</v>
      </c>
      <c r="F601">
        <v>0</v>
      </c>
      <c r="G601">
        <v>0</v>
      </c>
      <c r="H601">
        <v>13</v>
      </c>
      <c r="I601">
        <v>2.5649493574615367</v>
      </c>
      <c r="J601">
        <v>12</v>
      </c>
      <c r="K601">
        <v>0.92307692307692313</v>
      </c>
      <c r="L601" s="2">
        <v>0.38461538461538464</v>
      </c>
      <c r="M601">
        <v>5</v>
      </c>
      <c r="N601">
        <v>1</v>
      </c>
      <c r="O601">
        <v>10.89</v>
      </c>
      <c r="P601">
        <v>2.3878449369448691</v>
      </c>
      <c r="Q601">
        <v>64.308000000000007</v>
      </c>
      <c r="R601">
        <v>4.1636840403007138</v>
      </c>
      <c r="S601">
        <v>0.99</v>
      </c>
      <c r="T601">
        <v>2.3978952727983707</v>
      </c>
      <c r="U601">
        <v>11</v>
      </c>
      <c r="V601">
        <v>0</v>
      </c>
      <c r="W601">
        <v>63</v>
      </c>
      <c r="X601">
        <v>4.1431347263915326</v>
      </c>
      <c r="Y601">
        <v>18236626</v>
      </c>
      <c r="Z601">
        <v>16.71894254742973</v>
      </c>
      <c r="AA601">
        <v>0.83</v>
      </c>
      <c r="AB601">
        <v>-0.18632957819149348</v>
      </c>
      <c r="AC601">
        <v>0</v>
      </c>
      <c r="AD601">
        <v>2E-3</v>
      </c>
      <c r="AE601">
        <v>0.77900000000000003</v>
      </c>
      <c r="AF601" s="1">
        <v>2.5673940949935813E-3</v>
      </c>
      <c r="AG601">
        <v>56.198300000000003</v>
      </c>
      <c r="AH601">
        <v>99</v>
      </c>
      <c r="AI601">
        <v>0.10501286</v>
      </c>
      <c r="AJ601">
        <v>0.24533756600000001</v>
      </c>
      <c r="AK601">
        <v>0.71248795399999998</v>
      </c>
      <c r="AL601">
        <v>41214</v>
      </c>
      <c r="AM601">
        <v>10.626533283441937</v>
      </c>
      <c r="AN601">
        <v>4.1737486989999999</v>
      </c>
      <c r="AO601">
        <v>73629.1008</v>
      </c>
      <c r="AP601">
        <v>11.206795617874771</v>
      </c>
      <c r="AQ601">
        <v>9.8152000000000008</v>
      </c>
      <c r="AR601">
        <v>-19.093399999999999</v>
      </c>
    </row>
    <row r="602" spans="1:44" x14ac:dyDescent="0.55000000000000004">
      <c r="A602" t="str">
        <f>VLOOKUP(B602,[1]!Table1[[Ticker ]:[Company Name]],2,FALSE)</f>
        <v>Canadian National Railway Co</v>
      </c>
      <c r="B602" t="s">
        <v>132</v>
      </c>
      <c r="C602">
        <v>2019</v>
      </c>
      <c r="D602">
        <v>20</v>
      </c>
      <c r="E602">
        <v>1</v>
      </c>
      <c r="F602">
        <v>0</v>
      </c>
      <c r="G602">
        <v>0</v>
      </c>
      <c r="H602">
        <v>13</v>
      </c>
      <c r="I602">
        <v>2.5649493574615367</v>
      </c>
      <c r="J602">
        <v>12</v>
      </c>
      <c r="K602">
        <v>0.92307692307692313</v>
      </c>
      <c r="L602" s="2">
        <v>0.38461538461538464</v>
      </c>
      <c r="M602">
        <v>5</v>
      </c>
      <c r="N602">
        <v>1</v>
      </c>
      <c r="O602">
        <v>11.89</v>
      </c>
      <c r="P602">
        <v>2.4756977107026903</v>
      </c>
      <c r="Q602">
        <v>65.385000000000005</v>
      </c>
      <c r="R602">
        <v>4.1802928743584653</v>
      </c>
      <c r="S602">
        <v>1</v>
      </c>
      <c r="T602">
        <v>2.3025850929940459</v>
      </c>
      <c r="U602">
        <v>10</v>
      </c>
      <c r="V602">
        <v>0</v>
      </c>
      <c r="W602">
        <v>64</v>
      </c>
      <c r="X602">
        <v>4.1588830833596715</v>
      </c>
      <c r="Y602">
        <v>8940547</v>
      </c>
      <c r="Z602">
        <v>16.006107330960255</v>
      </c>
      <c r="AA602">
        <v>1.83</v>
      </c>
      <c r="AB602">
        <v>0.60431596685332956</v>
      </c>
      <c r="AC602">
        <v>0</v>
      </c>
      <c r="AD602">
        <v>2E-3</v>
      </c>
      <c r="AE602">
        <v>0.77300000000000002</v>
      </c>
      <c r="AF602" s="1">
        <v>2.5873221216041395E-3</v>
      </c>
      <c r="AG602">
        <v>56.198300000000003</v>
      </c>
      <c r="AH602">
        <v>100</v>
      </c>
      <c r="AI602">
        <v>9.6290882999999994E-2</v>
      </c>
      <c r="AJ602">
        <v>0.23368992799999999</v>
      </c>
      <c r="AK602">
        <v>0.792472701</v>
      </c>
      <c r="AL602">
        <v>43784</v>
      </c>
      <c r="AM602">
        <v>10.687023732823754</v>
      </c>
      <c r="AN602">
        <v>4.657977196</v>
      </c>
      <c r="AO602">
        <v>84034.566600000006</v>
      </c>
      <c r="AP602">
        <v>11.338983500322465</v>
      </c>
      <c r="AQ602">
        <v>4.1616999999999997</v>
      </c>
      <c r="AR602">
        <v>-0.67910000000000004</v>
      </c>
    </row>
    <row r="603" spans="1:44" x14ac:dyDescent="0.55000000000000004">
      <c r="A603" t="str">
        <f>VLOOKUP(B603,[1]!Table1[[Ticker ]:[Company Name]],2,FALSE)</f>
        <v>Canadian Oil Sands Ltd</v>
      </c>
      <c r="B603" t="s">
        <v>133</v>
      </c>
      <c r="C603">
        <v>2010</v>
      </c>
      <c r="D603">
        <v>10</v>
      </c>
      <c r="E603">
        <v>0</v>
      </c>
      <c r="F603">
        <v>0</v>
      </c>
      <c r="G603">
        <v>1</v>
      </c>
      <c r="H603">
        <v>9</v>
      </c>
      <c r="I603">
        <v>2.1972245773362196</v>
      </c>
      <c r="J603">
        <v>8</v>
      </c>
      <c r="K603">
        <v>0.88888888888888884</v>
      </c>
      <c r="L603" s="2">
        <v>0</v>
      </c>
      <c r="M603">
        <v>0</v>
      </c>
      <c r="N603">
        <v>0</v>
      </c>
      <c r="Q603">
        <v>63.889000000000003</v>
      </c>
      <c r="R603">
        <v>4.1571472025900533</v>
      </c>
      <c r="S603">
        <v>0.99</v>
      </c>
      <c r="T603">
        <v>2.3978952727983707</v>
      </c>
      <c r="U603">
        <v>11</v>
      </c>
      <c r="V603">
        <v>0</v>
      </c>
      <c r="Y603">
        <v>3485730</v>
      </c>
      <c r="Z603">
        <v>15.064188049394676</v>
      </c>
      <c r="AD603">
        <v>0</v>
      </c>
      <c r="AE603">
        <v>0</v>
      </c>
      <c r="AF603" s="1"/>
      <c r="AG603">
        <v>17.427399999999999</v>
      </c>
      <c r="AH603">
        <v>7</v>
      </c>
      <c r="AI603">
        <v>0.16671340400000001</v>
      </c>
      <c r="AJ603">
        <v>0.31910896399999999</v>
      </c>
      <c r="AK603">
        <v>0.33574879200000002</v>
      </c>
      <c r="AL603">
        <v>7132</v>
      </c>
      <c r="AM603">
        <v>8.8723469789830318</v>
      </c>
      <c r="AN603">
        <v>3.4389792269999999</v>
      </c>
      <c r="AO603">
        <v>12813.6366</v>
      </c>
      <c r="AP603">
        <v>9.4582652421901461</v>
      </c>
      <c r="AQ603">
        <v>24.505199999999999</v>
      </c>
      <c r="AR603">
        <v>176.40450000000001</v>
      </c>
    </row>
    <row r="604" spans="1:44" x14ac:dyDescent="0.55000000000000004">
      <c r="A604" t="str">
        <f>VLOOKUP(B604,[1]!Table1[[Ticker ]:[Company Name]],2,FALSE)</f>
        <v>Canadian Oil Sands Ltd</v>
      </c>
      <c r="B604" t="s">
        <v>133</v>
      </c>
      <c r="C604">
        <v>2011</v>
      </c>
      <c r="D604">
        <v>10</v>
      </c>
      <c r="E604">
        <v>0</v>
      </c>
      <c r="F604">
        <v>0</v>
      </c>
      <c r="G604">
        <v>1</v>
      </c>
      <c r="H604">
        <v>9</v>
      </c>
      <c r="I604">
        <v>2.1972245773362196</v>
      </c>
      <c r="J604">
        <v>8</v>
      </c>
      <c r="K604">
        <v>0.88888888888888884</v>
      </c>
      <c r="L604" s="2">
        <v>0</v>
      </c>
      <c r="M604">
        <v>0</v>
      </c>
      <c r="N604">
        <v>0</v>
      </c>
      <c r="Q604">
        <v>64.111000000000004</v>
      </c>
      <c r="R604">
        <v>4.1606159560681251</v>
      </c>
      <c r="S604">
        <v>1</v>
      </c>
      <c r="T604">
        <v>2.0794415416798357</v>
      </c>
      <c r="U604">
        <v>8</v>
      </c>
      <c r="V604">
        <v>0</v>
      </c>
      <c r="Y604">
        <v>3999400</v>
      </c>
      <c r="Z604">
        <v>15.20165490783304</v>
      </c>
      <c r="AD604">
        <v>5.0000000000000001E-3</v>
      </c>
      <c r="AE604">
        <v>0.31</v>
      </c>
      <c r="AF604" s="1">
        <v>1.6129032258064516E-2</v>
      </c>
      <c r="AG604">
        <v>17.427399999999999</v>
      </c>
      <c r="AH604">
        <v>8</v>
      </c>
      <c r="AI604">
        <v>0.13271461700000001</v>
      </c>
      <c r="AJ604">
        <v>0.27173396700000002</v>
      </c>
      <c r="AK604">
        <v>0.26888361</v>
      </c>
      <c r="AL604">
        <v>8620</v>
      </c>
      <c r="AM604">
        <v>9.0618403636577387</v>
      </c>
      <c r="AN604">
        <v>2.6756911639999998</v>
      </c>
      <c r="AO604">
        <v>11264.659799999999</v>
      </c>
      <c r="AP604">
        <v>9.329425652676635</v>
      </c>
      <c r="AQ604">
        <v>20.867100000000001</v>
      </c>
      <c r="AR604">
        <v>-4.0650000000000004</v>
      </c>
    </row>
    <row r="605" spans="1:44" x14ac:dyDescent="0.55000000000000004">
      <c r="A605" t="str">
        <f>VLOOKUP(B605,[1]!Table1[[Ticker ]:[Company Name]],2,FALSE)</f>
        <v>Canadian Oil Sands Ltd</v>
      </c>
      <c r="B605" t="s">
        <v>133</v>
      </c>
      <c r="C605">
        <v>2012</v>
      </c>
      <c r="D605">
        <v>10</v>
      </c>
      <c r="E605">
        <v>0</v>
      </c>
      <c r="F605">
        <v>0</v>
      </c>
      <c r="G605">
        <v>1</v>
      </c>
      <c r="H605">
        <v>10</v>
      </c>
      <c r="I605">
        <v>2.3025850929940459</v>
      </c>
      <c r="J605">
        <v>9</v>
      </c>
      <c r="K605">
        <v>0.9</v>
      </c>
      <c r="L605" s="2">
        <v>0.1</v>
      </c>
      <c r="M605">
        <v>1</v>
      </c>
      <c r="N605">
        <v>1</v>
      </c>
      <c r="Q605">
        <v>64.099999999999994</v>
      </c>
      <c r="R605">
        <v>4.160444363926624</v>
      </c>
      <c r="S605">
        <v>0.99</v>
      </c>
      <c r="T605">
        <v>2.5649493574615367</v>
      </c>
      <c r="U605">
        <v>13</v>
      </c>
      <c r="V605">
        <v>0</v>
      </c>
      <c r="Y605">
        <v>3884155</v>
      </c>
      <c r="Z605">
        <v>15.172416014909127</v>
      </c>
      <c r="AD605">
        <v>4.0000000000000001E-3</v>
      </c>
      <c r="AE605">
        <v>0.28699999999999998</v>
      </c>
      <c r="AF605" s="1">
        <v>1.3937282229965159E-2</v>
      </c>
      <c r="AG605">
        <v>17.427399999999999</v>
      </c>
      <c r="AH605">
        <v>9</v>
      </c>
      <c r="AI605">
        <v>9.5664142999999993E-2</v>
      </c>
      <c r="AJ605">
        <v>0.21550387600000001</v>
      </c>
      <c r="AK605">
        <v>0.39734219300000001</v>
      </c>
      <c r="AL605">
        <v>10171</v>
      </c>
      <c r="AM605">
        <v>9.2272958126255968</v>
      </c>
      <c r="AN605">
        <v>2.1646707420000002</v>
      </c>
      <c r="AO605">
        <v>9773.4884000000002</v>
      </c>
      <c r="AP605">
        <v>9.1874287335094742</v>
      </c>
      <c r="AQ605">
        <v>-6.6235999999999997</v>
      </c>
      <c r="AR605">
        <v>-14.830500000000001</v>
      </c>
    </row>
    <row r="606" spans="1:44" x14ac:dyDescent="0.55000000000000004">
      <c r="A606" t="str">
        <f>VLOOKUP(B606,[1]!Table1[[Ticker ]:[Company Name]],2,FALSE)</f>
        <v>Canadian Oil Sands Ltd</v>
      </c>
      <c r="B606" t="s">
        <v>133</v>
      </c>
      <c r="C606">
        <v>2013</v>
      </c>
      <c r="D606">
        <v>10</v>
      </c>
      <c r="E606">
        <v>0</v>
      </c>
      <c r="F606">
        <v>0</v>
      </c>
      <c r="G606">
        <v>1</v>
      </c>
      <c r="H606">
        <v>11</v>
      </c>
      <c r="I606">
        <v>2.3978952727983707</v>
      </c>
      <c r="J606">
        <v>10</v>
      </c>
      <c r="K606">
        <v>0.90909090909090906</v>
      </c>
      <c r="L606" s="2">
        <v>9.0909090909090912E-2</v>
      </c>
      <c r="M606">
        <v>1</v>
      </c>
      <c r="N606">
        <v>1</v>
      </c>
      <c r="O606">
        <v>7.36</v>
      </c>
      <c r="P606">
        <v>1.9960599327407849</v>
      </c>
      <c r="Q606">
        <v>64.272999999999996</v>
      </c>
      <c r="R606">
        <v>4.1631396363706701</v>
      </c>
      <c r="S606">
        <v>0.97</v>
      </c>
      <c r="T606">
        <v>2.5649493574615367</v>
      </c>
      <c r="U606">
        <v>13</v>
      </c>
      <c r="V606">
        <v>0</v>
      </c>
      <c r="W606">
        <v>60</v>
      </c>
      <c r="X606">
        <v>4.0943445622221004</v>
      </c>
      <c r="Y606">
        <v>5194930</v>
      </c>
      <c r="Z606">
        <v>15.463193707929976</v>
      </c>
      <c r="AA606">
        <v>12.33</v>
      </c>
      <c r="AB606">
        <v>2.5120353171762528</v>
      </c>
      <c r="AD606">
        <v>4.0000000000000001E-3</v>
      </c>
      <c r="AE606">
        <v>0.29099999999999998</v>
      </c>
      <c r="AF606" s="1">
        <v>1.3745704467353953E-2</v>
      </c>
      <c r="AG606">
        <v>17.427399999999999</v>
      </c>
      <c r="AH606">
        <v>10</v>
      </c>
      <c r="AI606">
        <v>8.1844946000000002E-2</v>
      </c>
      <c r="AJ606">
        <v>0.17624682999999999</v>
      </c>
      <c r="AK606">
        <v>0.33854606900000001</v>
      </c>
      <c r="AL606">
        <v>10190</v>
      </c>
      <c r="AM606">
        <v>9.2291621262167709</v>
      </c>
      <c r="AN606">
        <v>2.0460037619999998</v>
      </c>
      <c r="AO606">
        <v>9681.6898000000001</v>
      </c>
      <c r="AP606">
        <v>9.1779917311514332</v>
      </c>
      <c r="AQ606">
        <v>7.7592999999999996</v>
      </c>
      <c r="AR606">
        <v>-14.427899999999999</v>
      </c>
    </row>
    <row r="607" spans="1:44" x14ac:dyDescent="0.55000000000000004">
      <c r="A607" t="str">
        <f>VLOOKUP(B607,[1]!Table1[[Ticker ]:[Company Name]],2,FALSE)</f>
        <v>Canadian Oil Sands Ltd</v>
      </c>
      <c r="B607" t="s">
        <v>133</v>
      </c>
      <c r="C607">
        <v>2014</v>
      </c>
      <c r="D607">
        <v>10</v>
      </c>
      <c r="E607">
        <v>0</v>
      </c>
      <c r="F607">
        <v>0</v>
      </c>
      <c r="G607">
        <v>1</v>
      </c>
      <c r="H607">
        <v>11</v>
      </c>
      <c r="I607">
        <v>2.3978952727983707</v>
      </c>
      <c r="J607">
        <v>10</v>
      </c>
      <c r="K607">
        <v>0.90909090909090906</v>
      </c>
      <c r="L607" s="2">
        <v>9.0909090909090912E-2</v>
      </c>
      <c r="M607">
        <v>1</v>
      </c>
      <c r="N607">
        <v>1</v>
      </c>
      <c r="O607">
        <v>6.76</v>
      </c>
      <c r="P607">
        <v>1.9110228900548727</v>
      </c>
      <c r="Q607">
        <v>64.090999999999994</v>
      </c>
      <c r="R607">
        <v>4.1603039484526088</v>
      </c>
      <c r="S607">
        <v>1</v>
      </c>
      <c r="T607">
        <v>1.9459101490553132</v>
      </c>
      <c r="U607">
        <v>7</v>
      </c>
      <c r="V607">
        <v>0</v>
      </c>
      <c r="W607">
        <v>46</v>
      </c>
      <c r="X607">
        <v>3.8286413964890951</v>
      </c>
      <c r="Y607">
        <v>2900640</v>
      </c>
      <c r="Z607">
        <v>14.880441960263495</v>
      </c>
      <c r="AA607">
        <v>1</v>
      </c>
      <c r="AB607">
        <v>0</v>
      </c>
      <c r="AD607">
        <v>1E-3</v>
      </c>
      <c r="AE607">
        <v>0.33</v>
      </c>
      <c r="AF607" s="1">
        <v>3.0303030303030303E-3</v>
      </c>
      <c r="AG607">
        <v>17.842300000000002</v>
      </c>
      <c r="AH607">
        <v>11</v>
      </c>
      <c r="AI607">
        <v>4.5935690000000001E-2</v>
      </c>
      <c r="AJ607">
        <v>0.102290416</v>
      </c>
      <c r="AK607">
        <v>0.42005781599999997</v>
      </c>
      <c r="AL607">
        <v>10014</v>
      </c>
      <c r="AM607">
        <v>9.211739392889891</v>
      </c>
      <c r="AN607">
        <v>1.1228906380000001</v>
      </c>
      <c r="AO607">
        <v>5049.6391999999996</v>
      </c>
      <c r="AP607">
        <v>8.5270720741724961</v>
      </c>
      <c r="AQ607">
        <v>-12.286099999999999</v>
      </c>
      <c r="AR607">
        <v>-44.767400000000002</v>
      </c>
    </row>
    <row r="608" spans="1:44" x14ac:dyDescent="0.55000000000000004">
      <c r="A608" t="str">
        <f>VLOOKUP(B608,[1]!Table1[[Ticker ]:[Company Name]],2,FALSE)</f>
        <v>Canadian Oil Sands Ltd</v>
      </c>
      <c r="B608" t="s">
        <v>133</v>
      </c>
      <c r="C608">
        <v>2016</v>
      </c>
      <c r="D608">
        <v>10</v>
      </c>
      <c r="E608">
        <v>1</v>
      </c>
      <c r="F608">
        <v>0</v>
      </c>
      <c r="G608">
        <v>1</v>
      </c>
      <c r="L608" s="2"/>
      <c r="O608">
        <v>7.9</v>
      </c>
      <c r="P608">
        <v>2.066862759472976</v>
      </c>
      <c r="W608">
        <v>47</v>
      </c>
      <c r="X608">
        <v>3.8501476017100584</v>
      </c>
      <c r="Y608">
        <v>2900640</v>
      </c>
      <c r="Z608">
        <v>14.880441960263495</v>
      </c>
      <c r="AA608">
        <v>0.5</v>
      </c>
      <c r="AB608">
        <v>-0.69314718055994529</v>
      </c>
      <c r="AC608">
        <v>0</v>
      </c>
      <c r="AD608">
        <v>0</v>
      </c>
      <c r="AE608">
        <v>1.4E-2</v>
      </c>
      <c r="AF608" s="1">
        <v>0</v>
      </c>
      <c r="AH608">
        <v>13</v>
      </c>
      <c r="AO608">
        <v>4812.2201999999997</v>
      </c>
      <c r="AP608">
        <v>8.4789138366460897</v>
      </c>
    </row>
    <row r="609" spans="1:44" x14ac:dyDescent="0.55000000000000004">
      <c r="A609" t="str">
        <f>VLOOKUP(B609,[1]!Table1[[Ticker ]:[Company Name]],2,FALSE)</f>
        <v>Canadian Pacific Railway Ltd</v>
      </c>
      <c r="B609" t="s">
        <v>134</v>
      </c>
      <c r="C609">
        <v>2010</v>
      </c>
      <c r="D609">
        <v>20</v>
      </c>
      <c r="E609">
        <v>0</v>
      </c>
      <c r="F609">
        <v>0</v>
      </c>
      <c r="G609">
        <v>0</v>
      </c>
      <c r="H609">
        <v>13</v>
      </c>
      <c r="I609">
        <v>2.5649493574615367</v>
      </c>
      <c r="J609">
        <v>12</v>
      </c>
      <c r="K609">
        <v>0.92307692307692313</v>
      </c>
      <c r="L609" s="2">
        <v>0.23076923076923078</v>
      </c>
      <c r="M609">
        <v>3</v>
      </c>
      <c r="N609">
        <v>1</v>
      </c>
      <c r="Q609">
        <v>61.85</v>
      </c>
      <c r="R609">
        <v>4.1247120988384971</v>
      </c>
      <c r="S609">
        <v>0.99</v>
      </c>
      <c r="T609">
        <v>1.6094379124341003</v>
      </c>
      <c r="U609">
        <v>5</v>
      </c>
      <c r="V609">
        <v>0</v>
      </c>
      <c r="Y609">
        <v>6577918</v>
      </c>
      <c r="Z609">
        <v>15.699228839858366</v>
      </c>
      <c r="AD609">
        <v>2E-3</v>
      </c>
      <c r="AE609">
        <v>0.66900000000000004</v>
      </c>
      <c r="AF609" s="1">
        <v>2.9895366218236174E-3</v>
      </c>
      <c r="AG609">
        <v>19.421500000000002</v>
      </c>
      <c r="AH609">
        <v>9</v>
      </c>
      <c r="AI609">
        <v>4.7601638000000002E-2</v>
      </c>
      <c r="AJ609">
        <v>0.13495024899999999</v>
      </c>
      <c r="AK609">
        <v>0.89448590400000005</v>
      </c>
      <c r="AL609">
        <v>13676</v>
      </c>
      <c r="AM609">
        <v>9.5233977507591927</v>
      </c>
      <c r="AN609">
        <v>2.265348881</v>
      </c>
      <c r="AO609">
        <v>10928.043</v>
      </c>
      <c r="AP609">
        <v>9.2990875166490969</v>
      </c>
      <c r="AQ609">
        <v>13.148</v>
      </c>
      <c r="AR609">
        <v>16.616299999999999</v>
      </c>
    </row>
    <row r="610" spans="1:44" x14ac:dyDescent="0.55000000000000004">
      <c r="A610" t="str">
        <f>VLOOKUP(B610,[1]!Table1[[Ticker ]:[Company Name]],2,FALSE)</f>
        <v>Canadian Pacific Railway Ltd</v>
      </c>
      <c r="B610" t="s">
        <v>134</v>
      </c>
      <c r="C610">
        <v>2011</v>
      </c>
      <c r="D610">
        <v>20</v>
      </c>
      <c r="E610">
        <v>0</v>
      </c>
      <c r="F610">
        <v>0</v>
      </c>
      <c r="G610">
        <v>0</v>
      </c>
      <c r="H610">
        <v>15</v>
      </c>
      <c r="I610">
        <v>2.7080502011022101</v>
      </c>
      <c r="J610">
        <v>13</v>
      </c>
      <c r="K610">
        <v>0.8666666666666667</v>
      </c>
      <c r="L610" s="2">
        <v>0.2</v>
      </c>
      <c r="M610">
        <v>3</v>
      </c>
      <c r="N610">
        <v>1</v>
      </c>
      <c r="Q610">
        <v>62.133000000000003</v>
      </c>
      <c r="R610">
        <v>4.1292772487621239</v>
      </c>
      <c r="S610">
        <v>0.97</v>
      </c>
      <c r="T610">
        <v>2.4849066497880004</v>
      </c>
      <c r="U610">
        <v>12</v>
      </c>
      <c r="V610">
        <v>0</v>
      </c>
      <c r="Y610">
        <v>5285078</v>
      </c>
      <c r="Z610">
        <v>15.480397935928748</v>
      </c>
      <c r="AD610">
        <v>2E-3</v>
      </c>
      <c r="AE610">
        <v>0.81100000000000005</v>
      </c>
      <c r="AF610" s="1">
        <v>2.4660912453760789E-3</v>
      </c>
      <c r="AG610">
        <v>23.553699999999999</v>
      </c>
      <c r="AH610">
        <v>10</v>
      </c>
      <c r="AI610">
        <v>4.0396882000000002E-2</v>
      </c>
      <c r="AJ610">
        <v>0.122607012</v>
      </c>
      <c r="AK610">
        <v>1.0264573029999999</v>
      </c>
      <c r="AL610">
        <v>14110</v>
      </c>
      <c r="AM610">
        <v>9.5546390448468603</v>
      </c>
      <c r="AN610">
        <v>2.5187803830000002</v>
      </c>
      <c r="AO610">
        <v>11709.81</v>
      </c>
      <c r="AP610">
        <v>9.3681822310117937</v>
      </c>
      <c r="AQ610">
        <v>3.9350000000000001</v>
      </c>
      <c r="AR610">
        <v>-12.6943</v>
      </c>
    </row>
    <row r="611" spans="1:44" x14ac:dyDescent="0.55000000000000004">
      <c r="A611" t="str">
        <f>VLOOKUP(B611,[1]!Table1[[Ticker ]:[Company Name]],2,FALSE)</f>
        <v>Canadian Pacific Railway Ltd</v>
      </c>
      <c r="B611" t="s">
        <v>134</v>
      </c>
      <c r="C611">
        <v>2012</v>
      </c>
      <c r="D611">
        <v>20</v>
      </c>
      <c r="E611">
        <v>0</v>
      </c>
      <c r="F611">
        <v>0</v>
      </c>
      <c r="G611">
        <v>0</v>
      </c>
      <c r="H611">
        <v>14</v>
      </c>
      <c r="I611">
        <v>2.6390573296152584</v>
      </c>
      <c r="J611">
        <v>13</v>
      </c>
      <c r="K611">
        <v>0.9285714285714286</v>
      </c>
      <c r="L611" s="2">
        <v>0.2857142857142857</v>
      </c>
      <c r="M611">
        <v>4</v>
      </c>
      <c r="N611">
        <v>1</v>
      </c>
      <c r="Q611">
        <v>59.856999999999999</v>
      </c>
      <c r="R611">
        <v>4.0919583842291312</v>
      </c>
      <c r="S611">
        <v>0.95</v>
      </c>
      <c r="T611">
        <v>2.9957322735539909</v>
      </c>
      <c r="U611">
        <v>20</v>
      </c>
      <c r="V611">
        <v>0</v>
      </c>
      <c r="Y611">
        <v>58512529</v>
      </c>
      <c r="Z611">
        <v>17.884751460210936</v>
      </c>
      <c r="AD611">
        <v>3.0000000000000001E-3</v>
      </c>
      <c r="AE611">
        <v>0.72499999999999998</v>
      </c>
      <c r="AF611" s="1">
        <v>4.1379310344827587E-3</v>
      </c>
      <c r="AG611">
        <v>41.735500000000002</v>
      </c>
      <c r="AH611">
        <v>11</v>
      </c>
      <c r="AI611">
        <v>3.2864806000000003E-2</v>
      </c>
      <c r="AJ611">
        <v>9.4957817999999999E-2</v>
      </c>
      <c r="AK611">
        <v>0.92171865799999997</v>
      </c>
      <c r="AL611">
        <v>14727</v>
      </c>
      <c r="AM611">
        <v>9.5974378227261621</v>
      </c>
      <c r="AN611">
        <v>3.4276483230000001</v>
      </c>
      <c r="AO611">
        <v>17470.7235</v>
      </c>
      <c r="AP611">
        <v>9.7682818161228901</v>
      </c>
      <c r="AQ611">
        <v>10.005800000000001</v>
      </c>
      <c r="AR611">
        <v>-16.320499999999999</v>
      </c>
    </row>
    <row r="612" spans="1:44" x14ac:dyDescent="0.55000000000000004">
      <c r="A612" t="str">
        <f>VLOOKUP(B612,[1]!Table1[[Ticker ]:[Company Name]],2,FALSE)</f>
        <v>Canadian Pacific Railway Ltd</v>
      </c>
      <c r="B612" t="s">
        <v>134</v>
      </c>
      <c r="C612">
        <v>2013</v>
      </c>
      <c r="D612">
        <v>20</v>
      </c>
      <c r="E612">
        <v>0</v>
      </c>
      <c r="F612">
        <v>0</v>
      </c>
      <c r="G612">
        <v>0</v>
      </c>
      <c r="H612">
        <v>14</v>
      </c>
      <c r="I612">
        <v>2.6390573296152584</v>
      </c>
      <c r="J612">
        <v>13</v>
      </c>
      <c r="K612">
        <v>0.9285714285714286</v>
      </c>
      <c r="L612" s="2">
        <v>0.2857142857142857</v>
      </c>
      <c r="M612">
        <v>4</v>
      </c>
      <c r="N612">
        <v>1</v>
      </c>
      <c r="O612">
        <v>2.4900000000000002</v>
      </c>
      <c r="P612">
        <v>0.91228271047661635</v>
      </c>
      <c r="Q612">
        <v>61.143000000000001</v>
      </c>
      <c r="R612">
        <v>4.1132153829723519</v>
      </c>
      <c r="S612">
        <v>0.98</v>
      </c>
      <c r="T612">
        <v>2.0794415416798357</v>
      </c>
      <c r="U612">
        <v>8</v>
      </c>
      <c r="V612">
        <v>0</v>
      </c>
      <c r="W612">
        <v>69</v>
      </c>
      <c r="X612">
        <v>4.2341065045972597</v>
      </c>
      <c r="Y612">
        <v>7206364</v>
      </c>
      <c r="Z612">
        <v>15.790475082475419</v>
      </c>
      <c r="AA612">
        <v>1.58</v>
      </c>
      <c r="AB612">
        <v>0.45742484703887548</v>
      </c>
      <c r="AC612">
        <v>0</v>
      </c>
      <c r="AD612">
        <v>1E-3</v>
      </c>
      <c r="AE612">
        <v>0.77100000000000002</v>
      </c>
      <c r="AF612" s="1">
        <v>1.2970168612191958E-3</v>
      </c>
      <c r="AG612">
        <v>44.2149</v>
      </c>
      <c r="AH612">
        <v>12</v>
      </c>
      <c r="AI612">
        <v>5.1289566000000002E-2</v>
      </c>
      <c r="AJ612">
        <v>0.123291532</v>
      </c>
      <c r="AK612">
        <v>0.70663660699999997</v>
      </c>
      <c r="AL612">
        <v>17060</v>
      </c>
      <c r="AM612">
        <v>9.7444918210456706</v>
      </c>
      <c r="AN612">
        <v>3.968901888</v>
      </c>
      <c r="AO612">
        <v>28167.296699999999</v>
      </c>
      <c r="AP612">
        <v>10.245916892474332</v>
      </c>
      <c r="AQ612">
        <v>7.6909999999999998</v>
      </c>
      <c r="AR612">
        <v>77.305000000000007</v>
      </c>
    </row>
    <row r="613" spans="1:44" x14ac:dyDescent="0.55000000000000004">
      <c r="A613" t="str">
        <f>VLOOKUP(B613,[1]!Table1[[Ticker ]:[Company Name]],2,FALSE)</f>
        <v>Canadian Pacific Railway Ltd</v>
      </c>
      <c r="B613" t="s">
        <v>134</v>
      </c>
      <c r="C613">
        <v>2014</v>
      </c>
      <c r="D613">
        <v>20</v>
      </c>
      <c r="E613">
        <v>0</v>
      </c>
      <c r="F613">
        <v>0</v>
      </c>
      <c r="G613">
        <v>0</v>
      </c>
      <c r="H613">
        <v>12</v>
      </c>
      <c r="I613">
        <v>2.4849066497880004</v>
      </c>
      <c r="J613">
        <v>11</v>
      </c>
      <c r="K613">
        <v>0.91666666666666663</v>
      </c>
      <c r="L613" s="2">
        <v>0.33333333333333331</v>
      </c>
      <c r="M613">
        <v>4</v>
      </c>
      <c r="N613">
        <v>1</v>
      </c>
      <c r="O613">
        <v>3.4</v>
      </c>
      <c r="P613">
        <v>1.2237754316221157</v>
      </c>
      <c r="Q613">
        <v>62</v>
      </c>
      <c r="R613">
        <v>4.1271343850450917</v>
      </c>
      <c r="S613">
        <v>1</v>
      </c>
      <c r="T613">
        <v>1.791759469228055</v>
      </c>
      <c r="U613">
        <v>6</v>
      </c>
      <c r="V613">
        <v>0</v>
      </c>
      <c r="W613">
        <v>70</v>
      </c>
      <c r="X613">
        <v>4.2484952420493594</v>
      </c>
      <c r="Y613">
        <v>17632169</v>
      </c>
      <c r="Z613">
        <v>16.68523557573458</v>
      </c>
      <c r="AA613">
        <v>2.58</v>
      </c>
      <c r="AB613">
        <v>0.94778939893352609</v>
      </c>
      <c r="AC613">
        <v>0</v>
      </c>
      <c r="AD613">
        <v>1E-3</v>
      </c>
      <c r="AE613">
        <v>0.83699999999999997</v>
      </c>
      <c r="AF613" s="1">
        <v>1.1947431302270013E-3</v>
      </c>
      <c r="AG613">
        <v>38.843000000000004</v>
      </c>
      <c r="AH613">
        <v>13</v>
      </c>
      <c r="AI613">
        <v>8.9184289999999999E-2</v>
      </c>
      <c r="AJ613">
        <v>0.26310160399999999</v>
      </c>
      <c r="AK613">
        <v>1.0265597150000001</v>
      </c>
      <c r="AL613">
        <v>16550</v>
      </c>
      <c r="AM613">
        <v>9.7141413808052093</v>
      </c>
      <c r="AN613">
        <v>6.7513740110000002</v>
      </c>
      <c r="AO613">
        <v>37875.208200000001</v>
      </c>
      <c r="AP613">
        <v>10.542052039826265</v>
      </c>
      <c r="AQ613">
        <v>7.9405999999999999</v>
      </c>
      <c r="AR613">
        <v>70.8</v>
      </c>
    </row>
    <row r="614" spans="1:44" x14ac:dyDescent="0.55000000000000004">
      <c r="A614" t="str">
        <f>VLOOKUP(B614,[1]!Table1[[Ticker ]:[Company Name]],2,FALSE)</f>
        <v>Canadian Pacific Railway Ltd</v>
      </c>
      <c r="B614" t="s">
        <v>134</v>
      </c>
      <c r="C614">
        <v>2015</v>
      </c>
      <c r="D614">
        <v>20</v>
      </c>
      <c r="E614">
        <v>1</v>
      </c>
      <c r="F614">
        <v>0</v>
      </c>
      <c r="G614">
        <v>0</v>
      </c>
      <c r="H614">
        <v>9</v>
      </c>
      <c r="I614">
        <v>2.1972245773362196</v>
      </c>
      <c r="J614">
        <v>7</v>
      </c>
      <c r="K614">
        <v>0.77777777777777779</v>
      </c>
      <c r="L614" s="2">
        <v>0.22222222222222221</v>
      </c>
      <c r="M614">
        <v>2</v>
      </c>
      <c r="N614">
        <v>1</v>
      </c>
      <c r="O614">
        <v>2.76</v>
      </c>
      <c r="P614">
        <v>1.0152306797290584</v>
      </c>
      <c r="Q614">
        <v>57.222000000000001</v>
      </c>
      <c r="R614">
        <v>4.0469384398248307</v>
      </c>
      <c r="S614">
        <v>1</v>
      </c>
      <c r="T614">
        <v>2.7080502011022101</v>
      </c>
      <c r="U614">
        <v>15</v>
      </c>
      <c r="V614">
        <v>0</v>
      </c>
      <c r="W614">
        <v>71</v>
      </c>
      <c r="X614">
        <v>4.2626798770413155</v>
      </c>
      <c r="Y614">
        <v>19902453</v>
      </c>
      <c r="Z614">
        <v>16.806353548429708</v>
      </c>
      <c r="AA614">
        <v>3.58</v>
      </c>
      <c r="AB614">
        <v>1.275362800412609</v>
      </c>
      <c r="AC614">
        <v>0</v>
      </c>
      <c r="AD614">
        <v>2E-3</v>
      </c>
      <c r="AE614">
        <v>0.80700000000000005</v>
      </c>
      <c r="AF614" s="1">
        <v>2.4783147459727386E-3</v>
      </c>
      <c r="AG614">
        <v>40.495899999999999</v>
      </c>
      <c r="AH614">
        <v>14</v>
      </c>
      <c r="AI614">
        <v>6.8849621E-2</v>
      </c>
      <c r="AJ614">
        <v>0.28190158500000001</v>
      </c>
      <c r="AK614">
        <v>1.8675979979999999</v>
      </c>
      <c r="AL614">
        <v>19637</v>
      </c>
      <c r="AM614">
        <v>9.8851708207502309</v>
      </c>
      <c r="AN614">
        <v>5.6324072559999996</v>
      </c>
      <c r="AO614">
        <v>27013.0252</v>
      </c>
      <c r="AP614">
        <v>10.204074443476664</v>
      </c>
      <c r="AQ614">
        <v>1.3896999999999999</v>
      </c>
      <c r="AR614">
        <v>-0.81969999999999998</v>
      </c>
    </row>
    <row r="615" spans="1:44" x14ac:dyDescent="0.55000000000000004">
      <c r="A615" t="str">
        <f>VLOOKUP(B615,[1]!Table1[[Ticker ]:[Company Name]],2,FALSE)</f>
        <v>Canadian Pacific Railway Ltd</v>
      </c>
      <c r="B615" t="s">
        <v>134</v>
      </c>
      <c r="C615">
        <v>2016</v>
      </c>
      <c r="D615">
        <v>20</v>
      </c>
      <c r="E615">
        <v>1</v>
      </c>
      <c r="F615">
        <v>0</v>
      </c>
      <c r="G615">
        <v>0</v>
      </c>
      <c r="H615">
        <v>10</v>
      </c>
      <c r="I615">
        <v>2.3025850929940459</v>
      </c>
      <c r="J615">
        <v>8</v>
      </c>
      <c r="K615">
        <v>0.8</v>
      </c>
      <c r="L615" s="2">
        <v>0.4</v>
      </c>
      <c r="M615">
        <v>4</v>
      </c>
      <c r="N615">
        <v>1</v>
      </c>
      <c r="O615">
        <v>2.16</v>
      </c>
      <c r="P615">
        <v>0.77010822169607374</v>
      </c>
      <c r="Q615">
        <v>60</v>
      </c>
      <c r="R615">
        <v>4.0943445622221004</v>
      </c>
      <c r="S615">
        <v>0.99</v>
      </c>
      <c r="T615">
        <v>2.8332133440562162</v>
      </c>
      <c r="U615">
        <v>17</v>
      </c>
      <c r="V615">
        <v>0</v>
      </c>
      <c r="W615">
        <v>72</v>
      </c>
      <c r="X615">
        <v>4.2766661190160553</v>
      </c>
      <c r="Y615">
        <v>18829794</v>
      </c>
      <c r="Z615">
        <v>16.750950960584113</v>
      </c>
      <c r="AA615">
        <v>4.58</v>
      </c>
      <c r="AB615">
        <v>1.5216989981260935</v>
      </c>
      <c r="AC615">
        <v>0</v>
      </c>
      <c r="AD615">
        <v>2E-3</v>
      </c>
      <c r="AE615">
        <v>0.79800000000000004</v>
      </c>
      <c r="AF615" s="1">
        <v>2.5062656641604009E-3</v>
      </c>
      <c r="AG615">
        <v>47.107399999999998</v>
      </c>
      <c r="AH615">
        <v>15</v>
      </c>
      <c r="AI615">
        <v>8.3190261000000001E-2</v>
      </c>
      <c r="AJ615">
        <v>0.34565499399999999</v>
      </c>
      <c r="AK615">
        <v>1.877215737</v>
      </c>
      <c r="AL615">
        <v>19221</v>
      </c>
      <c r="AM615">
        <v>9.8637587103071311</v>
      </c>
      <c r="AN615">
        <v>6.0585724379999997</v>
      </c>
      <c r="AO615">
        <v>28026.956099999999</v>
      </c>
      <c r="AP615">
        <v>10.240922043898857</v>
      </c>
      <c r="AQ615">
        <v>-7.1513999999999998</v>
      </c>
      <c r="AR615">
        <v>26.2102</v>
      </c>
    </row>
    <row r="616" spans="1:44" x14ac:dyDescent="0.55000000000000004">
      <c r="A616" t="str">
        <f>VLOOKUP(B616,[1]!Table1[[Ticker ]:[Company Name]],2,FALSE)</f>
        <v>Canadian Pacific Railway Ltd</v>
      </c>
      <c r="B616" t="s">
        <v>134</v>
      </c>
      <c r="C616">
        <v>2017</v>
      </c>
      <c r="D616">
        <v>20</v>
      </c>
      <c r="E616">
        <v>1</v>
      </c>
      <c r="F616">
        <v>0</v>
      </c>
      <c r="G616">
        <v>0</v>
      </c>
      <c r="H616">
        <v>9</v>
      </c>
      <c r="I616">
        <v>2.1972245773362196</v>
      </c>
      <c r="J616">
        <v>8</v>
      </c>
      <c r="K616">
        <v>0.88888888888888884</v>
      </c>
      <c r="L616" s="2">
        <v>0.44444444444444442</v>
      </c>
      <c r="M616">
        <v>4</v>
      </c>
      <c r="N616">
        <v>1</v>
      </c>
      <c r="O616">
        <v>2.86</v>
      </c>
      <c r="P616">
        <v>1.0508216248317612</v>
      </c>
      <c r="Q616">
        <v>59.332999999999998</v>
      </c>
      <c r="R616">
        <v>4.0831656436306663</v>
      </c>
      <c r="S616">
        <v>0.97</v>
      </c>
      <c r="T616">
        <v>1.9459101490553132</v>
      </c>
      <c r="U616">
        <v>7</v>
      </c>
      <c r="V616">
        <v>0</v>
      </c>
      <c r="W616">
        <v>48</v>
      </c>
      <c r="X616">
        <v>3.8712010109078911</v>
      </c>
      <c r="Y616">
        <v>26919448</v>
      </c>
      <c r="Z616">
        <v>17.108359557329972</v>
      </c>
      <c r="AA616">
        <v>1</v>
      </c>
      <c r="AB616">
        <v>0</v>
      </c>
      <c r="AC616">
        <v>0</v>
      </c>
      <c r="AD616">
        <v>1E-3</v>
      </c>
      <c r="AE616">
        <v>0.80200000000000005</v>
      </c>
      <c r="AF616" s="1">
        <v>1.2468827930174563E-3</v>
      </c>
      <c r="AG616">
        <v>57.438000000000002</v>
      </c>
      <c r="AH616">
        <v>16</v>
      </c>
      <c r="AI616">
        <v>0.119443755</v>
      </c>
      <c r="AJ616">
        <v>0.37362125200000001</v>
      </c>
      <c r="AK616">
        <v>1.267515924</v>
      </c>
      <c r="AL616">
        <v>20135</v>
      </c>
      <c r="AM616">
        <v>9.9102148732855539</v>
      </c>
      <c r="AN616">
        <v>5.1729851020000002</v>
      </c>
      <c r="AO616">
        <v>33298.505100000002</v>
      </c>
      <c r="AP616">
        <v>10.413267783068973</v>
      </c>
      <c r="AQ616">
        <v>5.1669</v>
      </c>
      <c r="AR616">
        <v>54.256300000000003</v>
      </c>
    </row>
    <row r="617" spans="1:44" x14ac:dyDescent="0.55000000000000004">
      <c r="A617" t="str">
        <f>VLOOKUP(B617,[1]!Table1[[Ticker ]:[Company Name]],2,FALSE)</f>
        <v>Canadian Pacific Railway Ltd</v>
      </c>
      <c r="B617" t="s">
        <v>134</v>
      </c>
      <c r="C617">
        <v>2018</v>
      </c>
      <c r="D617">
        <v>20</v>
      </c>
      <c r="E617">
        <v>1</v>
      </c>
      <c r="F617">
        <v>0</v>
      </c>
      <c r="G617">
        <v>0</v>
      </c>
      <c r="H617">
        <v>10</v>
      </c>
      <c r="I617">
        <v>2.3025850929940459</v>
      </c>
      <c r="J617">
        <v>9</v>
      </c>
      <c r="K617">
        <v>0.9</v>
      </c>
      <c r="L617" s="2">
        <v>0.4</v>
      </c>
      <c r="M617">
        <v>4</v>
      </c>
      <c r="N617">
        <v>1</v>
      </c>
      <c r="O617">
        <v>3.48</v>
      </c>
      <c r="P617">
        <v>1.2470322937863829</v>
      </c>
      <c r="Q617">
        <v>61.1</v>
      </c>
      <c r="R617">
        <v>4.1125118661775497</v>
      </c>
      <c r="S617">
        <v>1</v>
      </c>
      <c r="T617">
        <v>1.791759469228055</v>
      </c>
      <c r="U617">
        <v>6</v>
      </c>
      <c r="V617">
        <v>0</v>
      </c>
      <c r="W617">
        <v>49</v>
      </c>
      <c r="X617">
        <v>3.8918202981106265</v>
      </c>
      <c r="Y617">
        <v>12486607</v>
      </c>
      <c r="Z617">
        <v>16.340167187870364</v>
      </c>
      <c r="AA617">
        <v>2</v>
      </c>
      <c r="AB617">
        <v>0.69314718055994529</v>
      </c>
      <c r="AC617">
        <v>0</v>
      </c>
      <c r="AD617">
        <v>0</v>
      </c>
      <c r="AE617">
        <v>0.80600000000000005</v>
      </c>
      <c r="AF617" s="1">
        <v>0</v>
      </c>
      <c r="AG617">
        <v>57.438000000000002</v>
      </c>
      <c r="AH617">
        <v>17</v>
      </c>
      <c r="AI617">
        <v>9.1794485999999995E-2</v>
      </c>
      <c r="AJ617">
        <v>0.29400241100000002</v>
      </c>
      <c r="AK617">
        <v>1.310427969</v>
      </c>
      <c r="AL617">
        <v>21254</v>
      </c>
      <c r="AM617">
        <v>9.9643003919326407</v>
      </c>
      <c r="AN617">
        <v>5.1953065250000003</v>
      </c>
      <c r="AO617">
        <v>34476.054100000001</v>
      </c>
      <c r="AP617">
        <v>10.448020277973624</v>
      </c>
      <c r="AQ617">
        <v>11.6265</v>
      </c>
      <c r="AR617">
        <v>-17.2226</v>
      </c>
    </row>
    <row r="618" spans="1:44" x14ac:dyDescent="0.55000000000000004">
      <c r="A618" t="str">
        <f>VLOOKUP(B618,[1]!Table1[[Ticker ]:[Company Name]],2,FALSE)</f>
        <v>Canadian Pacific Railway Ltd</v>
      </c>
      <c r="B618" t="s">
        <v>134</v>
      </c>
      <c r="C618">
        <v>2019</v>
      </c>
      <c r="D618">
        <v>20</v>
      </c>
      <c r="E618">
        <v>1</v>
      </c>
      <c r="F618">
        <v>0</v>
      </c>
      <c r="G618">
        <v>0</v>
      </c>
      <c r="H618">
        <v>11</v>
      </c>
      <c r="I618">
        <v>2.3978952727983707</v>
      </c>
      <c r="J618">
        <v>10</v>
      </c>
      <c r="K618">
        <v>0.90909090909090906</v>
      </c>
      <c r="L618" s="2">
        <v>0.45454545454545453</v>
      </c>
      <c r="M618">
        <v>5</v>
      </c>
      <c r="N618">
        <v>1</v>
      </c>
      <c r="O618">
        <v>3.56</v>
      </c>
      <c r="P618">
        <v>1.2697605448639391</v>
      </c>
      <c r="Q618">
        <v>61.091000000000001</v>
      </c>
      <c r="R618">
        <v>4.1123645558189095</v>
      </c>
      <c r="S618">
        <v>1</v>
      </c>
      <c r="T618">
        <v>1.9459101490553132</v>
      </c>
      <c r="U618">
        <v>7</v>
      </c>
      <c r="V618">
        <v>0</v>
      </c>
      <c r="W618">
        <v>50</v>
      </c>
      <c r="X618">
        <v>3.912023005428146</v>
      </c>
      <c r="Y618">
        <v>15150402</v>
      </c>
      <c r="Z618">
        <v>16.533537624221079</v>
      </c>
      <c r="AA618">
        <v>3</v>
      </c>
      <c r="AB618">
        <v>1.0986122886681098</v>
      </c>
      <c r="AC618">
        <v>0</v>
      </c>
      <c r="AD618">
        <v>0</v>
      </c>
      <c r="AE618">
        <v>0.79</v>
      </c>
      <c r="AF618" s="1">
        <v>0</v>
      </c>
      <c r="AG618">
        <v>57.438000000000002</v>
      </c>
      <c r="AH618">
        <v>18</v>
      </c>
      <c r="AI618">
        <v>0.109089283</v>
      </c>
      <c r="AJ618">
        <v>0.34516904799999998</v>
      </c>
      <c r="AK618">
        <v>1.2888668839999999</v>
      </c>
      <c r="AL618">
        <v>22367</v>
      </c>
      <c r="AM618">
        <v>10.01534193731027</v>
      </c>
      <c r="AN618">
        <v>6.4230412650000002</v>
      </c>
      <c r="AO618">
        <v>45404.4787</v>
      </c>
      <c r="AP618">
        <v>10.723366028943605</v>
      </c>
      <c r="AQ618">
        <v>6.5063000000000004</v>
      </c>
      <c r="AR618">
        <v>28.7912</v>
      </c>
    </row>
    <row r="619" spans="1:44" x14ac:dyDescent="0.55000000000000004">
      <c r="A619" t="str">
        <f>VLOOKUP(B619,[1]!Table1[[Ticker ]:[Company Name]],2,FALSE)</f>
        <v>Atlantic Power LP</v>
      </c>
      <c r="B619" t="s">
        <v>135</v>
      </c>
      <c r="C619">
        <v>2010</v>
      </c>
      <c r="E619">
        <v>0</v>
      </c>
      <c r="H619">
        <v>8</v>
      </c>
      <c r="I619">
        <v>2.0794415416798357</v>
      </c>
      <c r="J619">
        <v>4</v>
      </c>
      <c r="K619">
        <v>0.5</v>
      </c>
      <c r="L619" s="2">
        <v>0</v>
      </c>
      <c r="M619">
        <v>0</v>
      </c>
      <c r="N619">
        <v>0</v>
      </c>
      <c r="Q619">
        <v>54.88</v>
      </c>
      <c r="R619">
        <v>4.0051489834176301</v>
      </c>
      <c r="S619">
        <v>0.98</v>
      </c>
      <c r="T619">
        <v>2.5649493574615367</v>
      </c>
      <c r="U619">
        <v>13</v>
      </c>
      <c r="V619">
        <v>0</v>
      </c>
      <c r="AD619">
        <v>1E-3</v>
      </c>
      <c r="AE619">
        <v>0.39400000000000002</v>
      </c>
      <c r="AF619" s="1">
        <v>2.5380710659898475E-3</v>
      </c>
      <c r="AG619">
        <v>10.7438</v>
      </c>
      <c r="AH619">
        <v>13</v>
      </c>
      <c r="AI619">
        <v>2.7193144999999998E-2</v>
      </c>
      <c r="AJ619">
        <v>6.8646000999999998E-2</v>
      </c>
      <c r="AK619">
        <v>1.1228881230000001</v>
      </c>
      <c r="AL619">
        <v>1592.8794</v>
      </c>
      <c r="AM619">
        <v>7.3732986008294992</v>
      </c>
      <c r="AN619">
        <v>1.5803136529999999</v>
      </c>
      <c r="AO619">
        <v>997.17269999999996</v>
      </c>
      <c r="AP619">
        <v>6.9049239746200222</v>
      </c>
      <c r="AQ619">
        <v>-9.2241999999999997</v>
      </c>
      <c r="AR619">
        <v>-48.598100000000002</v>
      </c>
    </row>
    <row r="620" spans="1:44" x14ac:dyDescent="0.55000000000000004">
      <c r="A620" t="str">
        <f>VLOOKUP(B620,[1]!Table1[[Ticker ]:[Company Name]],2,FALSE)</f>
        <v>Atlantic Power LP</v>
      </c>
      <c r="B620" t="s">
        <v>135</v>
      </c>
      <c r="C620">
        <v>2011</v>
      </c>
      <c r="E620">
        <v>0</v>
      </c>
      <c r="H620">
        <v>8</v>
      </c>
      <c r="I620">
        <v>2.0794415416798357</v>
      </c>
      <c r="J620">
        <v>4</v>
      </c>
      <c r="K620">
        <v>0.5</v>
      </c>
      <c r="L620" s="2">
        <v>0</v>
      </c>
      <c r="M620">
        <v>0</v>
      </c>
      <c r="N620">
        <v>0</v>
      </c>
      <c r="Q620">
        <v>54.88</v>
      </c>
      <c r="R620">
        <v>4.0051489834176301</v>
      </c>
      <c r="S620">
        <v>0.98</v>
      </c>
      <c r="T620">
        <v>2.5649493574615367</v>
      </c>
      <c r="U620">
        <v>13</v>
      </c>
      <c r="V620">
        <v>0</v>
      </c>
      <c r="AD620">
        <v>1E-3</v>
      </c>
      <c r="AE620">
        <v>7.6999999999999999E-2</v>
      </c>
      <c r="AF620" s="1">
        <v>1.2987012987012988E-2</v>
      </c>
      <c r="AG620">
        <v>10.7438</v>
      </c>
      <c r="AH620">
        <v>14</v>
      </c>
      <c r="AO620">
        <v>997.255</v>
      </c>
      <c r="AP620">
        <v>6.9050065045608635</v>
      </c>
    </row>
    <row r="621" spans="1:44" x14ac:dyDescent="0.55000000000000004">
      <c r="A621" t="str">
        <f>VLOOKUP(B621,[1]!Table1[[Ticker ]:[Company Name]],2,FALSE)</f>
        <v>Crescent Point Energy Corp</v>
      </c>
      <c r="B621" t="s">
        <v>136</v>
      </c>
      <c r="C621">
        <v>2010</v>
      </c>
      <c r="D621">
        <v>10</v>
      </c>
      <c r="E621">
        <v>0</v>
      </c>
      <c r="F621">
        <v>0</v>
      </c>
      <c r="G621">
        <v>1</v>
      </c>
      <c r="H621">
        <v>7</v>
      </c>
      <c r="I621">
        <v>1.9459101490553132</v>
      </c>
      <c r="J621">
        <v>5</v>
      </c>
      <c r="K621">
        <v>0.7142857142857143</v>
      </c>
      <c r="L621" s="2">
        <v>0</v>
      </c>
      <c r="M621">
        <v>0</v>
      </c>
      <c r="N621">
        <v>0</v>
      </c>
      <c r="Q621">
        <v>54.429000000000002</v>
      </c>
      <c r="R621">
        <v>3.996897100056136</v>
      </c>
      <c r="S621">
        <v>0.98</v>
      </c>
      <c r="T621">
        <v>2.1972245773362196</v>
      </c>
      <c r="U621">
        <v>9</v>
      </c>
      <c r="V621">
        <v>0</v>
      </c>
      <c r="Y621">
        <v>9601233</v>
      </c>
      <c r="Z621">
        <v>16.077402085690675</v>
      </c>
      <c r="AD621">
        <v>1.2999999999999999E-2</v>
      </c>
      <c r="AE621">
        <v>0.214</v>
      </c>
      <c r="AF621" s="1">
        <v>6.0747663551401869E-2</v>
      </c>
      <c r="AG621">
        <v>14.107900000000001</v>
      </c>
      <c r="AH621">
        <v>16</v>
      </c>
      <c r="AI621">
        <v>6.4100889999999999E-3</v>
      </c>
      <c r="AJ621">
        <v>9.2717010000000002E-3</v>
      </c>
      <c r="AK621">
        <v>0.18325471099999999</v>
      </c>
      <c r="AL621">
        <v>7943.884</v>
      </c>
      <c r="AM621">
        <v>8.9801576034028869</v>
      </c>
      <c r="AN621">
        <v>2.1371676669999999</v>
      </c>
      <c r="AO621">
        <v>11737.5129</v>
      </c>
      <c r="AP621">
        <v>9.3705452225574479</v>
      </c>
      <c r="AQ621">
        <v>34.715200000000003</v>
      </c>
    </row>
    <row r="622" spans="1:44" x14ac:dyDescent="0.55000000000000004">
      <c r="A622" t="str">
        <f>VLOOKUP(B622,[1]!Table1[[Ticker ]:[Company Name]],2,FALSE)</f>
        <v>Crescent Point Energy Corp</v>
      </c>
      <c r="B622" t="s">
        <v>136</v>
      </c>
      <c r="C622">
        <v>2011</v>
      </c>
      <c r="D622">
        <v>10</v>
      </c>
      <c r="E622">
        <v>0</v>
      </c>
      <c r="F622">
        <v>0</v>
      </c>
      <c r="G622">
        <v>1</v>
      </c>
      <c r="H622">
        <v>7</v>
      </c>
      <c r="I622">
        <v>1.9459101490553132</v>
      </c>
      <c r="J622">
        <v>5</v>
      </c>
      <c r="K622">
        <v>0.7142857142857143</v>
      </c>
      <c r="L622" s="2">
        <v>0</v>
      </c>
      <c r="M622">
        <v>0</v>
      </c>
      <c r="N622">
        <v>0</v>
      </c>
      <c r="Q622">
        <v>55.570999999999998</v>
      </c>
      <c r="R622">
        <v>4.0176614824511327</v>
      </c>
      <c r="S622">
        <v>0.94</v>
      </c>
      <c r="T622">
        <v>1.9459101490553132</v>
      </c>
      <c r="U622">
        <v>7</v>
      </c>
      <c r="V622">
        <v>0</v>
      </c>
      <c r="Y622">
        <v>9429754</v>
      </c>
      <c r="Z622">
        <v>16.059380567312846</v>
      </c>
      <c r="AD622">
        <v>1.2999999999999999E-2</v>
      </c>
      <c r="AE622">
        <v>0.32300000000000001</v>
      </c>
      <c r="AF622" s="1">
        <v>4.0247678018575851E-2</v>
      </c>
      <c r="AG622">
        <v>14.107900000000001</v>
      </c>
      <c r="AH622">
        <v>17</v>
      </c>
      <c r="AI622">
        <v>2.3027677E-2</v>
      </c>
      <c r="AJ622">
        <v>3.4343392E-2</v>
      </c>
      <c r="AK622">
        <v>0.187657729</v>
      </c>
      <c r="AL622">
        <v>8734.4459999999999</v>
      </c>
      <c r="AM622">
        <v>9.0750297975459571</v>
      </c>
      <c r="AN622">
        <v>2.2021727790000001</v>
      </c>
      <c r="AO622">
        <v>12897.1482</v>
      </c>
      <c r="AP622">
        <v>9.464761496142799</v>
      </c>
      <c r="AQ622">
        <v>37.865099999999998</v>
      </c>
      <c r="AR622">
        <v>231.81819999999999</v>
      </c>
    </row>
    <row r="623" spans="1:44" x14ac:dyDescent="0.55000000000000004">
      <c r="A623" t="str">
        <f>VLOOKUP(B623,[1]!Table1[[Ticker ]:[Company Name]],2,FALSE)</f>
        <v>Crescent Point Energy Corp</v>
      </c>
      <c r="B623" t="s">
        <v>136</v>
      </c>
      <c r="C623">
        <v>2012</v>
      </c>
      <c r="D623">
        <v>10</v>
      </c>
      <c r="E623">
        <v>0</v>
      </c>
      <c r="F623">
        <v>0</v>
      </c>
      <c r="G623">
        <v>1</v>
      </c>
      <c r="H623">
        <v>7</v>
      </c>
      <c r="I623">
        <v>1.9459101490553132</v>
      </c>
      <c r="J623">
        <v>5</v>
      </c>
      <c r="K623">
        <v>0.7142857142857143</v>
      </c>
      <c r="L623" s="2">
        <v>0</v>
      </c>
      <c r="M623">
        <v>0</v>
      </c>
      <c r="N623">
        <v>0</v>
      </c>
      <c r="Q623">
        <v>56.570999999999998</v>
      </c>
      <c r="R623">
        <v>4.035496486412895</v>
      </c>
      <c r="S623">
        <v>0.89</v>
      </c>
      <c r="T623">
        <v>2.1972245773362196</v>
      </c>
      <c r="U623">
        <v>9</v>
      </c>
      <c r="V623">
        <v>0</v>
      </c>
      <c r="Y623">
        <v>5584466</v>
      </c>
      <c r="Z623">
        <v>15.535499372664423</v>
      </c>
      <c r="AD623">
        <v>1.2E-2</v>
      </c>
      <c r="AE623">
        <v>0.29899999999999999</v>
      </c>
      <c r="AF623" s="1">
        <v>4.0133779264214048E-2</v>
      </c>
      <c r="AG623">
        <v>14.107900000000001</v>
      </c>
      <c r="AH623">
        <v>18</v>
      </c>
      <c r="AI623">
        <v>1.5715360000000001E-2</v>
      </c>
      <c r="AJ623">
        <v>2.2182335000000001E-2</v>
      </c>
      <c r="AK623">
        <v>0.17156733599999999</v>
      </c>
      <c r="AL623">
        <v>12131.634</v>
      </c>
      <c r="AM623">
        <v>9.4035717002030577</v>
      </c>
      <c r="AN623">
        <v>1.626616708</v>
      </c>
      <c r="AO623">
        <v>13980.4648</v>
      </c>
      <c r="AP623">
        <v>9.5454162627315391</v>
      </c>
      <c r="AQ623">
        <v>27.299299999999999</v>
      </c>
      <c r="AR623">
        <v>-20.547899999999998</v>
      </c>
    </row>
    <row r="624" spans="1:44" x14ac:dyDescent="0.55000000000000004">
      <c r="A624" t="str">
        <f>VLOOKUP(B624,[1]!Table1[[Ticker ]:[Company Name]],2,FALSE)</f>
        <v>Crescent Point Energy Corp</v>
      </c>
      <c r="B624" t="s">
        <v>136</v>
      </c>
      <c r="C624">
        <v>2013</v>
      </c>
      <c r="D624">
        <v>10</v>
      </c>
      <c r="E624">
        <v>0</v>
      </c>
      <c r="F624">
        <v>0</v>
      </c>
      <c r="G624">
        <v>1</v>
      </c>
      <c r="H624">
        <v>6</v>
      </c>
      <c r="I624">
        <v>1.791759469228055</v>
      </c>
      <c r="J624">
        <v>5</v>
      </c>
      <c r="K624">
        <v>0.83333333333333337</v>
      </c>
      <c r="L624" s="2">
        <v>0</v>
      </c>
      <c r="M624">
        <v>0</v>
      </c>
      <c r="N624">
        <v>0</v>
      </c>
      <c r="O624">
        <v>10.14</v>
      </c>
      <c r="P624">
        <v>2.3164879981630371</v>
      </c>
      <c r="Q624">
        <v>58</v>
      </c>
      <c r="R624">
        <v>4.0604430105464191</v>
      </c>
      <c r="S624">
        <v>1</v>
      </c>
      <c r="T624">
        <v>1.9459101490553132</v>
      </c>
      <c r="U624">
        <v>7</v>
      </c>
      <c r="V624">
        <v>0</v>
      </c>
      <c r="W624">
        <v>44</v>
      </c>
      <c r="X624">
        <v>3.784189633918261</v>
      </c>
      <c r="Y624">
        <v>12785274</v>
      </c>
      <c r="Z624">
        <v>16.363804597842655</v>
      </c>
      <c r="AA624">
        <v>5.08</v>
      </c>
      <c r="AB624">
        <v>1.6253112615903906</v>
      </c>
      <c r="AC624">
        <v>0</v>
      </c>
      <c r="AD624">
        <v>0.01</v>
      </c>
      <c r="AE624">
        <v>0.313</v>
      </c>
      <c r="AF624" s="1">
        <v>3.1948881789137379E-2</v>
      </c>
      <c r="AG624">
        <v>14.107900000000001</v>
      </c>
      <c r="AH624">
        <v>19</v>
      </c>
      <c r="AI624">
        <v>1.1374606000000001E-2</v>
      </c>
      <c r="AJ624">
        <v>1.7044088999999998E-2</v>
      </c>
      <c r="AK624">
        <v>0.20401166000000001</v>
      </c>
      <c r="AL624">
        <v>12736.793</v>
      </c>
      <c r="AM624">
        <v>9.4522501705930502</v>
      </c>
      <c r="AN624">
        <v>1.9101624420000001</v>
      </c>
      <c r="AO624">
        <v>16236.520200000001</v>
      </c>
      <c r="AP624">
        <v>9.6950183173568298</v>
      </c>
      <c r="AQ624">
        <v>26.352599999999999</v>
      </c>
      <c r="AR624">
        <v>-34.482799999999997</v>
      </c>
    </row>
    <row r="625" spans="1:44" x14ac:dyDescent="0.55000000000000004">
      <c r="A625" t="str">
        <f>VLOOKUP(B625,[1]!Table1[[Ticker ]:[Company Name]],2,FALSE)</f>
        <v>Crescent Point Energy Corp</v>
      </c>
      <c r="B625" t="s">
        <v>136</v>
      </c>
      <c r="C625">
        <v>2014</v>
      </c>
      <c r="D625">
        <v>10</v>
      </c>
      <c r="E625">
        <v>0</v>
      </c>
      <c r="F625">
        <v>0</v>
      </c>
      <c r="G625">
        <v>1</v>
      </c>
      <c r="H625">
        <v>8</v>
      </c>
      <c r="I625">
        <v>2.0794415416798357</v>
      </c>
      <c r="J625">
        <v>7</v>
      </c>
      <c r="K625">
        <v>0.875</v>
      </c>
      <c r="L625" s="2">
        <v>0.125</v>
      </c>
      <c r="M625">
        <v>1</v>
      </c>
      <c r="N625">
        <v>1</v>
      </c>
      <c r="O625">
        <v>7.59</v>
      </c>
      <c r="P625">
        <v>2.0268315914075385</v>
      </c>
      <c r="Q625">
        <v>57</v>
      </c>
      <c r="R625">
        <v>4.0430512678345503</v>
      </c>
      <c r="S625">
        <v>1</v>
      </c>
      <c r="T625">
        <v>2.5649493574615367</v>
      </c>
      <c r="U625">
        <v>13</v>
      </c>
      <c r="V625">
        <v>0</v>
      </c>
      <c r="W625">
        <v>45</v>
      </c>
      <c r="X625">
        <v>3.8066624897703196</v>
      </c>
      <c r="Y625">
        <v>8979029</v>
      </c>
      <c r="Z625">
        <v>16.010402305256054</v>
      </c>
      <c r="AA625">
        <v>6.08</v>
      </c>
      <c r="AB625">
        <v>1.8050046959780757</v>
      </c>
      <c r="AC625">
        <v>0</v>
      </c>
      <c r="AD625">
        <v>8.0000000000000002E-3</v>
      </c>
      <c r="AE625">
        <v>0.55800000000000005</v>
      </c>
      <c r="AF625" s="1">
        <v>1.4336917562724013E-2</v>
      </c>
      <c r="AG625">
        <v>16.5975</v>
      </c>
      <c r="AH625">
        <v>20</v>
      </c>
      <c r="AI625">
        <v>3.0903709000000001E-2</v>
      </c>
      <c r="AJ625">
        <v>5.0083610000000001E-2</v>
      </c>
      <c r="AK625">
        <v>0.289647294</v>
      </c>
      <c r="AL625">
        <v>16467.084999999999</v>
      </c>
      <c r="AM625">
        <v>9.7091188190435052</v>
      </c>
      <c r="AN625">
        <v>1.179020891</v>
      </c>
      <c r="AO625">
        <v>11979.9004</v>
      </c>
      <c r="AP625">
        <v>9.3909855577784533</v>
      </c>
      <c r="AQ625">
        <v>20.197700000000001</v>
      </c>
      <c r="AR625">
        <v>221.05260000000001</v>
      </c>
    </row>
    <row r="626" spans="1:44" x14ac:dyDescent="0.55000000000000004">
      <c r="A626" t="str">
        <f>VLOOKUP(B626,[1]!Table1[[Ticker ]:[Company Name]],2,FALSE)</f>
        <v>Crescent Point Energy Corp</v>
      </c>
      <c r="B626" t="s">
        <v>136</v>
      </c>
      <c r="C626">
        <v>2015</v>
      </c>
      <c r="D626">
        <v>10</v>
      </c>
      <c r="E626">
        <v>1</v>
      </c>
      <c r="F626">
        <v>0</v>
      </c>
      <c r="G626">
        <v>1</v>
      </c>
      <c r="H626">
        <v>8</v>
      </c>
      <c r="I626">
        <v>2.0794415416798357</v>
      </c>
      <c r="J626">
        <v>7</v>
      </c>
      <c r="K626">
        <v>0.875</v>
      </c>
      <c r="L626" s="2">
        <v>0.125</v>
      </c>
      <c r="M626">
        <v>1</v>
      </c>
      <c r="N626">
        <v>1</v>
      </c>
      <c r="O626">
        <v>8.59</v>
      </c>
      <c r="P626">
        <v>2.150598735996164</v>
      </c>
      <c r="Q626">
        <v>58</v>
      </c>
      <c r="R626">
        <v>4.0604430105464191</v>
      </c>
      <c r="S626">
        <v>0.99</v>
      </c>
      <c r="T626">
        <v>2.4849066497880004</v>
      </c>
      <c r="U626">
        <v>12</v>
      </c>
      <c r="V626">
        <v>0</v>
      </c>
      <c r="W626">
        <v>46</v>
      </c>
      <c r="X626">
        <v>3.8286413964890951</v>
      </c>
      <c r="Y626">
        <v>8810295</v>
      </c>
      <c r="Z626">
        <v>15.991431482028267</v>
      </c>
      <c r="AA626">
        <v>7.08</v>
      </c>
      <c r="AB626">
        <v>1.9572739077056285</v>
      </c>
      <c r="AC626">
        <v>0</v>
      </c>
      <c r="AD626">
        <v>6.0000000000000001E-3</v>
      </c>
      <c r="AE626">
        <v>0.45600000000000002</v>
      </c>
      <c r="AF626" s="1">
        <v>1.3157894736842105E-2</v>
      </c>
      <c r="AG626">
        <v>17.842300000000002</v>
      </c>
      <c r="AH626">
        <v>21</v>
      </c>
      <c r="AI626">
        <v>-4.9398273999999999E-2</v>
      </c>
      <c r="AJ626">
        <v>-8.5945678999999997E-2</v>
      </c>
      <c r="AK626">
        <v>0.43970370399999997</v>
      </c>
      <c r="AL626">
        <v>17616</v>
      </c>
      <c r="AM626">
        <v>9.7765628589624605</v>
      </c>
      <c r="AN626">
        <v>0.80390789100000004</v>
      </c>
      <c r="AO626">
        <v>8139.5673999999999</v>
      </c>
      <c r="AP626">
        <v>9.0044923126211973</v>
      </c>
      <c r="AQ626">
        <v>-10.3788</v>
      </c>
      <c r="AR626">
        <v>221.05260000000001</v>
      </c>
    </row>
    <row r="627" spans="1:44" x14ac:dyDescent="0.55000000000000004">
      <c r="A627" t="str">
        <f>VLOOKUP(B627,[1]!Table1[[Ticker ]:[Company Name]],2,FALSE)</f>
        <v>Crescent Point Energy Corp</v>
      </c>
      <c r="B627" t="s">
        <v>136</v>
      </c>
      <c r="C627">
        <v>2016</v>
      </c>
      <c r="D627">
        <v>10</v>
      </c>
      <c r="E627">
        <v>1</v>
      </c>
      <c r="F627">
        <v>0</v>
      </c>
      <c r="G627">
        <v>1</v>
      </c>
      <c r="H627">
        <v>10</v>
      </c>
      <c r="I627">
        <v>2.3025850929940459</v>
      </c>
      <c r="J627">
        <v>9</v>
      </c>
      <c r="K627">
        <v>0.9</v>
      </c>
      <c r="L627" s="2">
        <v>0.2</v>
      </c>
      <c r="M627">
        <v>2</v>
      </c>
      <c r="N627">
        <v>1</v>
      </c>
      <c r="O627">
        <v>7.62</v>
      </c>
      <c r="P627">
        <v>2.0307763696985548</v>
      </c>
      <c r="Q627">
        <v>58</v>
      </c>
      <c r="R627">
        <v>4.0604430105464191</v>
      </c>
      <c r="S627">
        <v>0.99</v>
      </c>
      <c r="T627">
        <v>2.0794415416798357</v>
      </c>
      <c r="U627">
        <v>8</v>
      </c>
      <c r="V627">
        <v>0</v>
      </c>
      <c r="W627">
        <v>47</v>
      </c>
      <c r="X627">
        <v>3.8501476017100584</v>
      </c>
      <c r="Y627">
        <v>4404697</v>
      </c>
      <c r="Z627">
        <v>15.298182029515532</v>
      </c>
      <c r="AA627">
        <v>8.08</v>
      </c>
      <c r="AB627">
        <v>2.0893918725330041</v>
      </c>
      <c r="AC627">
        <v>0</v>
      </c>
      <c r="AD627">
        <v>6.0000000000000001E-3</v>
      </c>
      <c r="AE627">
        <v>0.47799999999999998</v>
      </c>
      <c r="AF627" s="1">
        <v>1.2552301255230127E-2</v>
      </c>
      <c r="AG627">
        <v>39.4191</v>
      </c>
      <c r="AH627">
        <v>22</v>
      </c>
      <c r="AI627">
        <v>-5.7703729000000002E-2</v>
      </c>
      <c r="AJ627">
        <v>-9.7245392E-2</v>
      </c>
      <c r="AK627">
        <v>0.39835474199999998</v>
      </c>
      <c r="AL627">
        <v>16163.6</v>
      </c>
      <c r="AM627">
        <v>9.6905170795422553</v>
      </c>
      <c r="AN627">
        <v>1.0308202</v>
      </c>
      <c r="AO627">
        <v>9886.8027000000002</v>
      </c>
      <c r="AP627">
        <v>9.1989560862009014</v>
      </c>
      <c r="AQ627">
        <v>-11.759600000000001</v>
      </c>
      <c r="AR627">
        <v>0.54949999999999999</v>
      </c>
    </row>
    <row r="628" spans="1:44" x14ac:dyDescent="0.55000000000000004">
      <c r="A628" t="str">
        <f>VLOOKUP(B628,[1]!Table1[[Ticker ]:[Company Name]],2,FALSE)</f>
        <v>Crescent Point Energy Corp</v>
      </c>
      <c r="B628" t="s">
        <v>136</v>
      </c>
      <c r="C628">
        <v>2017</v>
      </c>
      <c r="D628">
        <v>10</v>
      </c>
      <c r="E628">
        <v>1</v>
      </c>
      <c r="F628">
        <v>0</v>
      </c>
      <c r="G628">
        <v>1</v>
      </c>
      <c r="H628">
        <v>10</v>
      </c>
      <c r="I628">
        <v>2.3025850929940459</v>
      </c>
      <c r="J628">
        <v>9</v>
      </c>
      <c r="K628">
        <v>0.9</v>
      </c>
      <c r="L628" s="2">
        <v>0.2</v>
      </c>
      <c r="M628">
        <v>2</v>
      </c>
      <c r="N628">
        <v>1</v>
      </c>
      <c r="O628">
        <v>7.25</v>
      </c>
      <c r="P628">
        <v>1.9810014688665833</v>
      </c>
      <c r="Q628">
        <v>56.8</v>
      </c>
      <c r="R628">
        <v>4.0395363257271057</v>
      </c>
      <c r="S628">
        <v>0.99</v>
      </c>
      <c r="T628">
        <v>1.9459101490553132</v>
      </c>
      <c r="U628">
        <v>7</v>
      </c>
      <c r="V628">
        <v>0</v>
      </c>
      <c r="W628">
        <v>48</v>
      </c>
      <c r="X628">
        <v>3.8712010109078911</v>
      </c>
      <c r="Y628">
        <v>4421241</v>
      </c>
      <c r="Z628">
        <v>15.301930983876346</v>
      </c>
      <c r="AA628">
        <v>9.08</v>
      </c>
      <c r="AB628">
        <v>2.2060741926132019</v>
      </c>
      <c r="AC628">
        <v>0</v>
      </c>
      <c r="AD628">
        <v>7.0000000000000001E-3</v>
      </c>
      <c r="AE628">
        <v>0.53200000000000003</v>
      </c>
      <c r="AF628" s="1">
        <v>1.3157894736842105E-2</v>
      </c>
      <c r="AG628">
        <v>42.323700000000002</v>
      </c>
      <c r="AH628">
        <v>23</v>
      </c>
      <c r="AI628">
        <v>-7.7474340000000001E-3</v>
      </c>
      <c r="AJ628">
        <v>-1.3532832999999999E-2</v>
      </c>
      <c r="AK628">
        <v>0.44865708500000001</v>
      </c>
      <c r="AL628">
        <v>16005.3</v>
      </c>
      <c r="AM628">
        <v>9.6806751963707498</v>
      </c>
      <c r="AN628">
        <v>0.57063923000000005</v>
      </c>
      <c r="AO628">
        <v>5228.7102000000004</v>
      </c>
      <c r="AP628">
        <v>8.5619199109655462</v>
      </c>
      <c r="AQ628">
        <v>11.555400000000001</v>
      </c>
      <c r="AR628">
        <v>87.2928</v>
      </c>
    </row>
    <row r="629" spans="1:44" x14ac:dyDescent="0.55000000000000004">
      <c r="A629" t="str">
        <f>VLOOKUP(B629,[1]!Table1[[Ticker ]:[Company Name]],2,FALSE)</f>
        <v>Crescent Point Energy Corp</v>
      </c>
      <c r="B629" t="s">
        <v>136</v>
      </c>
      <c r="C629">
        <v>2018</v>
      </c>
      <c r="D629">
        <v>10</v>
      </c>
      <c r="E629">
        <v>1</v>
      </c>
      <c r="F629">
        <v>0</v>
      </c>
      <c r="G629">
        <v>1</v>
      </c>
      <c r="H629">
        <v>10</v>
      </c>
      <c r="I629">
        <v>2.3025850929940459</v>
      </c>
      <c r="J629">
        <v>9</v>
      </c>
      <c r="K629">
        <v>0.9</v>
      </c>
      <c r="L629" s="2">
        <v>0.2</v>
      </c>
      <c r="M629">
        <v>2</v>
      </c>
      <c r="N629">
        <v>1</v>
      </c>
      <c r="O629">
        <v>5.2</v>
      </c>
      <c r="P629">
        <v>1.6486586255873816</v>
      </c>
      <c r="Q629">
        <v>55.9</v>
      </c>
      <c r="R629">
        <v>4.0235643801610532</v>
      </c>
      <c r="S629">
        <v>0.97</v>
      </c>
      <c r="T629">
        <v>2.7725887222397811</v>
      </c>
      <c r="U629">
        <v>16</v>
      </c>
      <c r="V629">
        <v>0</v>
      </c>
      <c r="W629">
        <v>41</v>
      </c>
      <c r="X629">
        <v>3.713572066704308</v>
      </c>
      <c r="Y629">
        <v>21173928</v>
      </c>
      <c r="Z629">
        <v>16.868281171482966</v>
      </c>
      <c r="AA629">
        <v>0.67</v>
      </c>
      <c r="AB629">
        <v>-0.40047756659712525</v>
      </c>
      <c r="AC629">
        <v>0</v>
      </c>
      <c r="AD629">
        <v>7.0000000000000001E-3</v>
      </c>
      <c r="AE629">
        <v>0.495</v>
      </c>
      <c r="AF629" s="1">
        <v>1.4141414141414142E-2</v>
      </c>
      <c r="AG629">
        <v>50.622399999999999</v>
      </c>
      <c r="AH629">
        <v>24</v>
      </c>
      <c r="AI629">
        <v>-0.20556306199999999</v>
      </c>
      <c r="AJ629">
        <v>-0.395732519</v>
      </c>
      <c r="AK629">
        <v>0.64673058299999997</v>
      </c>
      <c r="AL629">
        <v>12730.4</v>
      </c>
      <c r="AM629">
        <v>9.4517481128959737</v>
      </c>
      <c r="AN629">
        <v>0.34424413300000001</v>
      </c>
      <c r="AO629">
        <v>2276.4176000000002</v>
      </c>
      <c r="AP629">
        <v>7.7303582582049675</v>
      </c>
      <c r="AQ629">
        <v>3.4055</v>
      </c>
      <c r="AR629">
        <v>-1973.913</v>
      </c>
    </row>
    <row r="630" spans="1:44" x14ac:dyDescent="0.55000000000000004">
      <c r="A630" t="str">
        <f>VLOOKUP(B630,[1]!Table1[[Ticker ]:[Company Name]],2,FALSE)</f>
        <v>Crescent Point Energy Corp</v>
      </c>
      <c r="B630" t="s">
        <v>136</v>
      </c>
      <c r="C630">
        <v>2019</v>
      </c>
      <c r="D630">
        <v>10</v>
      </c>
      <c r="E630">
        <v>1</v>
      </c>
      <c r="F630">
        <v>0</v>
      </c>
      <c r="G630">
        <v>1</v>
      </c>
      <c r="H630">
        <v>9</v>
      </c>
      <c r="I630">
        <v>2.1972245773362196</v>
      </c>
      <c r="J630">
        <v>8</v>
      </c>
      <c r="K630">
        <v>0.88888888888888884</v>
      </c>
      <c r="L630" s="2">
        <v>0.33333333333333331</v>
      </c>
      <c r="M630">
        <v>3</v>
      </c>
      <c r="N630">
        <v>1</v>
      </c>
      <c r="O630">
        <v>2.19</v>
      </c>
      <c r="P630">
        <v>0.78390154382840938</v>
      </c>
      <c r="Q630">
        <v>57.444000000000003</v>
      </c>
      <c r="R630">
        <v>4.0508105601983724</v>
      </c>
      <c r="S630">
        <v>0.98</v>
      </c>
      <c r="T630">
        <v>1.791759469228055</v>
      </c>
      <c r="U630">
        <v>6</v>
      </c>
      <c r="V630">
        <v>0</v>
      </c>
      <c r="W630">
        <v>42</v>
      </c>
      <c r="X630">
        <v>3.7376696182833684</v>
      </c>
      <c r="Y630">
        <v>3600210</v>
      </c>
      <c r="Z630">
        <v>15.096502735058349</v>
      </c>
      <c r="AA630">
        <v>1.67</v>
      </c>
      <c r="AB630">
        <v>0.51282362642866375</v>
      </c>
      <c r="AC630">
        <v>0</v>
      </c>
      <c r="AD630">
        <v>6.0000000000000001E-3</v>
      </c>
      <c r="AE630">
        <v>0.436</v>
      </c>
      <c r="AF630" s="1">
        <v>1.3761467889908258E-2</v>
      </c>
      <c r="AG630">
        <v>50.622399999999999</v>
      </c>
      <c r="AH630">
        <v>25</v>
      </c>
      <c r="AI630">
        <v>-0.10239005900000001</v>
      </c>
      <c r="AJ630">
        <v>-0.193404084</v>
      </c>
      <c r="AK630">
        <v>0.57766672299999999</v>
      </c>
      <c r="AL630">
        <v>10091.799999999999</v>
      </c>
      <c r="AM630">
        <v>9.219478491887207</v>
      </c>
      <c r="AN630">
        <v>0.59345969300000001</v>
      </c>
      <c r="AO630">
        <v>3170.6770999999999</v>
      </c>
      <c r="AP630">
        <v>8.0617004402774128</v>
      </c>
      <c r="AQ630">
        <v>-4.5807000000000002</v>
      </c>
      <c r="AR630">
        <v>60.377400000000002</v>
      </c>
    </row>
    <row r="631" spans="1:44" x14ac:dyDescent="0.55000000000000004">
      <c r="A631" t="str">
        <f>VLOOKUP(B631,[1]!Table1[[Ticker ]:[Company Name]],2,FALSE)</f>
        <v>Capital Power Corp</v>
      </c>
      <c r="B631" t="s">
        <v>137</v>
      </c>
      <c r="C631">
        <v>2012</v>
      </c>
      <c r="D631">
        <v>55</v>
      </c>
      <c r="E631">
        <v>0</v>
      </c>
      <c r="F631">
        <v>0</v>
      </c>
      <c r="G631">
        <v>1</v>
      </c>
      <c r="H631">
        <v>12</v>
      </c>
      <c r="I631">
        <v>2.4849066497880004</v>
      </c>
      <c r="J631">
        <v>10</v>
      </c>
      <c r="K631">
        <v>0.83333333333333337</v>
      </c>
      <c r="L631" s="2">
        <v>8.3333333333333329E-2</v>
      </c>
      <c r="M631">
        <v>1</v>
      </c>
      <c r="N631">
        <v>1</v>
      </c>
      <c r="Q631">
        <v>62.582999999999998</v>
      </c>
      <c r="R631">
        <v>4.1364936757302591</v>
      </c>
      <c r="S631">
        <v>1</v>
      </c>
      <c r="T631">
        <v>2.1972245773362196</v>
      </c>
      <c r="U631">
        <v>9</v>
      </c>
      <c r="V631">
        <v>0</v>
      </c>
      <c r="Y631">
        <v>2547329</v>
      </c>
      <c r="Z631">
        <v>14.750555917194065</v>
      </c>
      <c r="AC631">
        <v>0</v>
      </c>
      <c r="AD631">
        <v>3.0000000000000001E-3</v>
      </c>
      <c r="AE631">
        <v>0.30099999999999999</v>
      </c>
      <c r="AF631" s="1">
        <v>9.9667774086378749E-3</v>
      </c>
      <c r="AG631">
        <v>46.280999999999999</v>
      </c>
      <c r="AH631">
        <v>3</v>
      </c>
      <c r="AI631">
        <v>1.2076353999999999E-2</v>
      </c>
      <c r="AJ631">
        <v>2.2529070000000002E-2</v>
      </c>
      <c r="AK631">
        <v>0.60283430199999999</v>
      </c>
      <c r="AL631">
        <v>5134</v>
      </c>
      <c r="AM631">
        <v>8.5436403614310859</v>
      </c>
      <c r="AN631">
        <v>0.57779545799999998</v>
      </c>
      <c r="AO631">
        <v>1590.0931</v>
      </c>
      <c r="AP631">
        <v>7.3715478469592099</v>
      </c>
      <c r="AQ631">
        <v>-26.779699999999998</v>
      </c>
      <c r="AR631">
        <v>-47.643599999999999</v>
      </c>
    </row>
    <row r="632" spans="1:44" x14ac:dyDescent="0.55000000000000004">
      <c r="A632" t="str">
        <f>VLOOKUP(B632,[1]!Table1[[Ticker ]:[Company Name]],2,FALSE)</f>
        <v>Capital Power Corp</v>
      </c>
      <c r="B632" t="s">
        <v>137</v>
      </c>
      <c r="C632">
        <v>2013</v>
      </c>
      <c r="D632">
        <v>55</v>
      </c>
      <c r="E632">
        <v>0</v>
      </c>
      <c r="F632">
        <v>0</v>
      </c>
      <c r="G632">
        <v>1</v>
      </c>
      <c r="H632">
        <v>11</v>
      </c>
      <c r="I632">
        <v>2.3978952727983707</v>
      </c>
      <c r="J632">
        <v>9</v>
      </c>
      <c r="K632">
        <v>0.81818181818181823</v>
      </c>
      <c r="L632" s="2">
        <v>9.0909090909090912E-2</v>
      </c>
      <c r="M632">
        <v>1</v>
      </c>
      <c r="N632">
        <v>1</v>
      </c>
      <c r="O632">
        <v>4.0599999999999996</v>
      </c>
      <c r="P632">
        <v>1.4011829736136412</v>
      </c>
      <c r="Q632">
        <v>63.636000000000003</v>
      </c>
      <c r="R632">
        <v>4.1531793479429933</v>
      </c>
      <c r="S632">
        <v>0.99</v>
      </c>
      <c r="T632">
        <v>2.7080502011022101</v>
      </c>
      <c r="U632">
        <v>15</v>
      </c>
      <c r="V632">
        <v>0</v>
      </c>
      <c r="W632">
        <v>58</v>
      </c>
      <c r="X632">
        <v>4.0604430105464191</v>
      </c>
      <c r="Y632">
        <v>2734947</v>
      </c>
      <c r="Z632">
        <v>14.821622615222667</v>
      </c>
      <c r="AA632">
        <v>4.5</v>
      </c>
      <c r="AB632">
        <v>1.5040773967762742</v>
      </c>
      <c r="AC632">
        <v>0</v>
      </c>
      <c r="AD632">
        <v>2E-3</v>
      </c>
      <c r="AE632">
        <v>0.248</v>
      </c>
      <c r="AF632" s="1">
        <v>8.0645161290322578E-3</v>
      </c>
      <c r="AG632">
        <v>46.280999999999999</v>
      </c>
      <c r="AH632">
        <v>4</v>
      </c>
      <c r="AI632">
        <v>3.3531327999999999E-2</v>
      </c>
      <c r="AJ632">
        <v>5.8255659000000001E-2</v>
      </c>
      <c r="AK632">
        <v>0.50832223700000001</v>
      </c>
      <c r="AL632">
        <v>5219</v>
      </c>
      <c r="AM632">
        <v>8.5600610916434139</v>
      </c>
      <c r="AN632">
        <v>0.57355339500000002</v>
      </c>
      <c r="AO632">
        <v>1722.9544000000001</v>
      </c>
      <c r="AP632">
        <v>7.4517957707105049</v>
      </c>
      <c r="AQ632">
        <v>7.4846000000000004</v>
      </c>
      <c r="AR632">
        <v>153.4024</v>
      </c>
    </row>
    <row r="633" spans="1:44" x14ac:dyDescent="0.55000000000000004">
      <c r="A633" t="str">
        <f>VLOOKUP(B633,[1]!Table1[[Ticker ]:[Company Name]],2,FALSE)</f>
        <v>Capital Power Corp</v>
      </c>
      <c r="B633" t="s">
        <v>137</v>
      </c>
      <c r="C633">
        <v>2014</v>
      </c>
      <c r="D633">
        <v>55</v>
      </c>
      <c r="E633">
        <v>0</v>
      </c>
      <c r="F633">
        <v>0</v>
      </c>
      <c r="G633">
        <v>1</v>
      </c>
      <c r="H633">
        <v>10</v>
      </c>
      <c r="I633">
        <v>2.3025850929940459</v>
      </c>
      <c r="J633">
        <v>8</v>
      </c>
      <c r="K633">
        <v>0.8</v>
      </c>
      <c r="L633" s="2">
        <v>0.1</v>
      </c>
      <c r="M633">
        <v>1</v>
      </c>
      <c r="N633">
        <v>1</v>
      </c>
      <c r="O633">
        <v>4.97</v>
      </c>
      <c r="P633">
        <v>1.6034198401085373</v>
      </c>
      <c r="Q633">
        <v>64</v>
      </c>
      <c r="R633">
        <v>4.1588830833596715</v>
      </c>
      <c r="S633">
        <v>0.98</v>
      </c>
      <c r="T633">
        <v>2.8332133440562162</v>
      </c>
      <c r="U633">
        <v>17</v>
      </c>
      <c r="V633">
        <v>0</v>
      </c>
      <c r="W633">
        <v>59</v>
      </c>
      <c r="X633">
        <v>4.0775374439057197</v>
      </c>
      <c r="Y633">
        <v>2894556</v>
      </c>
      <c r="Z633">
        <v>14.878342289351529</v>
      </c>
      <c r="AA633">
        <v>5.5</v>
      </c>
      <c r="AB633">
        <v>1.7047480922384253</v>
      </c>
      <c r="AC633">
        <v>0</v>
      </c>
      <c r="AD633">
        <v>2E-3</v>
      </c>
      <c r="AE633">
        <v>0.30599999999999999</v>
      </c>
      <c r="AF633" s="1">
        <v>6.5359477124183009E-3</v>
      </c>
      <c r="AG633">
        <v>50</v>
      </c>
      <c r="AH633">
        <v>5</v>
      </c>
      <c r="AI633">
        <v>8.4870850000000001E-3</v>
      </c>
      <c r="AJ633">
        <v>1.5318015000000001E-2</v>
      </c>
      <c r="AK633">
        <v>0.52813852800000005</v>
      </c>
      <c r="AL633">
        <v>5420</v>
      </c>
      <c r="AM633">
        <v>8.5978510944336914</v>
      </c>
      <c r="AN633">
        <v>0.72241032299999997</v>
      </c>
      <c r="AO633">
        <v>2169.3982000000001</v>
      </c>
      <c r="AP633">
        <v>7.6822050808832687</v>
      </c>
      <c r="AQ633">
        <v>-11.844900000000001</v>
      </c>
      <c r="AR633">
        <v>-86.845699999999994</v>
      </c>
    </row>
    <row r="634" spans="1:44" x14ac:dyDescent="0.55000000000000004">
      <c r="A634" t="str">
        <f>VLOOKUP(B634,[1]!Table1[[Ticker ]:[Company Name]],2,FALSE)</f>
        <v>Capital Power Corp</v>
      </c>
      <c r="B634" t="s">
        <v>137</v>
      </c>
      <c r="C634">
        <v>2015</v>
      </c>
      <c r="D634">
        <v>55</v>
      </c>
      <c r="E634">
        <v>1</v>
      </c>
      <c r="F634">
        <v>0</v>
      </c>
      <c r="G634">
        <v>1</v>
      </c>
      <c r="H634">
        <v>10</v>
      </c>
      <c r="I634">
        <v>2.3025850929940459</v>
      </c>
      <c r="J634">
        <v>9</v>
      </c>
      <c r="K634">
        <v>0.9</v>
      </c>
      <c r="L634" s="2">
        <v>0.3</v>
      </c>
      <c r="M634">
        <v>3</v>
      </c>
      <c r="N634">
        <v>1</v>
      </c>
      <c r="O634">
        <v>4.2300000000000004</v>
      </c>
      <c r="P634">
        <v>1.4422019930581866</v>
      </c>
      <c r="Q634">
        <v>60.4</v>
      </c>
      <c r="R634">
        <v>4.1009891049407692</v>
      </c>
      <c r="S634">
        <v>0.96</v>
      </c>
      <c r="T634">
        <v>2.7725887222397811</v>
      </c>
      <c r="U634">
        <v>16</v>
      </c>
      <c r="V634">
        <v>0</v>
      </c>
      <c r="W634">
        <v>60</v>
      </c>
      <c r="X634">
        <v>4.0943445622221004</v>
      </c>
      <c r="Y634">
        <v>2788086</v>
      </c>
      <c r="Z634">
        <v>14.840865896871744</v>
      </c>
      <c r="AA634">
        <v>6.5</v>
      </c>
      <c r="AB634">
        <v>1.8718021769015913</v>
      </c>
      <c r="AC634">
        <v>0</v>
      </c>
      <c r="AD634">
        <v>2E-3</v>
      </c>
      <c r="AE634">
        <v>0.373</v>
      </c>
      <c r="AF634" s="1">
        <v>5.3619302949061663E-3</v>
      </c>
      <c r="AG634">
        <v>50</v>
      </c>
      <c r="AH634">
        <v>6</v>
      </c>
      <c r="AI634">
        <v>1.66883E-2</v>
      </c>
      <c r="AJ634">
        <v>3.1960227000000001E-2</v>
      </c>
      <c r="AK634">
        <v>0.58132102299999999</v>
      </c>
      <c r="AL634">
        <v>5393</v>
      </c>
      <c r="AM634">
        <v>8.5928570953372265</v>
      </c>
      <c r="AN634">
        <v>0.62607464499999999</v>
      </c>
      <c r="AO634">
        <v>1763.0262</v>
      </c>
      <c r="AP634">
        <v>7.4747870433197772</v>
      </c>
      <c r="AQ634">
        <v>1.0586</v>
      </c>
      <c r="AR634">
        <v>150</v>
      </c>
    </row>
    <row r="635" spans="1:44" x14ac:dyDescent="0.55000000000000004">
      <c r="A635" t="str">
        <f>VLOOKUP(B635,[1]!Table1[[Ticker ]:[Company Name]],2,FALSE)</f>
        <v>Capital Power Corp</v>
      </c>
      <c r="B635" t="s">
        <v>137</v>
      </c>
      <c r="C635">
        <v>2016</v>
      </c>
      <c r="D635">
        <v>55</v>
      </c>
      <c r="E635">
        <v>1</v>
      </c>
      <c r="F635">
        <v>0</v>
      </c>
      <c r="G635">
        <v>1</v>
      </c>
      <c r="H635">
        <v>8</v>
      </c>
      <c r="I635">
        <v>2.0794415416798357</v>
      </c>
      <c r="J635">
        <v>7</v>
      </c>
      <c r="K635">
        <v>0.875</v>
      </c>
      <c r="L635" s="2">
        <v>0.25</v>
      </c>
      <c r="M635">
        <v>2</v>
      </c>
      <c r="N635">
        <v>1</v>
      </c>
      <c r="O635">
        <v>5.01</v>
      </c>
      <c r="P635">
        <v>1.6114359150967734</v>
      </c>
      <c r="Q635">
        <v>60.375</v>
      </c>
      <c r="R635">
        <v>4.1005751119727369</v>
      </c>
      <c r="S635">
        <v>0.99</v>
      </c>
      <c r="T635">
        <v>2.5649493574615367</v>
      </c>
      <c r="U635">
        <v>13</v>
      </c>
      <c r="V635">
        <v>0</v>
      </c>
      <c r="W635">
        <v>61</v>
      </c>
      <c r="X635">
        <v>4.1108738641733114</v>
      </c>
      <c r="Y635">
        <v>2964976</v>
      </c>
      <c r="Z635">
        <v>14.902379495946127</v>
      </c>
      <c r="AA635">
        <v>7.5</v>
      </c>
      <c r="AB635">
        <v>2.0149030205422647</v>
      </c>
      <c r="AC635">
        <v>0</v>
      </c>
      <c r="AD635">
        <v>2E-3</v>
      </c>
      <c r="AE635">
        <v>0.38500000000000001</v>
      </c>
      <c r="AF635" s="1">
        <v>5.1948051948051948E-3</v>
      </c>
      <c r="AG635">
        <v>49.1736</v>
      </c>
      <c r="AH635">
        <v>7</v>
      </c>
      <c r="AI635">
        <v>1.8310789000000001E-2</v>
      </c>
      <c r="AJ635">
        <v>3.8262668E-2</v>
      </c>
      <c r="AK635">
        <v>0.52637021699999997</v>
      </c>
      <c r="AL635">
        <v>6062</v>
      </c>
      <c r="AM635">
        <v>8.7097950576177485</v>
      </c>
      <c r="AN635">
        <v>0.76983684900000005</v>
      </c>
      <c r="AO635">
        <v>2233.2966999999999</v>
      </c>
      <c r="AP635">
        <v>7.7112341135913427</v>
      </c>
      <c r="AQ635">
        <v>-2.1757</v>
      </c>
      <c r="AR635">
        <v>30</v>
      </c>
    </row>
    <row r="636" spans="1:44" x14ac:dyDescent="0.55000000000000004">
      <c r="A636" t="str">
        <f>VLOOKUP(B636,[1]!Table1[[Ticker ]:[Company Name]],2,FALSE)</f>
        <v>Capital Power Corp</v>
      </c>
      <c r="B636" t="s">
        <v>137</v>
      </c>
      <c r="C636">
        <v>2017</v>
      </c>
      <c r="D636">
        <v>55</v>
      </c>
      <c r="E636">
        <v>1</v>
      </c>
      <c r="F636">
        <v>0</v>
      </c>
      <c r="G636">
        <v>1</v>
      </c>
      <c r="H636">
        <v>10</v>
      </c>
      <c r="I636">
        <v>2.3025850929940459</v>
      </c>
      <c r="J636">
        <v>9</v>
      </c>
      <c r="K636">
        <v>0.9</v>
      </c>
      <c r="L636" s="2">
        <v>0.3</v>
      </c>
      <c r="M636">
        <v>3</v>
      </c>
      <c r="N636">
        <v>1</v>
      </c>
      <c r="O636">
        <v>4.9800000000000004</v>
      </c>
      <c r="P636">
        <v>1.6054298910365616</v>
      </c>
      <c r="Q636">
        <v>60.4</v>
      </c>
      <c r="R636">
        <v>4.1009891049407692</v>
      </c>
      <c r="S636">
        <v>1</v>
      </c>
      <c r="T636">
        <v>2.3978952727983707</v>
      </c>
      <c r="U636">
        <v>11</v>
      </c>
      <c r="V636">
        <v>0</v>
      </c>
      <c r="W636">
        <v>62</v>
      </c>
      <c r="X636">
        <v>4.1271343850450917</v>
      </c>
      <c r="Y636">
        <v>2885838</v>
      </c>
      <c r="Z636">
        <v>14.875325883684301</v>
      </c>
      <c r="AA636">
        <v>8.5</v>
      </c>
      <c r="AB636">
        <v>2.1400661634962708</v>
      </c>
      <c r="AC636">
        <v>0</v>
      </c>
      <c r="AD636">
        <v>2E-3</v>
      </c>
      <c r="AE636">
        <v>0.33700000000000002</v>
      </c>
      <c r="AF636" s="1">
        <v>5.9347181008902071E-3</v>
      </c>
      <c r="AG636">
        <v>51.652900000000002</v>
      </c>
      <c r="AH636">
        <v>8</v>
      </c>
      <c r="AI636">
        <v>2.0875616E-2</v>
      </c>
      <c r="AJ636">
        <v>4.7028085999999997E-2</v>
      </c>
      <c r="AK636">
        <v>0.70640104500000001</v>
      </c>
      <c r="AL636">
        <v>6898</v>
      </c>
      <c r="AM636">
        <v>8.8389867934967867</v>
      </c>
      <c r="AN636">
        <v>0.84121760300000004</v>
      </c>
      <c r="AO636">
        <v>2575.8083000000001</v>
      </c>
      <c r="AP636">
        <v>7.8539186667532466</v>
      </c>
      <c r="AQ636">
        <v>-13.8386</v>
      </c>
      <c r="AR636">
        <v>17.5824</v>
      </c>
    </row>
    <row r="637" spans="1:44" x14ac:dyDescent="0.55000000000000004">
      <c r="A637" t="str">
        <f>VLOOKUP(B637,[1]!Table1[[Ticker ]:[Company Name]],2,FALSE)</f>
        <v>Capital Power Corp</v>
      </c>
      <c r="B637" t="s">
        <v>137</v>
      </c>
      <c r="C637">
        <v>2018</v>
      </c>
      <c r="D637">
        <v>55</v>
      </c>
      <c r="E637">
        <v>1</v>
      </c>
      <c r="F637">
        <v>0</v>
      </c>
      <c r="G637">
        <v>1</v>
      </c>
      <c r="H637">
        <v>9</v>
      </c>
      <c r="I637">
        <v>2.1972245773362196</v>
      </c>
      <c r="J637">
        <v>8</v>
      </c>
      <c r="K637">
        <v>0.88888888888888884</v>
      </c>
      <c r="L637" s="2">
        <v>0.33333333333333331</v>
      </c>
      <c r="M637">
        <v>3</v>
      </c>
      <c r="N637">
        <v>1</v>
      </c>
      <c r="O637">
        <v>6.2</v>
      </c>
      <c r="P637">
        <v>1.824549292051046</v>
      </c>
      <c r="Q637">
        <v>60.332999999999998</v>
      </c>
      <c r="R637">
        <v>4.0998792177205754</v>
      </c>
      <c r="S637">
        <v>0.99</v>
      </c>
      <c r="T637">
        <v>2.1972245773362196</v>
      </c>
      <c r="U637">
        <v>9</v>
      </c>
      <c r="V637">
        <v>0</v>
      </c>
      <c r="W637">
        <v>63</v>
      </c>
      <c r="X637">
        <v>4.1431347263915326</v>
      </c>
      <c r="Y637">
        <v>3377425</v>
      </c>
      <c r="Z637">
        <v>15.032624142796438</v>
      </c>
      <c r="AA637">
        <v>9.5</v>
      </c>
      <c r="AB637">
        <v>2.2512917986064953</v>
      </c>
      <c r="AC637">
        <v>0</v>
      </c>
      <c r="AD637">
        <v>3.0000000000000001E-3</v>
      </c>
      <c r="AE637">
        <v>0.23400000000000001</v>
      </c>
      <c r="AF637" s="1">
        <v>1.282051282051282E-2</v>
      </c>
      <c r="AG637">
        <v>51.239699999999999</v>
      </c>
      <c r="AH637">
        <v>9</v>
      </c>
      <c r="AI637">
        <v>3.5011229999999997E-2</v>
      </c>
      <c r="AJ637">
        <v>8.6799869000000002E-2</v>
      </c>
      <c r="AK637">
        <v>0.87258434299999998</v>
      </c>
      <c r="AL637">
        <v>7569</v>
      </c>
      <c r="AM637">
        <v>8.9318162373091674</v>
      </c>
      <c r="AN637">
        <v>0.88737091400000001</v>
      </c>
      <c r="AO637">
        <v>2709.1433999999999</v>
      </c>
      <c r="AP637">
        <v>7.9043877753463425</v>
      </c>
      <c r="AQ637">
        <v>21.606100000000001</v>
      </c>
      <c r="AR637">
        <v>102.80370000000001</v>
      </c>
    </row>
    <row r="638" spans="1:44" x14ac:dyDescent="0.55000000000000004">
      <c r="A638" t="str">
        <f>VLOOKUP(B638,[1]!Table1[[Ticker ]:[Company Name]],2,FALSE)</f>
        <v>Capital Power Corp</v>
      </c>
      <c r="B638" t="s">
        <v>137</v>
      </c>
      <c r="C638">
        <v>2019</v>
      </c>
      <c r="D638">
        <v>55</v>
      </c>
      <c r="E638">
        <v>1</v>
      </c>
      <c r="F638">
        <v>0</v>
      </c>
      <c r="G638">
        <v>1</v>
      </c>
      <c r="H638">
        <v>9</v>
      </c>
      <c r="I638">
        <v>2.1972245773362196</v>
      </c>
      <c r="J638">
        <v>8</v>
      </c>
      <c r="K638">
        <v>0.88888888888888884</v>
      </c>
      <c r="L638" s="2">
        <v>0.44444444444444442</v>
      </c>
      <c r="M638">
        <v>4</v>
      </c>
      <c r="N638">
        <v>1</v>
      </c>
      <c r="O638">
        <v>5.05</v>
      </c>
      <c r="P638">
        <v>1.6193882432872684</v>
      </c>
      <c r="Q638">
        <v>60.444000000000003</v>
      </c>
      <c r="R638">
        <v>4.1017173165515137</v>
      </c>
      <c r="S638">
        <v>1</v>
      </c>
      <c r="T638">
        <v>2.3025850929940459</v>
      </c>
      <c r="U638">
        <v>10</v>
      </c>
      <c r="V638">
        <v>0</v>
      </c>
      <c r="W638">
        <v>64</v>
      </c>
      <c r="X638">
        <v>4.1588830833596715</v>
      </c>
      <c r="Y638">
        <v>3377425</v>
      </c>
      <c r="Z638">
        <v>15.032624142796438</v>
      </c>
      <c r="AA638">
        <v>10.5</v>
      </c>
      <c r="AB638">
        <v>2.3513752571634776</v>
      </c>
      <c r="AC638">
        <v>0</v>
      </c>
      <c r="AD638">
        <v>2E-3</v>
      </c>
      <c r="AE638">
        <v>0.33600000000000002</v>
      </c>
      <c r="AF638" s="1">
        <v>5.9523809523809521E-3</v>
      </c>
      <c r="AG638">
        <v>51.239699999999999</v>
      </c>
      <c r="AH638">
        <v>10</v>
      </c>
      <c r="AI638">
        <v>1.4484357E-2</v>
      </c>
      <c r="AJ638">
        <v>4.0309577999999999E-2</v>
      </c>
      <c r="AK638">
        <v>1.1344727509999999</v>
      </c>
      <c r="AL638">
        <v>8630</v>
      </c>
      <c r="AM638">
        <v>9.0629997840774728</v>
      </c>
      <c r="AN638">
        <v>1.2211960980000001</v>
      </c>
      <c r="AO638">
        <v>3786.9290999999998</v>
      </c>
      <c r="AP638">
        <v>8.2393107057830459</v>
      </c>
      <c r="AQ638">
        <v>34.669800000000002</v>
      </c>
      <c r="AR638">
        <v>-66.359399999999994</v>
      </c>
    </row>
    <row r="639" spans="1:44" x14ac:dyDescent="0.55000000000000004">
      <c r="A639" t="str">
        <f>VLOOKUP(B639,[1]!Table1[[Ticker ]:[Company Name]],2,FALSE)</f>
        <v>Crew Energy Inc</v>
      </c>
      <c r="B639" t="s">
        <v>138</v>
      </c>
      <c r="C639">
        <v>2010</v>
      </c>
      <c r="D639">
        <v>10</v>
      </c>
      <c r="E639">
        <v>0</v>
      </c>
      <c r="F639">
        <v>0</v>
      </c>
      <c r="G639">
        <v>1</v>
      </c>
      <c r="H639">
        <v>5</v>
      </c>
      <c r="I639">
        <v>1.6094379124341003</v>
      </c>
      <c r="J639">
        <v>4</v>
      </c>
      <c r="K639">
        <v>0.8</v>
      </c>
      <c r="L639" s="2">
        <v>0</v>
      </c>
      <c r="M639">
        <v>0</v>
      </c>
      <c r="N639">
        <v>0</v>
      </c>
      <c r="Q639">
        <v>55.4</v>
      </c>
      <c r="R639">
        <v>4.014579593753238</v>
      </c>
      <c r="S639">
        <v>1</v>
      </c>
      <c r="T639">
        <v>1.6094379124341003</v>
      </c>
      <c r="U639">
        <v>5</v>
      </c>
      <c r="V639">
        <v>0</v>
      </c>
      <c r="Y639">
        <v>2419413</v>
      </c>
      <c r="Z639">
        <v>14.699035506726482</v>
      </c>
      <c r="AC639">
        <v>0</v>
      </c>
      <c r="AD639">
        <v>4.9000000000000002E-2</v>
      </c>
      <c r="AE639">
        <v>0.47</v>
      </c>
      <c r="AF639" s="1">
        <v>0.10425531914893618</v>
      </c>
      <c r="AG639">
        <v>13.278</v>
      </c>
      <c r="AH639">
        <v>7</v>
      </c>
      <c r="AI639">
        <v>1.7035378E-2</v>
      </c>
      <c r="AJ639">
        <v>2.7855859E-2</v>
      </c>
      <c r="AK639">
        <v>0.21737356399999999</v>
      </c>
      <c r="AL639">
        <v>1045.941</v>
      </c>
      <c r="AM639">
        <v>6.9526722376802983</v>
      </c>
      <c r="AN639">
        <v>2.3972717889999999</v>
      </c>
      <c r="AO639">
        <v>1533.4149</v>
      </c>
      <c r="AP639">
        <v>7.3352524880464118</v>
      </c>
      <c r="AQ639">
        <v>8.1350999999999996</v>
      </c>
    </row>
    <row r="640" spans="1:44" x14ac:dyDescent="0.55000000000000004">
      <c r="A640" t="str">
        <f>VLOOKUP(B640,[1]!Table1[[Ticker ]:[Company Name]],2,FALSE)</f>
        <v>Crew Energy Inc</v>
      </c>
      <c r="B640" t="s">
        <v>138</v>
      </c>
      <c r="C640">
        <v>2011</v>
      </c>
      <c r="D640">
        <v>10</v>
      </c>
      <c r="E640">
        <v>0</v>
      </c>
      <c r="F640">
        <v>0</v>
      </c>
      <c r="G640">
        <v>1</v>
      </c>
      <c r="H640">
        <v>5</v>
      </c>
      <c r="I640">
        <v>1.6094379124341003</v>
      </c>
      <c r="J640">
        <v>4</v>
      </c>
      <c r="K640">
        <v>0.8</v>
      </c>
      <c r="L640" s="2">
        <v>0</v>
      </c>
      <c r="M640">
        <v>0</v>
      </c>
      <c r="N640">
        <v>0</v>
      </c>
      <c r="Q640">
        <v>56.4</v>
      </c>
      <c r="R640">
        <v>4.0324691585040133</v>
      </c>
      <c r="S640">
        <v>1</v>
      </c>
      <c r="T640">
        <v>1.6094379124341003</v>
      </c>
      <c r="U640">
        <v>5</v>
      </c>
      <c r="V640">
        <v>0</v>
      </c>
      <c r="Y640">
        <v>2392460</v>
      </c>
      <c r="Z640">
        <v>14.687832683256213</v>
      </c>
      <c r="AC640">
        <v>0</v>
      </c>
      <c r="AD640">
        <v>3.2000000000000001E-2</v>
      </c>
      <c r="AE640">
        <v>0.42199999999999999</v>
      </c>
      <c r="AF640" s="1">
        <v>7.582938388625593E-2</v>
      </c>
      <c r="AG640">
        <v>14.107900000000001</v>
      </c>
      <c r="AH640">
        <v>8</v>
      </c>
      <c r="AI640">
        <v>-7.0635838000000006E-2</v>
      </c>
      <c r="AJ640">
        <v>-0.115169061</v>
      </c>
      <c r="AK640">
        <v>0.20410518</v>
      </c>
      <c r="AL640">
        <v>1842.7190000000001</v>
      </c>
      <c r="AM640">
        <v>7.5189974772444064</v>
      </c>
      <c r="AN640">
        <v>1.1914657989999999</v>
      </c>
      <c r="AO640">
        <v>1346.5732</v>
      </c>
      <c r="AP640">
        <v>7.2053182739377881</v>
      </c>
      <c r="AQ640">
        <v>68.032799999999995</v>
      </c>
    </row>
    <row r="641" spans="1:44" x14ac:dyDescent="0.55000000000000004">
      <c r="A641" t="str">
        <f>VLOOKUP(B641,[1]!Table1[[Ticker ]:[Company Name]],2,FALSE)</f>
        <v>Crew Energy Inc</v>
      </c>
      <c r="B641" t="s">
        <v>138</v>
      </c>
      <c r="C641">
        <v>2012</v>
      </c>
      <c r="D641">
        <v>10</v>
      </c>
      <c r="E641">
        <v>0</v>
      </c>
      <c r="F641">
        <v>0</v>
      </c>
      <c r="G641">
        <v>1</v>
      </c>
      <c r="H641">
        <v>5</v>
      </c>
      <c r="I641">
        <v>1.6094379124341003</v>
      </c>
      <c r="J641">
        <v>4</v>
      </c>
      <c r="K641">
        <v>0.8</v>
      </c>
      <c r="L641" s="2">
        <v>0</v>
      </c>
      <c r="M641">
        <v>0</v>
      </c>
      <c r="N641">
        <v>0</v>
      </c>
      <c r="Q641">
        <v>57.4</v>
      </c>
      <c r="R641">
        <v>4.0500443033255209</v>
      </c>
      <c r="S641">
        <v>1</v>
      </c>
      <c r="T641">
        <v>1.3862943611198906</v>
      </c>
      <c r="U641">
        <v>4</v>
      </c>
      <c r="V641">
        <v>0</v>
      </c>
      <c r="Y641">
        <v>1379004</v>
      </c>
      <c r="Z641">
        <v>14.136872057423879</v>
      </c>
      <c r="AC641">
        <v>0</v>
      </c>
      <c r="AD641">
        <v>3.5999999999999997E-2</v>
      </c>
      <c r="AE641">
        <v>0.46100000000000002</v>
      </c>
      <c r="AF641" s="1">
        <v>7.8091106290672438E-2</v>
      </c>
      <c r="AG641">
        <v>16.182600000000001</v>
      </c>
      <c r="AH641">
        <v>9</v>
      </c>
      <c r="AI641">
        <v>1.1747179E-2</v>
      </c>
      <c r="AJ641">
        <v>1.8200975000000001E-2</v>
      </c>
      <c r="AK641">
        <v>0.20517200999999999</v>
      </c>
      <c r="AL641">
        <v>1833.8019999999999</v>
      </c>
      <c r="AM641">
        <v>7.514146686246681</v>
      </c>
      <c r="AN641">
        <v>0.66269923900000005</v>
      </c>
      <c r="AO641">
        <v>784.34630000000004</v>
      </c>
      <c r="AP641">
        <v>6.6648506320092968</v>
      </c>
      <c r="AQ641">
        <v>17.498200000000001</v>
      </c>
    </row>
    <row r="642" spans="1:44" x14ac:dyDescent="0.55000000000000004">
      <c r="A642" t="str">
        <f>VLOOKUP(B642,[1]!Table1[[Ticker ]:[Company Name]],2,FALSE)</f>
        <v>Crew Energy Inc</v>
      </c>
      <c r="B642" t="s">
        <v>138</v>
      </c>
      <c r="C642">
        <v>2013</v>
      </c>
      <c r="D642">
        <v>10</v>
      </c>
      <c r="E642">
        <v>0</v>
      </c>
      <c r="F642">
        <v>0</v>
      </c>
      <c r="G642">
        <v>1</v>
      </c>
      <c r="H642">
        <v>5</v>
      </c>
      <c r="I642">
        <v>1.6094379124341003</v>
      </c>
      <c r="J642">
        <v>4</v>
      </c>
      <c r="K642">
        <v>0.8</v>
      </c>
      <c r="L642" s="2">
        <v>0</v>
      </c>
      <c r="M642">
        <v>0</v>
      </c>
      <c r="N642">
        <v>0</v>
      </c>
      <c r="O642">
        <v>8.4499999999999993</v>
      </c>
      <c r="P642">
        <v>2.1341664413690822</v>
      </c>
      <c r="Q642">
        <v>58.4</v>
      </c>
      <c r="R642">
        <v>4.0673158898341812</v>
      </c>
      <c r="S642">
        <v>1</v>
      </c>
      <c r="T642">
        <v>1.9459101490553132</v>
      </c>
      <c r="U642">
        <v>7</v>
      </c>
      <c r="V642">
        <v>0</v>
      </c>
      <c r="W642">
        <v>55</v>
      </c>
      <c r="X642">
        <v>4.0073331852324712</v>
      </c>
      <c r="Y642">
        <v>1451628</v>
      </c>
      <c r="Z642">
        <v>14.188196243195367</v>
      </c>
      <c r="AA642">
        <v>10.58</v>
      </c>
      <c r="AB642">
        <v>2.3589654264301534</v>
      </c>
      <c r="AC642">
        <v>0</v>
      </c>
      <c r="AD642">
        <v>3.7999999999999999E-2</v>
      </c>
      <c r="AE642">
        <v>0.626</v>
      </c>
      <c r="AF642" s="1">
        <v>6.070287539936102E-2</v>
      </c>
      <c r="AG642">
        <v>16.182600000000001</v>
      </c>
      <c r="AH642">
        <v>10</v>
      </c>
      <c r="AI642">
        <v>-4.3033009999999997E-2</v>
      </c>
      <c r="AJ642">
        <v>-7.1229577000000002E-2</v>
      </c>
      <c r="AK642">
        <v>0.30832920200000002</v>
      </c>
      <c r="AL642">
        <v>1843.027</v>
      </c>
      <c r="AM642">
        <v>7.5191646075896426</v>
      </c>
      <c r="AN642">
        <v>0.69695784999999999</v>
      </c>
      <c r="AO642">
        <v>776.03189999999995</v>
      </c>
      <c r="AP642">
        <v>6.6541936275857205</v>
      </c>
      <c r="AQ642">
        <v>-5.9794999999999998</v>
      </c>
    </row>
    <row r="643" spans="1:44" x14ac:dyDescent="0.55000000000000004">
      <c r="A643" t="str">
        <f>VLOOKUP(B643,[1]!Table1[[Ticker ]:[Company Name]],2,FALSE)</f>
        <v>Crew Energy Inc</v>
      </c>
      <c r="B643" t="s">
        <v>138</v>
      </c>
      <c r="C643">
        <v>2014</v>
      </c>
      <c r="D643">
        <v>10</v>
      </c>
      <c r="E643">
        <v>0</v>
      </c>
      <c r="F643">
        <v>0</v>
      </c>
      <c r="G643">
        <v>1</v>
      </c>
      <c r="H643">
        <v>5</v>
      </c>
      <c r="I643">
        <v>1.6094379124341003</v>
      </c>
      <c r="J643">
        <v>4</v>
      </c>
      <c r="K643">
        <v>0.8</v>
      </c>
      <c r="L643" s="2">
        <v>0</v>
      </c>
      <c r="M643">
        <v>0</v>
      </c>
      <c r="N643">
        <v>0</v>
      </c>
      <c r="O643">
        <v>9.4499999999999993</v>
      </c>
      <c r="P643">
        <v>2.2460147415056513</v>
      </c>
      <c r="Q643">
        <v>59.4</v>
      </c>
      <c r="R643">
        <v>4.0842942263685993</v>
      </c>
      <c r="S643">
        <v>1</v>
      </c>
      <c r="T643">
        <v>1.9459101490553132</v>
      </c>
      <c r="U643">
        <v>7</v>
      </c>
      <c r="V643">
        <v>0</v>
      </c>
      <c r="W643">
        <v>56</v>
      </c>
      <c r="X643">
        <v>4.0253516907351496</v>
      </c>
      <c r="Y643">
        <v>1692580</v>
      </c>
      <c r="Z643">
        <v>14.341764550007483</v>
      </c>
      <c r="AA643">
        <v>11.58</v>
      </c>
      <c r="AB643">
        <v>2.4492794721448492</v>
      </c>
      <c r="AC643">
        <v>0</v>
      </c>
      <c r="AD643">
        <v>3.6999999999999998E-2</v>
      </c>
      <c r="AE643">
        <v>0.65300000000000002</v>
      </c>
      <c r="AF643" s="1">
        <v>5.6661562021439502E-2</v>
      </c>
      <c r="AG643">
        <v>16.182600000000001</v>
      </c>
      <c r="AH643">
        <v>11</v>
      </c>
      <c r="AI643">
        <v>-0.28546566899999998</v>
      </c>
      <c r="AJ643">
        <v>-0.44246871700000001</v>
      </c>
      <c r="AK643">
        <v>0.24800283400000001</v>
      </c>
      <c r="AL643">
        <v>1225.0650000000001</v>
      </c>
      <c r="AM643">
        <v>7.1107491827956206</v>
      </c>
      <c r="AN643">
        <v>0.92448853099999995</v>
      </c>
      <c r="AO643">
        <v>730.68799999999999</v>
      </c>
      <c r="AP643">
        <v>6.5939865560538617</v>
      </c>
      <c r="AQ643">
        <v>-3.0891999999999999</v>
      </c>
      <c r="AR643">
        <v>-340</v>
      </c>
    </row>
    <row r="644" spans="1:44" x14ac:dyDescent="0.55000000000000004">
      <c r="A644" t="str">
        <f>VLOOKUP(B644,[1]!Table1[[Ticker ]:[Company Name]],2,FALSE)</f>
        <v>Crew Energy Inc</v>
      </c>
      <c r="B644" t="s">
        <v>138</v>
      </c>
      <c r="C644">
        <v>2015</v>
      </c>
      <c r="D644">
        <v>10</v>
      </c>
      <c r="E644">
        <v>1</v>
      </c>
      <c r="F644">
        <v>0</v>
      </c>
      <c r="G644">
        <v>1</v>
      </c>
      <c r="H644">
        <v>5</v>
      </c>
      <c r="I644">
        <v>1.6094379124341003</v>
      </c>
      <c r="J644">
        <v>4</v>
      </c>
      <c r="K644">
        <v>0.8</v>
      </c>
      <c r="L644" s="2">
        <v>0</v>
      </c>
      <c r="M644">
        <v>0</v>
      </c>
      <c r="N644">
        <v>0</v>
      </c>
      <c r="O644">
        <v>10.45</v>
      </c>
      <c r="P644">
        <v>2.3466019784108201</v>
      </c>
      <c r="Q644">
        <v>60.4</v>
      </c>
      <c r="R644">
        <v>4.1009891049407692</v>
      </c>
      <c r="S644">
        <v>1</v>
      </c>
      <c r="T644">
        <v>1.791759469228055</v>
      </c>
      <c r="U644">
        <v>6</v>
      </c>
      <c r="V644">
        <v>0</v>
      </c>
      <c r="W644">
        <v>57</v>
      </c>
      <c r="X644">
        <v>4.0430512678345503</v>
      </c>
      <c r="Y644">
        <v>1051240</v>
      </c>
      <c r="Z644">
        <v>13.865480977738914</v>
      </c>
      <c r="AA644">
        <v>12.58</v>
      </c>
      <c r="AB644">
        <v>2.5321082512722946</v>
      </c>
      <c r="AC644">
        <v>0</v>
      </c>
      <c r="AD644">
        <v>3.5999999999999997E-2</v>
      </c>
      <c r="AE644">
        <v>0.625</v>
      </c>
      <c r="AF644" s="1">
        <v>5.7599999999999998E-2</v>
      </c>
      <c r="AG644">
        <v>16.182600000000001</v>
      </c>
      <c r="AH644">
        <v>12</v>
      </c>
      <c r="AI644">
        <v>-4.4487468000000002E-2</v>
      </c>
      <c r="AJ644">
        <v>-6.5454963000000005E-2</v>
      </c>
      <c r="AK644">
        <v>0.26919720600000002</v>
      </c>
      <c r="AL644">
        <v>1244.2829999999999</v>
      </c>
      <c r="AM644">
        <v>7.1263147393881674</v>
      </c>
      <c r="AN644">
        <v>0.67550987600000001</v>
      </c>
      <c r="AO644">
        <v>571.27599999999995</v>
      </c>
      <c r="AP644">
        <v>6.3478724553958683</v>
      </c>
      <c r="AQ644">
        <v>-43.2774</v>
      </c>
      <c r="AR644">
        <v>86.013999999999996</v>
      </c>
    </row>
    <row r="645" spans="1:44" x14ac:dyDescent="0.55000000000000004">
      <c r="A645" t="str">
        <f>VLOOKUP(B645,[1]!Table1[[Ticker ]:[Company Name]],2,FALSE)</f>
        <v>Crew Energy Inc</v>
      </c>
      <c r="B645" t="s">
        <v>138</v>
      </c>
      <c r="C645">
        <v>2016</v>
      </c>
      <c r="D645">
        <v>10</v>
      </c>
      <c r="E645">
        <v>1</v>
      </c>
      <c r="F645">
        <v>0</v>
      </c>
      <c r="G645">
        <v>1</v>
      </c>
      <c r="H645">
        <v>5</v>
      </c>
      <c r="I645">
        <v>1.6094379124341003</v>
      </c>
      <c r="J645">
        <v>4</v>
      </c>
      <c r="K645">
        <v>0.8</v>
      </c>
      <c r="L645" s="2">
        <v>0</v>
      </c>
      <c r="M645">
        <v>0</v>
      </c>
      <c r="N645">
        <v>0</v>
      </c>
      <c r="O645">
        <v>11.45</v>
      </c>
      <c r="P645">
        <v>2.4379897300002487</v>
      </c>
      <c r="Q645">
        <v>61.4</v>
      </c>
      <c r="R645">
        <v>4.1174098351530963</v>
      </c>
      <c r="S645">
        <v>1</v>
      </c>
      <c r="T645">
        <v>1.6094379124341003</v>
      </c>
      <c r="U645">
        <v>5</v>
      </c>
      <c r="V645">
        <v>0</v>
      </c>
      <c r="W645">
        <v>57</v>
      </c>
      <c r="X645">
        <v>4.0430512678345503</v>
      </c>
      <c r="Y645">
        <v>1785280</v>
      </c>
      <c r="Z645">
        <v>14.395085823639301</v>
      </c>
      <c r="AA645">
        <v>13.58</v>
      </c>
      <c r="AB645">
        <v>2.6085981221305499</v>
      </c>
      <c r="AC645">
        <v>0</v>
      </c>
      <c r="AD645">
        <v>3.7999999999999999E-2</v>
      </c>
      <c r="AE645">
        <v>0.54300000000000004</v>
      </c>
      <c r="AF645" s="1">
        <v>6.9981583793738478E-2</v>
      </c>
      <c r="AG645">
        <v>17.427399999999999</v>
      </c>
      <c r="AH645">
        <v>13</v>
      </c>
      <c r="AI645">
        <v>-5.2400244999999998E-2</v>
      </c>
      <c r="AJ645">
        <v>-7.9015296999999998E-2</v>
      </c>
      <c r="AK645">
        <v>0.28644048999999999</v>
      </c>
      <c r="AL645">
        <v>1239.04</v>
      </c>
      <c r="AM645">
        <v>7.1220921652081026</v>
      </c>
      <c r="AN645">
        <v>1.340996654</v>
      </c>
      <c r="AO645">
        <v>1101.8822</v>
      </c>
      <c r="AP645">
        <v>7.0047750874472925</v>
      </c>
      <c r="AQ645">
        <v>-2.9218999999999999</v>
      </c>
      <c r="AR645">
        <v>-12.5</v>
      </c>
    </row>
    <row r="646" spans="1:44" x14ac:dyDescent="0.55000000000000004">
      <c r="A646" t="str">
        <f>VLOOKUP(B646,[1]!Table1[[Ticker ]:[Company Name]],2,FALSE)</f>
        <v>Crew Energy Inc</v>
      </c>
      <c r="B646" t="s">
        <v>138</v>
      </c>
      <c r="C646">
        <v>2017</v>
      </c>
      <c r="D646">
        <v>10</v>
      </c>
      <c r="E646">
        <v>1</v>
      </c>
      <c r="F646">
        <v>0</v>
      </c>
      <c r="G646">
        <v>1</v>
      </c>
      <c r="H646">
        <v>5</v>
      </c>
      <c r="I646">
        <v>1.6094379124341003</v>
      </c>
      <c r="J646">
        <v>4</v>
      </c>
      <c r="K646">
        <v>0.8</v>
      </c>
      <c r="L646" s="2">
        <v>0</v>
      </c>
      <c r="M646">
        <v>0</v>
      </c>
      <c r="N646">
        <v>0</v>
      </c>
      <c r="O646">
        <v>12.45</v>
      </c>
      <c r="P646">
        <v>2.5217206229107165</v>
      </c>
      <c r="Q646">
        <v>62.4</v>
      </c>
      <c r="R646">
        <v>4.133565275375382</v>
      </c>
      <c r="S646">
        <v>0.96</v>
      </c>
      <c r="T646">
        <v>1.6094379124341003</v>
      </c>
      <c r="U646">
        <v>5</v>
      </c>
      <c r="V646">
        <v>0</v>
      </c>
      <c r="W646">
        <v>58</v>
      </c>
      <c r="X646">
        <v>4.0604430105464191</v>
      </c>
      <c r="Y646">
        <v>2000742</v>
      </c>
      <c r="Z646">
        <v>14.509028669720736</v>
      </c>
      <c r="AA646">
        <v>14.58</v>
      </c>
      <c r="AB646">
        <v>2.6796507265805123</v>
      </c>
      <c r="AC646">
        <v>0</v>
      </c>
      <c r="AD646">
        <v>4.2999999999999997E-2</v>
      </c>
      <c r="AE646">
        <v>0.69399999999999995</v>
      </c>
      <c r="AF646" s="1">
        <v>6.1959654178674349E-2</v>
      </c>
      <c r="AG646">
        <v>17.427399999999999</v>
      </c>
      <c r="AH646">
        <v>14</v>
      </c>
      <c r="AI646">
        <v>2.4785320999999999E-2</v>
      </c>
      <c r="AJ646">
        <v>3.9541705000000003E-2</v>
      </c>
      <c r="AK646">
        <v>0.36299411300000001</v>
      </c>
      <c r="AL646">
        <v>1388.12</v>
      </c>
      <c r="AM646">
        <v>7.2357055926611151</v>
      </c>
      <c r="AN646">
        <v>0.53926460799999998</v>
      </c>
      <c r="AO646">
        <v>469.21089999999998</v>
      </c>
      <c r="AP646">
        <v>6.151052347541027</v>
      </c>
      <c r="AQ646">
        <v>21.6219</v>
      </c>
    </row>
    <row r="647" spans="1:44" x14ac:dyDescent="0.55000000000000004">
      <c r="A647" t="str">
        <f>VLOOKUP(B647,[1]!Table1[[Ticker ]:[Company Name]],2,FALSE)</f>
        <v>Crew Energy Inc</v>
      </c>
      <c r="B647" t="s">
        <v>138</v>
      </c>
      <c r="C647">
        <v>2018</v>
      </c>
      <c r="D647">
        <v>10</v>
      </c>
      <c r="E647">
        <v>1</v>
      </c>
      <c r="F647">
        <v>0</v>
      </c>
      <c r="G647">
        <v>1</v>
      </c>
      <c r="H647">
        <v>7</v>
      </c>
      <c r="I647">
        <v>1.9459101490553132</v>
      </c>
      <c r="J647">
        <v>6</v>
      </c>
      <c r="K647">
        <v>0.8571428571428571</v>
      </c>
      <c r="L647" s="2">
        <v>0.14285714285714285</v>
      </c>
      <c r="M647">
        <v>1</v>
      </c>
      <c r="N647">
        <v>1</v>
      </c>
      <c r="O647">
        <v>9.8000000000000007</v>
      </c>
      <c r="P647">
        <v>2.2823823856765264</v>
      </c>
      <c r="Q647">
        <v>59.286000000000001</v>
      </c>
      <c r="R647">
        <v>4.0823731904408804</v>
      </c>
      <c r="S647">
        <v>0.94</v>
      </c>
      <c r="T647">
        <v>1.791759469228055</v>
      </c>
      <c r="U647">
        <v>6</v>
      </c>
      <c r="V647">
        <v>0</v>
      </c>
      <c r="W647">
        <v>60</v>
      </c>
      <c r="X647">
        <v>4.0943445622221004</v>
      </c>
      <c r="Y647">
        <v>1729440</v>
      </c>
      <c r="Z647">
        <v>14.363308214650029</v>
      </c>
      <c r="AA647">
        <v>15.58</v>
      </c>
      <c r="AB647">
        <v>2.7459880404426023</v>
      </c>
      <c r="AC647">
        <v>0</v>
      </c>
      <c r="AD647">
        <v>4.3999999999999997E-2</v>
      </c>
      <c r="AE647">
        <v>0.60099999999999998</v>
      </c>
      <c r="AF647" s="1">
        <v>7.3211314475873548E-2</v>
      </c>
      <c r="AG647">
        <v>17.427399999999999</v>
      </c>
      <c r="AH647">
        <v>15</v>
      </c>
      <c r="AI647">
        <v>8.8152060000000008E-3</v>
      </c>
      <c r="AJ647">
        <v>1.427902E-2</v>
      </c>
      <c r="AK647">
        <v>0.39581525099999998</v>
      </c>
      <c r="AL647">
        <v>1451.923</v>
      </c>
      <c r="AM647">
        <v>7.2806441636755546</v>
      </c>
      <c r="AN647">
        <v>0.14557683900000001</v>
      </c>
      <c r="AO647">
        <v>130.48779999999999</v>
      </c>
      <c r="AP647">
        <v>4.8712797358025659</v>
      </c>
      <c r="AQ647">
        <v>-4.3902000000000001</v>
      </c>
      <c r="AR647">
        <v>-65.217399999999998</v>
      </c>
    </row>
    <row r="648" spans="1:44" x14ac:dyDescent="0.55000000000000004">
      <c r="A648" t="str">
        <f>VLOOKUP(B648,[1]!Table1[[Ticker ]:[Company Name]],2,FALSE)</f>
        <v>Cronos Group Inc</v>
      </c>
      <c r="B648" t="s">
        <v>139</v>
      </c>
      <c r="C648">
        <v>2019</v>
      </c>
      <c r="D648">
        <v>35</v>
      </c>
      <c r="E648">
        <v>1</v>
      </c>
      <c r="F648">
        <v>0</v>
      </c>
      <c r="G648">
        <v>0</v>
      </c>
      <c r="H648">
        <v>5</v>
      </c>
      <c r="I648">
        <v>1.6094379124341003</v>
      </c>
      <c r="J648">
        <v>3</v>
      </c>
      <c r="K648">
        <v>0.6</v>
      </c>
      <c r="L648" s="2">
        <v>0</v>
      </c>
      <c r="M648">
        <v>0</v>
      </c>
      <c r="N648">
        <v>0</v>
      </c>
      <c r="T648">
        <v>1.3862943611198906</v>
      </c>
      <c r="U648">
        <v>4</v>
      </c>
      <c r="V648">
        <v>1</v>
      </c>
      <c r="AD648">
        <v>0.03</v>
      </c>
      <c r="AE648">
        <v>0.14899999999999999</v>
      </c>
      <c r="AF648" s="1">
        <v>0.20134228187919465</v>
      </c>
      <c r="AG648">
        <v>9.9174000000000007</v>
      </c>
      <c r="AH648">
        <v>7</v>
      </c>
      <c r="AI648">
        <v>0.55801882999999997</v>
      </c>
      <c r="AJ648">
        <v>0.66694453499999995</v>
      </c>
      <c r="AK648">
        <v>4.063395E-3</v>
      </c>
      <c r="AL648">
        <v>2090.442</v>
      </c>
      <c r="AM648">
        <v>7.6451308058530145</v>
      </c>
      <c r="AN648">
        <v>1.9881627529999999</v>
      </c>
      <c r="AO648">
        <v>3477.3562999999999</v>
      </c>
      <c r="AP648">
        <v>8.1540276001544285</v>
      </c>
      <c r="AQ648">
        <v>153.86240000000001</v>
      </c>
    </row>
    <row r="649" spans="1:44" x14ac:dyDescent="0.55000000000000004">
      <c r="A649" t="str">
        <f>VLOOKUP(B649,[1]!Table1[[Ticker ]:[Company Name]],2,FALSE)</f>
        <v>Crombie Real Estate Investment Trust</v>
      </c>
      <c r="B649" t="s">
        <v>140</v>
      </c>
      <c r="C649">
        <v>2013</v>
      </c>
      <c r="D649">
        <v>60</v>
      </c>
      <c r="E649">
        <v>0</v>
      </c>
      <c r="F649">
        <v>0</v>
      </c>
      <c r="G649">
        <v>0</v>
      </c>
      <c r="H649">
        <v>12</v>
      </c>
      <c r="I649">
        <v>2.4849066497880004</v>
      </c>
      <c r="J649">
        <v>8</v>
      </c>
      <c r="K649">
        <v>0.66666666666666663</v>
      </c>
      <c r="L649" s="2">
        <v>8.3333333333333329E-2</v>
      </c>
      <c r="M649">
        <v>1</v>
      </c>
      <c r="N649">
        <v>1</v>
      </c>
      <c r="O649">
        <v>6.75</v>
      </c>
      <c r="P649">
        <v>1.9095425048844386</v>
      </c>
      <c r="S649">
        <v>0.99</v>
      </c>
      <c r="T649">
        <v>2.0794415416798357</v>
      </c>
      <c r="U649">
        <v>8</v>
      </c>
      <c r="V649">
        <v>0</v>
      </c>
      <c r="W649">
        <v>51</v>
      </c>
      <c r="X649">
        <v>3.9318256327243257</v>
      </c>
      <c r="Y649">
        <v>2104241</v>
      </c>
      <c r="Z649">
        <v>14.559465390006341</v>
      </c>
      <c r="AA649">
        <v>4.42</v>
      </c>
      <c r="AB649">
        <v>1.4861396960896067</v>
      </c>
      <c r="AC649">
        <v>0</v>
      </c>
      <c r="AD649">
        <v>7.0000000000000001E-3</v>
      </c>
      <c r="AE649">
        <v>0.36899999999999999</v>
      </c>
      <c r="AF649" s="1">
        <v>1.8970189701897018E-2</v>
      </c>
      <c r="AG649">
        <v>18.181799999999999</v>
      </c>
      <c r="AH649">
        <v>7</v>
      </c>
      <c r="AI649">
        <v>1.1666091E-2</v>
      </c>
      <c r="AJ649">
        <v>3.4710548000000001E-2</v>
      </c>
      <c r="AK649">
        <v>1.8171925950000001</v>
      </c>
      <c r="AL649">
        <v>3345.165</v>
      </c>
      <c r="AM649">
        <v>8.1152712987000353</v>
      </c>
      <c r="AN649">
        <v>1.4801356050000001</v>
      </c>
      <c r="AO649">
        <v>1664.1134999999999</v>
      </c>
      <c r="AP649">
        <v>7.4170478281896317</v>
      </c>
      <c r="AQ649">
        <v>14.3062</v>
      </c>
      <c r="AR649">
        <v>-11.4322</v>
      </c>
    </row>
    <row r="650" spans="1:44" x14ac:dyDescent="0.55000000000000004">
      <c r="A650" t="str">
        <f>VLOOKUP(B650,[1]!Table1[[Ticker ]:[Company Name]],2,FALSE)</f>
        <v>Crombie Real Estate Investment Trust</v>
      </c>
      <c r="B650" t="s">
        <v>140</v>
      </c>
      <c r="C650">
        <v>2014</v>
      </c>
      <c r="D650">
        <v>60</v>
      </c>
      <c r="E650">
        <v>0</v>
      </c>
      <c r="F650">
        <v>0</v>
      </c>
      <c r="G650">
        <v>0</v>
      </c>
      <c r="H650">
        <v>11</v>
      </c>
      <c r="I650">
        <v>2.3978952727983707</v>
      </c>
      <c r="J650">
        <v>7</v>
      </c>
      <c r="K650">
        <v>0.63636363636363635</v>
      </c>
      <c r="L650" s="2">
        <v>0.18181818181818182</v>
      </c>
      <c r="M650">
        <v>2</v>
      </c>
      <c r="N650">
        <v>1</v>
      </c>
      <c r="O650">
        <v>6.69</v>
      </c>
      <c r="P650">
        <v>1.900613874140137</v>
      </c>
      <c r="Q650">
        <v>59.363999999999997</v>
      </c>
      <c r="R650">
        <v>4.0836879820335721</v>
      </c>
      <c r="S650">
        <v>1</v>
      </c>
      <c r="T650">
        <v>1.9459101490553132</v>
      </c>
      <c r="U650">
        <v>7</v>
      </c>
      <c r="V650">
        <v>0</v>
      </c>
      <c r="W650">
        <v>52</v>
      </c>
      <c r="X650">
        <v>3.9512437185814275</v>
      </c>
      <c r="Y650">
        <v>1780914</v>
      </c>
      <c r="Z650">
        <v>14.392637273626976</v>
      </c>
      <c r="AA650">
        <v>5.42</v>
      </c>
      <c r="AB650">
        <v>1.6900958154515549</v>
      </c>
      <c r="AC650">
        <v>0</v>
      </c>
      <c r="AD650">
        <v>8.0000000000000002E-3</v>
      </c>
      <c r="AE650">
        <v>0.48</v>
      </c>
      <c r="AF650" s="1">
        <v>1.6666666666666666E-2</v>
      </c>
      <c r="AG650">
        <v>17.768599999999999</v>
      </c>
      <c r="AH650">
        <v>8</v>
      </c>
      <c r="AI650">
        <v>2.0998917999999998E-2</v>
      </c>
      <c r="AJ650">
        <v>6.0573947000000003E-2</v>
      </c>
      <c r="AK650">
        <v>1.7521587679999999</v>
      </c>
      <c r="AL650">
        <v>3413.4140000000002</v>
      </c>
      <c r="AM650">
        <v>8.1354682424586393</v>
      </c>
      <c r="AN650">
        <v>1.391986911</v>
      </c>
      <c r="AO650">
        <v>1647.1576</v>
      </c>
      <c r="AP650">
        <v>7.4068064147314825</v>
      </c>
      <c r="AQ650">
        <v>20.628699999999998</v>
      </c>
      <c r="AR650">
        <v>39.767299999999999</v>
      </c>
    </row>
    <row r="651" spans="1:44" x14ac:dyDescent="0.55000000000000004">
      <c r="A651" t="str">
        <f>VLOOKUP(B651,[1]!Table1[[Ticker ]:[Company Name]],2,FALSE)</f>
        <v>Crombie Real Estate Investment Trust</v>
      </c>
      <c r="B651" t="s">
        <v>140</v>
      </c>
      <c r="C651">
        <v>2015</v>
      </c>
      <c r="D651">
        <v>60</v>
      </c>
      <c r="E651">
        <v>1</v>
      </c>
      <c r="F651">
        <v>0</v>
      </c>
      <c r="G651">
        <v>0</v>
      </c>
      <c r="H651">
        <v>11</v>
      </c>
      <c r="I651">
        <v>2.3978952727983707</v>
      </c>
      <c r="J651">
        <v>7</v>
      </c>
      <c r="K651">
        <v>0.63636363636363635</v>
      </c>
      <c r="L651" s="2">
        <v>0.18181818181818182</v>
      </c>
      <c r="M651">
        <v>2</v>
      </c>
      <c r="N651">
        <v>1</v>
      </c>
      <c r="O651">
        <v>7.69</v>
      </c>
      <c r="P651">
        <v>2.0399207835175526</v>
      </c>
      <c r="Q651">
        <v>60.363999999999997</v>
      </c>
      <c r="R651">
        <v>4.1003929007563036</v>
      </c>
      <c r="S651">
        <v>0.98</v>
      </c>
      <c r="T651">
        <v>2.0794415416798357</v>
      </c>
      <c r="U651">
        <v>8</v>
      </c>
      <c r="V651">
        <v>0</v>
      </c>
      <c r="W651">
        <v>53</v>
      </c>
      <c r="X651">
        <v>3.970291913552122</v>
      </c>
      <c r="Y651">
        <v>2025702</v>
      </c>
      <c r="Z651">
        <v>14.521426865114439</v>
      </c>
      <c r="AA651">
        <v>6.42</v>
      </c>
      <c r="AB651">
        <v>1.8594181177018698</v>
      </c>
      <c r="AC651">
        <v>0</v>
      </c>
      <c r="AD651">
        <v>8.0000000000000002E-3</v>
      </c>
      <c r="AE651">
        <v>0.30499999999999999</v>
      </c>
      <c r="AF651" s="1">
        <v>2.6229508196721311E-2</v>
      </c>
      <c r="AG651">
        <v>19.008299999999998</v>
      </c>
      <c r="AH651">
        <v>9</v>
      </c>
      <c r="AI651">
        <v>1.8946239E-2</v>
      </c>
      <c r="AJ651">
        <v>5.7342468000000001E-2</v>
      </c>
      <c r="AK651">
        <v>1.892210803</v>
      </c>
      <c r="AL651">
        <v>3472.1930000000002</v>
      </c>
      <c r="AM651">
        <v>8.1525416617929132</v>
      </c>
      <c r="AN651">
        <v>1.4224339500000001</v>
      </c>
      <c r="AO651">
        <v>1631.8588999999999</v>
      </c>
      <c r="AP651">
        <v>7.3974750734529815</v>
      </c>
      <c r="AQ651">
        <v>3.2225000000000001</v>
      </c>
      <c r="AR651">
        <v>-11.2301</v>
      </c>
    </row>
    <row r="652" spans="1:44" x14ac:dyDescent="0.55000000000000004">
      <c r="A652" t="str">
        <f>VLOOKUP(B652,[1]!Table1[[Ticker ]:[Company Name]],2,FALSE)</f>
        <v>Crombie Real Estate Investment Trust</v>
      </c>
      <c r="B652" t="s">
        <v>140</v>
      </c>
      <c r="C652">
        <v>2016</v>
      </c>
      <c r="D652">
        <v>60</v>
      </c>
      <c r="E652">
        <v>1</v>
      </c>
      <c r="F652">
        <v>0</v>
      </c>
      <c r="G652">
        <v>0</v>
      </c>
      <c r="H652">
        <v>12</v>
      </c>
      <c r="I652">
        <v>2.4849066497880004</v>
      </c>
      <c r="J652">
        <v>8</v>
      </c>
      <c r="K652">
        <v>0.66666666666666663</v>
      </c>
      <c r="L652" s="2">
        <v>0.16666666666666666</v>
      </c>
      <c r="M652">
        <v>2</v>
      </c>
      <c r="N652">
        <v>1</v>
      </c>
      <c r="O652">
        <v>8.0500000000000007</v>
      </c>
      <c r="P652">
        <v>2.0856720914304723</v>
      </c>
      <c r="Q652">
        <v>60</v>
      </c>
      <c r="R652">
        <v>4.0943445622221004</v>
      </c>
      <c r="S652">
        <v>1</v>
      </c>
      <c r="T652">
        <v>1.9459101490553132</v>
      </c>
      <c r="U652">
        <v>7</v>
      </c>
      <c r="V652">
        <v>0</v>
      </c>
      <c r="W652">
        <v>54</v>
      </c>
      <c r="X652">
        <v>3.9889840465642745</v>
      </c>
      <c r="Y652">
        <v>1981232</v>
      </c>
      <c r="Z652">
        <v>14.499229431392957</v>
      </c>
      <c r="AA652">
        <v>7.42</v>
      </c>
      <c r="AB652">
        <v>2.004179057179289</v>
      </c>
      <c r="AC652">
        <v>0</v>
      </c>
      <c r="AD652">
        <v>6.0000000000000001E-3</v>
      </c>
      <c r="AE652">
        <v>0.254</v>
      </c>
      <c r="AF652" s="1">
        <v>2.3622047244094488E-2</v>
      </c>
      <c r="AG652">
        <v>19.008299999999998</v>
      </c>
      <c r="AH652">
        <v>10</v>
      </c>
      <c r="AI652">
        <v>3.1650752999999997E-2</v>
      </c>
      <c r="AJ652">
        <v>9.0236565000000005E-2</v>
      </c>
      <c r="AK652">
        <v>1.656673472</v>
      </c>
      <c r="AL652">
        <v>3963.3180000000002</v>
      </c>
      <c r="AM652">
        <v>8.2848368322119246</v>
      </c>
      <c r="AN652">
        <v>1.3783363040000001</v>
      </c>
      <c r="AO652">
        <v>1916.0887</v>
      </c>
      <c r="AP652">
        <v>7.5580412518225115</v>
      </c>
      <c r="AQ652">
        <v>8.1475000000000009</v>
      </c>
      <c r="AR652">
        <v>78</v>
      </c>
    </row>
    <row r="653" spans="1:44" x14ac:dyDescent="0.55000000000000004">
      <c r="A653" t="str">
        <f>VLOOKUP(B653,[1]!Table1[[Ticker ]:[Company Name]],2,FALSE)</f>
        <v>Crombie Real Estate Investment Trust</v>
      </c>
      <c r="B653" t="s">
        <v>140</v>
      </c>
      <c r="C653">
        <v>2017</v>
      </c>
      <c r="D653">
        <v>60</v>
      </c>
      <c r="E653">
        <v>1</v>
      </c>
      <c r="F653">
        <v>0</v>
      </c>
      <c r="G653">
        <v>0</v>
      </c>
      <c r="H653">
        <v>12</v>
      </c>
      <c r="I653">
        <v>2.4849066497880004</v>
      </c>
      <c r="J653">
        <v>9</v>
      </c>
      <c r="K653">
        <v>0.75</v>
      </c>
      <c r="L653" s="2">
        <v>0.25</v>
      </c>
      <c r="M653">
        <v>3</v>
      </c>
      <c r="N653">
        <v>1</v>
      </c>
      <c r="O653">
        <v>7.82</v>
      </c>
      <c r="P653">
        <v>2.0566845545572199</v>
      </c>
      <c r="Q653">
        <v>59.832999999999998</v>
      </c>
      <c r="R653">
        <v>4.0915573482140646</v>
      </c>
      <c r="S653">
        <v>0.99</v>
      </c>
      <c r="T653">
        <v>2.0794415416798357</v>
      </c>
      <c r="U653">
        <v>8</v>
      </c>
      <c r="V653">
        <v>0</v>
      </c>
      <c r="W653">
        <v>55</v>
      </c>
      <c r="X653">
        <v>4.0073331852324712</v>
      </c>
      <c r="Y653">
        <v>2231715</v>
      </c>
      <c r="Z653">
        <v>14.618280906158468</v>
      </c>
      <c r="AA653">
        <v>8.42</v>
      </c>
      <c r="AB653">
        <v>2.1306098282542352</v>
      </c>
      <c r="AC653">
        <v>0</v>
      </c>
      <c r="AD653">
        <v>8.0000000000000002E-3</v>
      </c>
      <c r="AE653">
        <v>0.27900000000000003</v>
      </c>
      <c r="AF653" s="1">
        <v>2.8673835125448025E-2</v>
      </c>
      <c r="AG653">
        <v>19.008299999999998</v>
      </c>
      <c r="AH653">
        <v>11</v>
      </c>
      <c r="AI653">
        <v>4.0089761000000002E-2</v>
      </c>
      <c r="AJ653">
        <v>0.112431249</v>
      </c>
      <c r="AK653">
        <v>1.63528552</v>
      </c>
      <c r="AL653">
        <v>4086.8539999999998</v>
      </c>
      <c r="AM653">
        <v>8.3155307599019714</v>
      </c>
      <c r="AN653">
        <v>1.3361627170000001</v>
      </c>
      <c r="AO653">
        <v>1947.1297999999999</v>
      </c>
      <c r="AP653">
        <v>7.5741116698167428</v>
      </c>
      <c r="AQ653">
        <v>2.9529999999999998</v>
      </c>
      <c r="AR653">
        <v>22.471900000000002</v>
      </c>
    </row>
    <row r="654" spans="1:44" x14ac:dyDescent="0.55000000000000004">
      <c r="A654" t="str">
        <f>VLOOKUP(B654,[1]!Table1[[Ticker ]:[Company Name]],2,FALSE)</f>
        <v>Crombie Real Estate Investment Trust</v>
      </c>
      <c r="B654" t="s">
        <v>140</v>
      </c>
      <c r="C654">
        <v>2018</v>
      </c>
      <c r="D654">
        <v>60</v>
      </c>
      <c r="E654">
        <v>1</v>
      </c>
      <c r="F654">
        <v>0</v>
      </c>
      <c r="G654">
        <v>0</v>
      </c>
      <c r="H654">
        <v>11</v>
      </c>
      <c r="I654">
        <v>2.3978952727983707</v>
      </c>
      <c r="J654">
        <v>8</v>
      </c>
      <c r="K654">
        <v>0.72727272727272729</v>
      </c>
      <c r="L654" s="2">
        <v>0.18181818181818182</v>
      </c>
      <c r="M654">
        <v>2</v>
      </c>
      <c r="N654">
        <v>1</v>
      </c>
      <c r="O654">
        <v>9.48</v>
      </c>
      <c r="P654">
        <v>2.2491843162669305</v>
      </c>
      <c r="Q654">
        <v>61.454000000000001</v>
      </c>
      <c r="R654">
        <v>4.1182889274655592</v>
      </c>
      <c r="S654">
        <v>1</v>
      </c>
      <c r="T654">
        <v>2.0794415416798357</v>
      </c>
      <c r="U654">
        <v>8</v>
      </c>
      <c r="V654">
        <v>0</v>
      </c>
      <c r="W654">
        <v>56</v>
      </c>
      <c r="X654">
        <v>4.0253516907351496</v>
      </c>
      <c r="Y654">
        <v>2763996</v>
      </c>
      <c r="Z654">
        <v>14.832188016690647</v>
      </c>
      <c r="AA654">
        <v>9.42</v>
      </c>
      <c r="AB654">
        <v>2.2428350885882717</v>
      </c>
      <c r="AC654">
        <v>0</v>
      </c>
      <c r="AD654">
        <v>8.0000000000000002E-3</v>
      </c>
      <c r="AE654">
        <v>0.26600000000000001</v>
      </c>
      <c r="AF654" s="1">
        <v>3.007518796992481E-2</v>
      </c>
      <c r="AG654">
        <v>19.008299999999998</v>
      </c>
      <c r="AH654">
        <v>12</v>
      </c>
      <c r="AI654">
        <v>2.6481709999999999E-2</v>
      </c>
      <c r="AJ654">
        <v>7.4719996999999996E-2</v>
      </c>
      <c r="AK654">
        <v>1.657363256</v>
      </c>
      <c r="AL654">
        <v>4071.0740000000001</v>
      </c>
      <c r="AM654">
        <v>8.3116621256897751</v>
      </c>
      <c r="AN654">
        <v>1.224339844</v>
      </c>
      <c r="AO654">
        <v>1766.5264999999999</v>
      </c>
      <c r="AP654">
        <v>7.4767704681019076</v>
      </c>
      <c r="AQ654">
        <v>0.68869999999999998</v>
      </c>
      <c r="AR654">
        <v>-34.862400000000001</v>
      </c>
    </row>
    <row r="655" spans="1:44" x14ac:dyDescent="0.55000000000000004">
      <c r="A655" t="str">
        <f>VLOOKUP(B655,[1]!Table1[[Ticker ]:[Company Name]],2,FALSE)</f>
        <v>Crombie Real Estate Investment Trust</v>
      </c>
      <c r="B655" t="s">
        <v>140</v>
      </c>
      <c r="C655">
        <v>2019</v>
      </c>
      <c r="D655">
        <v>60</v>
      </c>
      <c r="E655">
        <v>1</v>
      </c>
      <c r="F655">
        <v>0</v>
      </c>
      <c r="G655">
        <v>0</v>
      </c>
      <c r="H655">
        <v>10</v>
      </c>
      <c r="I655">
        <v>2.3025850929940459</v>
      </c>
      <c r="J655">
        <v>9</v>
      </c>
      <c r="K655">
        <v>0.9</v>
      </c>
      <c r="L655" s="2">
        <v>0.3</v>
      </c>
      <c r="M655">
        <v>3</v>
      </c>
      <c r="N655">
        <v>1</v>
      </c>
      <c r="O655">
        <v>7.24</v>
      </c>
      <c r="P655">
        <v>1.9796212063976251</v>
      </c>
      <c r="Q655">
        <v>60.7</v>
      </c>
      <c r="R655">
        <v>4.1059436980654525</v>
      </c>
      <c r="S655">
        <v>1</v>
      </c>
      <c r="T655">
        <v>2.1972245773362196</v>
      </c>
      <c r="U655">
        <v>9</v>
      </c>
      <c r="V655">
        <v>0</v>
      </c>
      <c r="W655">
        <v>57</v>
      </c>
      <c r="X655">
        <v>4.0430512678345503</v>
      </c>
      <c r="Y655">
        <v>2697697</v>
      </c>
      <c r="Z655">
        <v>14.807909004031698</v>
      </c>
      <c r="AA655">
        <v>10.42</v>
      </c>
      <c r="AB655">
        <v>2.3437270363252209</v>
      </c>
      <c r="AC655">
        <v>0</v>
      </c>
      <c r="AD655">
        <v>8.0000000000000002E-3</v>
      </c>
      <c r="AE655">
        <v>0.27600000000000002</v>
      </c>
      <c r="AF655" s="1">
        <v>2.8985507246376808E-2</v>
      </c>
      <c r="AG655">
        <v>19.008299999999998</v>
      </c>
      <c r="AH655">
        <v>13</v>
      </c>
      <c r="AI655">
        <v>4.0940892E-2</v>
      </c>
      <c r="AJ655">
        <v>0.110332135</v>
      </c>
      <c r="AK655">
        <v>1.467032933</v>
      </c>
      <c r="AL655">
        <v>3921.2139999999999</v>
      </c>
      <c r="AM655">
        <v>8.2741565787168092</v>
      </c>
      <c r="AN655">
        <v>1.6621196760000001</v>
      </c>
      <c r="AO655">
        <v>2418.4555999999998</v>
      </c>
      <c r="AP655">
        <v>7.7908844336078538</v>
      </c>
      <c r="AQ655">
        <v>-3.8365</v>
      </c>
      <c r="AR655">
        <v>50.7042</v>
      </c>
    </row>
    <row r="656" spans="1:44" x14ac:dyDescent="0.55000000000000004">
      <c r="A656" t="str">
        <f>VLOOKUP(B656,[1]!Table1[[Ticker ]:[Company Name]],2,FALSE)</f>
        <v>Capstone Mining Corp</v>
      </c>
      <c r="B656" t="s">
        <v>141</v>
      </c>
      <c r="C656">
        <v>2010</v>
      </c>
      <c r="D656">
        <v>15</v>
      </c>
      <c r="E656">
        <v>0</v>
      </c>
      <c r="F656">
        <v>0</v>
      </c>
      <c r="G656">
        <v>1</v>
      </c>
      <c r="H656">
        <v>8</v>
      </c>
      <c r="I656">
        <v>2.0794415416798357</v>
      </c>
      <c r="J656">
        <v>6</v>
      </c>
      <c r="K656">
        <v>0.75</v>
      </c>
      <c r="L656" s="2">
        <v>0.125</v>
      </c>
      <c r="M656">
        <v>1</v>
      </c>
      <c r="N656">
        <v>1</v>
      </c>
      <c r="Q656">
        <v>46.5</v>
      </c>
      <c r="R656">
        <v>3.8394523125933104</v>
      </c>
      <c r="S656">
        <v>0.99</v>
      </c>
      <c r="T656">
        <v>2.1972245773362196</v>
      </c>
      <c r="U656">
        <v>9</v>
      </c>
      <c r="V656">
        <v>0</v>
      </c>
      <c r="Y656">
        <v>1010825.621</v>
      </c>
      <c r="Z656">
        <v>13.826278001424644</v>
      </c>
      <c r="AD656">
        <v>1.2E-2</v>
      </c>
      <c r="AE656">
        <v>0.43</v>
      </c>
      <c r="AF656" s="1">
        <v>2.7906976744186046E-2</v>
      </c>
      <c r="AG656">
        <v>14.0496</v>
      </c>
      <c r="AH656">
        <v>23</v>
      </c>
      <c r="AI656">
        <v>0.117606722</v>
      </c>
      <c r="AJ656">
        <v>0.19523585099999999</v>
      </c>
      <c r="AK656">
        <v>0.18523156299999999</v>
      </c>
      <c r="AL656">
        <v>627.07299999999998</v>
      </c>
      <c r="AM656">
        <v>6.4410629612879902</v>
      </c>
      <c r="AN656">
        <v>2.3789602849999998</v>
      </c>
      <c r="AO656">
        <v>898.62369999999999</v>
      </c>
      <c r="AP656">
        <v>6.8008643706483776</v>
      </c>
      <c r="AQ656">
        <v>24.925599999999999</v>
      </c>
    </row>
    <row r="657" spans="1:44" x14ac:dyDescent="0.55000000000000004">
      <c r="A657" t="str">
        <f>VLOOKUP(B657,[1]!Table1[[Ticker ]:[Company Name]],2,FALSE)</f>
        <v>Capstone Mining Corp</v>
      </c>
      <c r="B657" t="s">
        <v>141</v>
      </c>
      <c r="C657">
        <v>2011</v>
      </c>
      <c r="D657">
        <v>15</v>
      </c>
      <c r="E657">
        <v>0</v>
      </c>
      <c r="F657">
        <v>0</v>
      </c>
      <c r="G657">
        <v>1</v>
      </c>
      <c r="H657">
        <v>7</v>
      </c>
      <c r="I657">
        <v>1.9459101490553132</v>
      </c>
      <c r="J657">
        <v>6</v>
      </c>
      <c r="K657">
        <v>0.8571428571428571</v>
      </c>
      <c r="L657" s="2">
        <v>0.14285714285714285</v>
      </c>
      <c r="M657">
        <v>1</v>
      </c>
      <c r="N657">
        <v>1</v>
      </c>
      <c r="Q657">
        <v>53.43</v>
      </c>
      <c r="R657">
        <v>3.97837238596968</v>
      </c>
      <c r="S657">
        <v>0.98</v>
      </c>
      <c r="T657">
        <v>2.5649493574615367</v>
      </c>
      <c r="U657">
        <v>13</v>
      </c>
      <c r="V657">
        <v>0</v>
      </c>
      <c r="Y657">
        <v>1650625.86</v>
      </c>
      <c r="Z657">
        <v>14.316665083048164</v>
      </c>
      <c r="AD657">
        <v>6.0000000000000001E-3</v>
      </c>
      <c r="AE657">
        <v>0.30099999999999999</v>
      </c>
      <c r="AF657" s="1">
        <v>1.993355481727575E-2</v>
      </c>
      <c r="AG657">
        <v>16.1157</v>
      </c>
      <c r="AH657">
        <v>24</v>
      </c>
      <c r="AI657">
        <v>4.2754845999999999E-2</v>
      </c>
      <c r="AJ657">
        <v>4.7605861999999999E-2</v>
      </c>
      <c r="AK657">
        <v>9.6667539999999996E-3</v>
      </c>
      <c r="AL657">
        <v>1419.5350000000001</v>
      </c>
      <c r="AM657">
        <v>7.2580846321782726</v>
      </c>
      <c r="AN657">
        <v>0.81963275099999999</v>
      </c>
      <c r="AO657">
        <v>1044.9375</v>
      </c>
      <c r="AP657">
        <v>6.9517123539978645</v>
      </c>
      <c r="AQ657">
        <v>19.642800000000001</v>
      </c>
      <c r="AR657">
        <v>-45.945900000000002</v>
      </c>
    </row>
    <row r="658" spans="1:44" x14ac:dyDescent="0.55000000000000004">
      <c r="A658" t="str">
        <f>VLOOKUP(B658,[1]!Table1[[Ticker ]:[Company Name]],2,FALSE)</f>
        <v>Capstone Mining Corp</v>
      </c>
      <c r="B658" t="s">
        <v>141</v>
      </c>
      <c r="C658">
        <v>2012</v>
      </c>
      <c r="D658">
        <v>15</v>
      </c>
      <c r="E658">
        <v>0</v>
      </c>
      <c r="F658">
        <v>0</v>
      </c>
      <c r="G658">
        <v>1</v>
      </c>
      <c r="H658">
        <v>8</v>
      </c>
      <c r="I658">
        <v>2.0794415416798357</v>
      </c>
      <c r="J658">
        <v>7</v>
      </c>
      <c r="K658">
        <v>0.875</v>
      </c>
      <c r="L658" s="2">
        <v>0.125</v>
      </c>
      <c r="M658">
        <v>1</v>
      </c>
      <c r="N658">
        <v>1</v>
      </c>
      <c r="Q658">
        <v>56.75</v>
      </c>
      <c r="R658">
        <v>4.0386556563615121</v>
      </c>
      <c r="S658">
        <v>1</v>
      </c>
      <c r="T658">
        <v>1.791759469228055</v>
      </c>
      <c r="U658">
        <v>6</v>
      </c>
      <c r="V658">
        <v>0</v>
      </c>
      <c r="Y658">
        <v>2681705.7859999998</v>
      </c>
      <c r="Z658">
        <v>14.801963637328331</v>
      </c>
      <c r="AD658">
        <v>6.0000000000000001E-3</v>
      </c>
      <c r="AE658">
        <v>0.35399999999999998</v>
      </c>
      <c r="AF658" s="1">
        <v>1.6949152542372881E-2</v>
      </c>
      <c r="AG658">
        <v>15.702500000000001</v>
      </c>
      <c r="AH658">
        <v>25</v>
      </c>
      <c r="AI658">
        <v>3.8454708999999997E-2</v>
      </c>
      <c r="AJ658">
        <v>4.2728795E-2</v>
      </c>
      <c r="AK658">
        <v>0</v>
      </c>
      <c r="AL658">
        <v>1509.3340000000001</v>
      </c>
      <c r="AM658">
        <v>7.3194237729109251</v>
      </c>
      <c r="AN658">
        <v>0.67674883900000005</v>
      </c>
      <c r="AO658">
        <v>919.2672</v>
      </c>
      <c r="AP658">
        <v>6.8235768309119642</v>
      </c>
      <c r="AQ658">
        <v>-6.7884000000000002</v>
      </c>
      <c r="AR658">
        <v>-25</v>
      </c>
    </row>
    <row r="659" spans="1:44" x14ac:dyDescent="0.55000000000000004">
      <c r="A659" t="str">
        <f>VLOOKUP(B659,[1]!Table1[[Ticker ]:[Company Name]],2,FALSE)</f>
        <v>Capstone Mining Corp</v>
      </c>
      <c r="B659" t="s">
        <v>141</v>
      </c>
      <c r="C659">
        <v>2013</v>
      </c>
      <c r="D659">
        <v>15</v>
      </c>
      <c r="E659">
        <v>0</v>
      </c>
      <c r="F659">
        <v>0</v>
      </c>
      <c r="G659">
        <v>1</v>
      </c>
      <c r="H659">
        <v>8</v>
      </c>
      <c r="I659">
        <v>2.0794415416798357</v>
      </c>
      <c r="J659">
        <v>7</v>
      </c>
      <c r="K659">
        <v>0.875</v>
      </c>
      <c r="L659" s="2">
        <v>0.125</v>
      </c>
      <c r="M659">
        <v>1</v>
      </c>
      <c r="N659">
        <v>1</v>
      </c>
      <c r="O659">
        <v>4.28</v>
      </c>
      <c r="P659">
        <v>1.4539530095937054</v>
      </c>
      <c r="Q659">
        <v>57.625</v>
      </c>
      <c r="R659">
        <v>4.0539565013168124</v>
      </c>
      <c r="S659">
        <v>0.98</v>
      </c>
      <c r="T659">
        <v>2.5649493574615367</v>
      </c>
      <c r="U659">
        <v>13</v>
      </c>
      <c r="V659">
        <v>0</v>
      </c>
      <c r="W659">
        <v>45</v>
      </c>
      <c r="X659">
        <v>3.8066624897703196</v>
      </c>
      <c r="Y659">
        <v>3061372</v>
      </c>
      <c r="Z659">
        <v>14.93437373945563</v>
      </c>
      <c r="AD659">
        <v>4.0000000000000001E-3</v>
      </c>
      <c r="AE659">
        <v>0.45300000000000001</v>
      </c>
      <c r="AF659" s="1">
        <v>8.8300220750551876E-3</v>
      </c>
      <c r="AG659">
        <v>15.702500000000001</v>
      </c>
      <c r="AH659">
        <v>26</v>
      </c>
      <c r="AI659">
        <v>-5.7356439999999998E-3</v>
      </c>
      <c r="AJ659">
        <v>-8.34032E-3</v>
      </c>
      <c r="AK659">
        <v>0.23570814500000001</v>
      </c>
      <c r="AL659">
        <v>1904.4069999999999</v>
      </c>
      <c r="AM659">
        <v>7.5519259530119909</v>
      </c>
      <c r="AN659">
        <v>0.86975822800000002</v>
      </c>
      <c r="AO659">
        <v>1139.0893000000001</v>
      </c>
      <c r="AP659">
        <v>7.0379843624810094</v>
      </c>
      <c r="AQ659">
        <v>8.6852999999999998</v>
      </c>
    </row>
    <row r="660" spans="1:44" x14ac:dyDescent="0.55000000000000004">
      <c r="A660" t="str">
        <f>VLOOKUP(B660,[1]!Table1[[Ticker ]:[Company Name]],2,FALSE)</f>
        <v>Capstone Mining Corp</v>
      </c>
      <c r="B660" t="s">
        <v>141</v>
      </c>
      <c r="C660">
        <v>2014</v>
      </c>
      <c r="D660">
        <v>15</v>
      </c>
      <c r="E660">
        <v>0</v>
      </c>
      <c r="F660">
        <v>0</v>
      </c>
      <c r="G660">
        <v>1</v>
      </c>
      <c r="H660">
        <v>8</v>
      </c>
      <c r="I660">
        <v>2.0794415416798357</v>
      </c>
      <c r="J660">
        <v>7</v>
      </c>
      <c r="K660">
        <v>0.875</v>
      </c>
      <c r="L660" s="2">
        <v>0.125</v>
      </c>
      <c r="M660">
        <v>1</v>
      </c>
      <c r="N660">
        <v>1</v>
      </c>
      <c r="O660">
        <v>5.28</v>
      </c>
      <c r="P660">
        <v>1.6639260977181702</v>
      </c>
      <c r="Q660">
        <v>58.5</v>
      </c>
      <c r="R660">
        <v>4.0690267542378109</v>
      </c>
      <c r="S660">
        <v>1</v>
      </c>
      <c r="T660">
        <v>2.1972245773362196</v>
      </c>
      <c r="U660">
        <v>9</v>
      </c>
      <c r="V660">
        <v>0</v>
      </c>
      <c r="W660">
        <v>46</v>
      </c>
      <c r="X660">
        <v>3.8286413964890951</v>
      </c>
      <c r="Y660">
        <v>2948532</v>
      </c>
      <c r="Z660">
        <v>14.896817977339893</v>
      </c>
      <c r="AD660">
        <v>4.0000000000000001E-3</v>
      </c>
      <c r="AE660">
        <v>0.40100000000000002</v>
      </c>
      <c r="AF660" s="1">
        <v>9.9750623441396506E-3</v>
      </c>
      <c r="AG660">
        <v>38.016500000000001</v>
      </c>
      <c r="AH660">
        <v>27</v>
      </c>
      <c r="AI660">
        <v>-1.1444655E-2</v>
      </c>
      <c r="AJ660">
        <v>-1.6554484000000001E-2</v>
      </c>
      <c r="AK660">
        <v>0.21404093399999999</v>
      </c>
      <c r="AL660">
        <v>1847.5</v>
      </c>
      <c r="AM660">
        <v>7.5215886528223566</v>
      </c>
      <c r="AN660">
        <v>0.60720876400000001</v>
      </c>
      <c r="AO660">
        <v>775.54949999999997</v>
      </c>
      <c r="AP660">
        <v>6.6535718103667936</v>
      </c>
      <c r="AQ660">
        <v>97.551299999999998</v>
      </c>
      <c r="AR660">
        <v>-100</v>
      </c>
    </row>
    <row r="661" spans="1:44" x14ac:dyDescent="0.55000000000000004">
      <c r="A661" t="str">
        <f>VLOOKUP(B661,[1]!Table1[[Ticker ]:[Company Name]],2,FALSE)</f>
        <v>Capstone Mining Corp</v>
      </c>
      <c r="B661" t="s">
        <v>141</v>
      </c>
      <c r="C661">
        <v>2015</v>
      </c>
      <c r="D661">
        <v>15</v>
      </c>
      <c r="E661">
        <v>1</v>
      </c>
      <c r="F661">
        <v>0</v>
      </c>
      <c r="G661">
        <v>1</v>
      </c>
      <c r="H661">
        <v>8</v>
      </c>
      <c r="I661">
        <v>2.0794415416798357</v>
      </c>
      <c r="J661">
        <v>7</v>
      </c>
      <c r="K661">
        <v>0.875</v>
      </c>
      <c r="L661" s="2">
        <v>0.125</v>
      </c>
      <c r="M661">
        <v>1</v>
      </c>
      <c r="N661">
        <v>1</v>
      </c>
      <c r="O661">
        <v>5.97</v>
      </c>
      <c r="P661">
        <v>1.7867469274045107</v>
      </c>
      <c r="Q661">
        <v>57</v>
      </c>
      <c r="R661">
        <v>4.0430512678345503</v>
      </c>
      <c r="S661">
        <v>0.99</v>
      </c>
      <c r="T661">
        <v>2.0794415416798357</v>
      </c>
      <c r="U661">
        <v>8</v>
      </c>
      <c r="V661">
        <v>0</v>
      </c>
      <c r="W661">
        <v>47</v>
      </c>
      <c r="X661">
        <v>3.8501476017100584</v>
      </c>
      <c r="Y661">
        <v>3026865</v>
      </c>
      <c r="Z661">
        <v>14.923037988396821</v>
      </c>
      <c r="AC661">
        <v>0</v>
      </c>
      <c r="AD661">
        <v>7.0000000000000001E-3</v>
      </c>
      <c r="AE661">
        <v>0.34300000000000003</v>
      </c>
      <c r="AF661" s="1">
        <v>2.0408163265306121E-2</v>
      </c>
      <c r="AG661">
        <v>40.495899999999999</v>
      </c>
      <c r="AH661">
        <v>28</v>
      </c>
      <c r="AI661">
        <v>-0.12934948399999999</v>
      </c>
      <c r="AJ661">
        <v>-0.200838027</v>
      </c>
      <c r="AK661">
        <v>0.33982896600000001</v>
      </c>
      <c r="AL661">
        <v>1566.7090000000001</v>
      </c>
      <c r="AM661">
        <v>7.3567325199415681</v>
      </c>
      <c r="AN661">
        <v>0.16659389099999999</v>
      </c>
      <c r="AO661">
        <v>168.0994</v>
      </c>
      <c r="AP661">
        <v>5.1245554711042143</v>
      </c>
      <c r="AQ661">
        <v>-35.903199999999998</v>
      </c>
      <c r="AR661">
        <v>-783.33330000000001</v>
      </c>
    </row>
    <row r="662" spans="1:44" x14ac:dyDescent="0.55000000000000004">
      <c r="A662" t="str">
        <f>VLOOKUP(B662,[1]!Table1[[Ticker ]:[Company Name]],2,FALSE)</f>
        <v>Chartwell Retirement Residences</v>
      </c>
      <c r="B662" t="s">
        <v>142</v>
      </c>
      <c r="C662">
        <v>2010</v>
      </c>
      <c r="D662">
        <v>35</v>
      </c>
      <c r="E662">
        <v>0</v>
      </c>
      <c r="F662">
        <v>0</v>
      </c>
      <c r="G662">
        <v>0</v>
      </c>
      <c r="H662">
        <v>8</v>
      </c>
      <c r="I662">
        <v>2.0794415416798357</v>
      </c>
      <c r="J662">
        <v>6</v>
      </c>
      <c r="K662">
        <v>0.75</v>
      </c>
      <c r="L662" s="2">
        <v>0.25</v>
      </c>
      <c r="M662">
        <v>2</v>
      </c>
      <c r="N662">
        <v>1</v>
      </c>
      <c r="Q662">
        <v>61.75</v>
      </c>
      <c r="R662">
        <v>4.1230939755080867</v>
      </c>
      <c r="S662">
        <v>0.93</v>
      </c>
      <c r="T662">
        <v>2.0794415416798357</v>
      </c>
      <c r="U662">
        <v>8</v>
      </c>
      <c r="V662">
        <v>1</v>
      </c>
      <c r="Y662">
        <v>1113893</v>
      </c>
      <c r="Z662">
        <v>13.923371644586943</v>
      </c>
      <c r="AD662">
        <v>7.0000000000000001E-3</v>
      </c>
      <c r="AE662">
        <v>0.34</v>
      </c>
      <c r="AF662" s="1">
        <v>2.0588235294117647E-2</v>
      </c>
      <c r="AG662">
        <v>14.0496</v>
      </c>
      <c r="AH662">
        <v>7</v>
      </c>
      <c r="AI662">
        <v>-2.3122725E-2</v>
      </c>
      <c r="AJ662">
        <v>-9.4074554000000005E-2</v>
      </c>
      <c r="AK662">
        <v>2.8211356429999999</v>
      </c>
      <c r="AL662">
        <v>2679.096</v>
      </c>
      <c r="AM662">
        <v>7.8932347031690941</v>
      </c>
      <c r="AN662">
        <v>1.772779458</v>
      </c>
      <c r="AO662">
        <v>1167.3734999999999</v>
      </c>
      <c r="AP662">
        <v>7.0625116324949095</v>
      </c>
      <c r="AQ662">
        <v>7.6085000000000003</v>
      </c>
      <c r="AR662">
        <v>22.369800000000001</v>
      </c>
    </row>
    <row r="663" spans="1:44" x14ac:dyDescent="0.55000000000000004">
      <c r="A663" t="str">
        <f>VLOOKUP(B663,[1]!Table1[[Ticker ]:[Company Name]],2,FALSE)</f>
        <v>Chartwell Retirement Residences</v>
      </c>
      <c r="B663" t="s">
        <v>142</v>
      </c>
      <c r="C663">
        <v>2012</v>
      </c>
      <c r="D663">
        <v>35</v>
      </c>
      <c r="E663">
        <v>0</v>
      </c>
      <c r="F663">
        <v>0</v>
      </c>
      <c r="G663">
        <v>0</v>
      </c>
      <c r="H663">
        <v>8</v>
      </c>
      <c r="I663">
        <v>2.0794415416798357</v>
      </c>
      <c r="J663">
        <v>6</v>
      </c>
      <c r="K663">
        <v>0.75</v>
      </c>
      <c r="L663" s="2">
        <v>0.25</v>
      </c>
      <c r="M663">
        <v>2</v>
      </c>
      <c r="N663">
        <v>1</v>
      </c>
      <c r="Q663">
        <v>62.13</v>
      </c>
      <c r="R663">
        <v>4.1292289640756028</v>
      </c>
      <c r="S663">
        <v>0.95</v>
      </c>
      <c r="T663">
        <v>2.3025850929940459</v>
      </c>
      <c r="U663">
        <v>10</v>
      </c>
      <c r="V663">
        <v>0</v>
      </c>
      <c r="Y663">
        <v>1298103</v>
      </c>
      <c r="Z663">
        <v>14.07641452594844</v>
      </c>
      <c r="AD663">
        <v>8.0000000000000002E-3</v>
      </c>
      <c r="AE663">
        <v>0.30099999999999999</v>
      </c>
      <c r="AF663" s="1">
        <v>2.6578073089700997E-2</v>
      </c>
      <c r="AG663">
        <v>15.289300000000001</v>
      </c>
      <c r="AH663">
        <v>9</v>
      </c>
      <c r="AI663">
        <v>-4.8302118999999998E-2</v>
      </c>
      <c r="AJ663">
        <v>-0.25146311799999999</v>
      </c>
      <c r="AK663">
        <v>3.9228784120000002</v>
      </c>
      <c r="AL663">
        <v>2884.8009999999999</v>
      </c>
      <c r="AM663">
        <v>7.967211199093474</v>
      </c>
      <c r="AN663">
        <v>3.3612775099999999</v>
      </c>
      <c r="AO663">
        <v>1862.5679</v>
      </c>
      <c r="AP663">
        <v>7.5297114059650356</v>
      </c>
      <c r="AQ663">
        <v>4.6182999999999996</v>
      </c>
      <c r="AR663">
        <v>-90.846400000000003</v>
      </c>
    </row>
    <row r="664" spans="1:44" x14ac:dyDescent="0.55000000000000004">
      <c r="A664" t="str">
        <f>VLOOKUP(B664,[1]!Table1[[Ticker ]:[Company Name]],2,FALSE)</f>
        <v>Chartwell Retirement Residences</v>
      </c>
      <c r="B664" t="s">
        <v>142</v>
      </c>
      <c r="C664">
        <v>2013</v>
      </c>
      <c r="D664">
        <v>35</v>
      </c>
      <c r="E664">
        <v>0</v>
      </c>
      <c r="F664">
        <v>0</v>
      </c>
      <c r="G664">
        <v>0</v>
      </c>
      <c r="H664">
        <v>8</v>
      </c>
      <c r="I664">
        <v>2.0794415416798357</v>
      </c>
      <c r="J664">
        <v>7</v>
      </c>
      <c r="K664">
        <v>0.875</v>
      </c>
      <c r="L664" s="2">
        <v>0.25</v>
      </c>
      <c r="M664">
        <v>2</v>
      </c>
      <c r="N664">
        <v>1</v>
      </c>
      <c r="O664">
        <v>6.74</v>
      </c>
      <c r="P664">
        <v>1.9080599249242156</v>
      </c>
      <c r="Q664">
        <v>63.13</v>
      </c>
      <c r="R664">
        <v>4.1451960923795346</v>
      </c>
      <c r="S664">
        <v>0.99</v>
      </c>
      <c r="T664">
        <v>2.3025850929940459</v>
      </c>
      <c r="U664">
        <v>10</v>
      </c>
      <c r="V664">
        <v>0</v>
      </c>
      <c r="W664">
        <v>58</v>
      </c>
      <c r="X664">
        <v>4.0604430105464191</v>
      </c>
      <c r="Y664">
        <v>1382891</v>
      </c>
      <c r="Z664">
        <v>14.139686793368806</v>
      </c>
      <c r="AA664">
        <v>4.67</v>
      </c>
      <c r="AB664">
        <v>1.5411590716808059</v>
      </c>
      <c r="AC664">
        <v>0</v>
      </c>
      <c r="AD664">
        <v>8.0000000000000002E-3</v>
      </c>
      <c r="AE664">
        <v>0.38700000000000001</v>
      </c>
      <c r="AF664" s="1">
        <v>2.0671834625322998E-2</v>
      </c>
      <c r="AG664">
        <v>15.289300000000001</v>
      </c>
      <c r="AH664">
        <v>10</v>
      </c>
      <c r="AI664">
        <v>8.4158979999999998E-3</v>
      </c>
      <c r="AJ664">
        <v>4.6901816999999998E-2</v>
      </c>
      <c r="AK664">
        <v>4.2715941979999998</v>
      </c>
      <c r="AL664">
        <v>2837.962</v>
      </c>
      <c r="AM664">
        <v>7.9508414679192807</v>
      </c>
      <c r="AN664">
        <v>3.3535767449999998</v>
      </c>
      <c r="AO664">
        <v>1707.7553</v>
      </c>
      <c r="AP664">
        <v>7.4429350971058987</v>
      </c>
      <c r="AQ664">
        <v>4.6738999999999997</v>
      </c>
    </row>
    <row r="665" spans="1:44" x14ac:dyDescent="0.55000000000000004">
      <c r="A665" t="str">
        <f>VLOOKUP(B665,[1]!Table1[[Ticker ]:[Company Name]],2,FALSE)</f>
        <v>Chartwell Retirement Residences</v>
      </c>
      <c r="B665" t="s">
        <v>142</v>
      </c>
      <c r="C665">
        <v>2014</v>
      </c>
      <c r="D665">
        <v>35</v>
      </c>
      <c r="E665">
        <v>0</v>
      </c>
      <c r="F665">
        <v>0</v>
      </c>
      <c r="G665">
        <v>0</v>
      </c>
      <c r="H665">
        <v>8</v>
      </c>
      <c r="I665">
        <v>2.0794415416798357</v>
      </c>
      <c r="J665">
        <v>7</v>
      </c>
      <c r="K665">
        <v>0.875</v>
      </c>
      <c r="L665" s="2">
        <v>0.25</v>
      </c>
      <c r="M665">
        <v>2</v>
      </c>
      <c r="N665">
        <v>1</v>
      </c>
      <c r="O665">
        <v>7.74</v>
      </c>
      <c r="P665">
        <v>2.046401687601636</v>
      </c>
      <c r="Q665">
        <v>64.125</v>
      </c>
      <c r="R665">
        <v>4.1608343034909332</v>
      </c>
      <c r="S665">
        <v>0.99</v>
      </c>
      <c r="T665">
        <v>2.4849066497880004</v>
      </c>
      <c r="U665">
        <v>12</v>
      </c>
      <c r="V665">
        <v>0</v>
      </c>
      <c r="W665">
        <v>59</v>
      </c>
      <c r="X665">
        <v>4.0775374439057197</v>
      </c>
      <c r="Y665">
        <v>1627689</v>
      </c>
      <c r="Z665">
        <v>14.302671775354666</v>
      </c>
      <c r="AA665">
        <v>5.67</v>
      </c>
      <c r="AB665">
        <v>1.7351891177396608</v>
      </c>
      <c r="AC665">
        <v>0</v>
      </c>
      <c r="AD665">
        <v>0.01</v>
      </c>
      <c r="AE665">
        <v>0.36499999999999999</v>
      </c>
      <c r="AF665" s="1">
        <v>2.7397260273972605E-2</v>
      </c>
      <c r="AG665">
        <v>15.289300000000001</v>
      </c>
      <c r="AH665">
        <v>11</v>
      </c>
      <c r="AI665">
        <v>-3.0603470000000002E-3</v>
      </c>
      <c r="AJ665">
        <v>-1.9093723E-2</v>
      </c>
      <c r="AK665">
        <v>4.8749671350000003</v>
      </c>
      <c r="AL665">
        <v>2705.2489999999998</v>
      </c>
      <c r="AM665">
        <v>7.9029492388000859</v>
      </c>
      <c r="AN665">
        <v>4.783923358</v>
      </c>
      <c r="AO665">
        <v>2074.2995999999998</v>
      </c>
      <c r="AP665">
        <v>7.6373788335159434</v>
      </c>
      <c r="AQ665">
        <v>-25.1433</v>
      </c>
    </row>
    <row r="666" spans="1:44" x14ac:dyDescent="0.55000000000000004">
      <c r="A666" t="str">
        <f>VLOOKUP(B666,[1]!Table1[[Ticker ]:[Company Name]],2,FALSE)</f>
        <v>Chartwell Retirement Residences</v>
      </c>
      <c r="B666" t="s">
        <v>142</v>
      </c>
      <c r="C666">
        <v>2015</v>
      </c>
      <c r="D666">
        <v>35</v>
      </c>
      <c r="E666">
        <v>1</v>
      </c>
      <c r="F666">
        <v>0</v>
      </c>
      <c r="G666">
        <v>0</v>
      </c>
      <c r="H666">
        <v>8</v>
      </c>
      <c r="I666">
        <v>2.0794415416798357</v>
      </c>
      <c r="J666">
        <v>7</v>
      </c>
      <c r="K666">
        <v>0.875</v>
      </c>
      <c r="L666" s="2">
        <v>0.25</v>
      </c>
      <c r="M666">
        <v>2</v>
      </c>
      <c r="N666">
        <v>1</v>
      </c>
      <c r="O666">
        <v>8.74</v>
      </c>
      <c r="P666">
        <v>2.167910189667444</v>
      </c>
      <c r="Q666">
        <v>65.125</v>
      </c>
      <c r="R666">
        <v>4.1763085000735307</v>
      </c>
      <c r="S666">
        <v>0.98</v>
      </c>
      <c r="T666">
        <v>2.6390573296152584</v>
      </c>
      <c r="U666">
        <v>14</v>
      </c>
      <c r="V666">
        <v>0</v>
      </c>
      <c r="W666">
        <v>60</v>
      </c>
      <c r="X666">
        <v>4.0943445622221004</v>
      </c>
      <c r="Y666">
        <v>2055402</v>
      </c>
      <c r="Z666">
        <v>14.535982007219244</v>
      </c>
      <c r="AA666">
        <v>6.67</v>
      </c>
      <c r="AB666">
        <v>1.8976198599275322</v>
      </c>
      <c r="AC666">
        <v>0</v>
      </c>
      <c r="AD666">
        <v>1.0999999999999999E-2</v>
      </c>
      <c r="AE666">
        <v>0.315</v>
      </c>
      <c r="AF666" s="1">
        <v>3.4920634920634921E-2</v>
      </c>
      <c r="AG666">
        <v>18.594999999999999</v>
      </c>
      <c r="AH666">
        <v>12</v>
      </c>
      <c r="AI666">
        <v>0.13935313299999999</v>
      </c>
      <c r="AJ666">
        <v>0.49653607900000002</v>
      </c>
      <c r="AK666">
        <v>2.3647220089999998</v>
      </c>
      <c r="AL666">
        <v>2599.3890000000001</v>
      </c>
      <c r="AM666">
        <v>7.8630316963927465</v>
      </c>
      <c r="AN666">
        <v>3.031979384</v>
      </c>
      <c r="AO666">
        <v>2211.8896</v>
      </c>
      <c r="AP666">
        <v>7.7016024518126143</v>
      </c>
      <c r="AQ666">
        <v>5.4363000000000001</v>
      </c>
    </row>
    <row r="667" spans="1:44" x14ac:dyDescent="0.55000000000000004">
      <c r="A667" t="str">
        <f>VLOOKUP(B667,[1]!Table1[[Ticker ]:[Company Name]],2,FALSE)</f>
        <v>Chartwell Retirement Residences</v>
      </c>
      <c r="B667" t="s">
        <v>142</v>
      </c>
      <c r="C667">
        <v>2016</v>
      </c>
      <c r="D667">
        <v>35</v>
      </c>
      <c r="E667">
        <v>1</v>
      </c>
      <c r="F667">
        <v>0</v>
      </c>
      <c r="G667">
        <v>0</v>
      </c>
      <c r="H667">
        <v>8</v>
      </c>
      <c r="I667">
        <v>2.0794415416798357</v>
      </c>
      <c r="J667">
        <v>7</v>
      </c>
      <c r="K667">
        <v>0.875</v>
      </c>
      <c r="L667" s="2">
        <v>0.25</v>
      </c>
      <c r="M667">
        <v>2</v>
      </c>
      <c r="N667">
        <v>1</v>
      </c>
      <c r="O667">
        <v>9.74</v>
      </c>
      <c r="P667">
        <v>2.2762411176544437</v>
      </c>
      <c r="Q667">
        <v>66.125</v>
      </c>
      <c r="R667">
        <v>4.1915468901784632</v>
      </c>
      <c r="S667">
        <v>0.97</v>
      </c>
      <c r="T667">
        <v>2.0794415416798357</v>
      </c>
      <c r="U667">
        <v>8</v>
      </c>
      <c r="V667">
        <v>0</v>
      </c>
      <c r="W667">
        <v>61</v>
      </c>
      <c r="X667">
        <v>4.1108738641733114</v>
      </c>
      <c r="Y667">
        <v>2087848</v>
      </c>
      <c r="Z667">
        <v>14.551644428399975</v>
      </c>
      <c r="AA667">
        <v>7.67</v>
      </c>
      <c r="AB667">
        <v>2.0373166153791646</v>
      </c>
      <c r="AC667">
        <v>0</v>
      </c>
      <c r="AD667">
        <v>1.0999999999999999E-2</v>
      </c>
      <c r="AE667">
        <v>0.27700000000000002</v>
      </c>
      <c r="AF667" s="1">
        <v>3.9711191335740068E-2</v>
      </c>
      <c r="AG667">
        <v>19.421500000000002</v>
      </c>
      <c r="AH667">
        <v>13</v>
      </c>
      <c r="AI667">
        <v>1.7148739999999999E-3</v>
      </c>
      <c r="AJ667">
        <v>5.8134529999999997E-3</v>
      </c>
      <c r="AK667">
        <v>2.1985568190000002</v>
      </c>
      <c r="AL667">
        <v>2796.7069999999999</v>
      </c>
      <c r="AM667">
        <v>7.9361979326200176</v>
      </c>
      <c r="AN667">
        <v>3.3899362769999999</v>
      </c>
      <c r="AO667">
        <v>2796.6397999999999</v>
      </c>
      <c r="AP667">
        <v>7.9361739040723851</v>
      </c>
      <c r="AQ667">
        <v>11.4438</v>
      </c>
    </row>
    <row r="668" spans="1:44" x14ac:dyDescent="0.55000000000000004">
      <c r="A668" t="str">
        <f>VLOOKUP(B668,[1]!Table1[[Ticker ]:[Company Name]],2,FALSE)</f>
        <v>Chartwell Retirement Residences</v>
      </c>
      <c r="B668" t="s">
        <v>142</v>
      </c>
      <c r="C668">
        <v>2017</v>
      </c>
      <c r="D668">
        <v>35</v>
      </c>
      <c r="E668">
        <v>1</v>
      </c>
      <c r="F668">
        <v>0</v>
      </c>
      <c r="G668">
        <v>0</v>
      </c>
      <c r="H668">
        <v>8</v>
      </c>
      <c r="I668">
        <v>2.0794415416798357</v>
      </c>
      <c r="J668">
        <v>7</v>
      </c>
      <c r="K668">
        <v>0.875</v>
      </c>
      <c r="L668" s="2">
        <v>0.375</v>
      </c>
      <c r="M668">
        <v>3</v>
      </c>
      <c r="N668">
        <v>1</v>
      </c>
      <c r="O668">
        <v>9.0500000000000007</v>
      </c>
      <c r="P668">
        <v>2.2027647577118348</v>
      </c>
      <c r="Q668">
        <v>66.625</v>
      </c>
      <c r="R668">
        <v>4.1990798824860089</v>
      </c>
      <c r="S668">
        <v>0.99</v>
      </c>
      <c r="T668">
        <v>2.1972245773362196</v>
      </c>
      <c r="U668">
        <v>9</v>
      </c>
      <c r="V668">
        <v>0</v>
      </c>
      <c r="W668">
        <v>62</v>
      </c>
      <c r="X668">
        <v>4.1271343850450917</v>
      </c>
      <c r="Y668">
        <v>2406750</v>
      </c>
      <c r="Z668">
        <v>14.693787847640213</v>
      </c>
      <c r="AA668">
        <v>8.67</v>
      </c>
      <c r="AB668">
        <v>2.1598687907924505</v>
      </c>
      <c r="AC668">
        <v>0</v>
      </c>
      <c r="AD668">
        <v>8.0000000000000002E-3</v>
      </c>
      <c r="AE668">
        <v>0.23499999999999999</v>
      </c>
      <c r="AF668" s="1">
        <v>3.4042553191489362E-2</v>
      </c>
      <c r="AG668">
        <v>19.421500000000002</v>
      </c>
      <c r="AH668">
        <v>14</v>
      </c>
      <c r="AI668">
        <v>4.3405570000000001E-3</v>
      </c>
      <c r="AJ668">
        <v>1.2950334000000001E-2</v>
      </c>
      <c r="AK668">
        <v>1.794678504</v>
      </c>
      <c r="AL668">
        <v>3013.8989999999999</v>
      </c>
      <c r="AM668">
        <v>8.0109898683396228</v>
      </c>
      <c r="AN668">
        <v>3.3879130879999999</v>
      </c>
      <c r="AO668">
        <v>3422.3580000000002</v>
      </c>
      <c r="AP668">
        <v>8.138085066163077</v>
      </c>
      <c r="AQ668">
        <v>5.2241</v>
      </c>
    </row>
    <row r="669" spans="1:44" x14ac:dyDescent="0.55000000000000004">
      <c r="A669" t="str">
        <f>VLOOKUP(B669,[1]!Table1[[Ticker ]:[Company Name]],2,FALSE)</f>
        <v>Chartwell Retirement Residences</v>
      </c>
      <c r="B669" t="s">
        <v>142</v>
      </c>
      <c r="C669">
        <v>2018</v>
      </c>
      <c r="D669">
        <v>35</v>
      </c>
      <c r="E669">
        <v>1</v>
      </c>
      <c r="F669">
        <v>0</v>
      </c>
      <c r="G669">
        <v>0</v>
      </c>
      <c r="H669">
        <v>8</v>
      </c>
      <c r="I669">
        <v>2.0794415416798357</v>
      </c>
      <c r="J669">
        <v>7</v>
      </c>
      <c r="K669">
        <v>0.875</v>
      </c>
      <c r="L669" s="2">
        <v>0.375</v>
      </c>
      <c r="M669">
        <v>3</v>
      </c>
      <c r="N669">
        <v>1</v>
      </c>
      <c r="O669">
        <v>10.050000000000001</v>
      </c>
      <c r="P669">
        <v>2.3075726345050849</v>
      </c>
      <c r="Q669">
        <v>67.625</v>
      </c>
      <c r="R669">
        <v>4.2139777371666458</v>
      </c>
      <c r="S669">
        <v>0.98</v>
      </c>
      <c r="T669">
        <v>2.0794415416798357</v>
      </c>
      <c r="U669">
        <v>8</v>
      </c>
      <c r="V669">
        <v>0</v>
      </c>
      <c r="W669">
        <v>63</v>
      </c>
      <c r="X669">
        <v>4.1431347263915326</v>
      </c>
      <c r="Y669">
        <v>2555364</v>
      </c>
      <c r="Z669">
        <v>14.753705237226084</v>
      </c>
      <c r="AA669">
        <v>9.67</v>
      </c>
      <c r="AB669">
        <v>2.2690283094652028</v>
      </c>
      <c r="AC669">
        <v>0</v>
      </c>
      <c r="AD669">
        <v>8.0000000000000002E-3</v>
      </c>
      <c r="AE669">
        <v>0.27700000000000002</v>
      </c>
      <c r="AF669" s="1">
        <v>2.8880866425992777E-2</v>
      </c>
      <c r="AG669">
        <v>19.421500000000002</v>
      </c>
      <c r="AH669">
        <v>15</v>
      </c>
      <c r="AI669">
        <v>5.5799480000000004E-3</v>
      </c>
      <c r="AJ669">
        <v>1.9837818E-2</v>
      </c>
      <c r="AK669">
        <v>2.3140554029999998</v>
      </c>
      <c r="AL669">
        <v>3318.848</v>
      </c>
      <c r="AM669">
        <v>8.1073730137444784</v>
      </c>
      <c r="AN669">
        <v>3.0821217540000001</v>
      </c>
      <c r="AO669">
        <v>2877.2222999999999</v>
      </c>
      <c r="AP669">
        <v>7.9645806285540175</v>
      </c>
      <c r="AQ669">
        <v>8.2585999999999995</v>
      </c>
      <c r="AR669">
        <v>29.972000000000001</v>
      </c>
    </row>
    <row r="670" spans="1:44" x14ac:dyDescent="0.55000000000000004">
      <c r="A670" t="str">
        <f>VLOOKUP(B670,[1]!Table1[[Ticker ]:[Company Name]],2,FALSE)</f>
        <v>Chartwell Retirement Residences</v>
      </c>
      <c r="B670" t="s">
        <v>142</v>
      </c>
      <c r="C670">
        <v>2019</v>
      </c>
      <c r="D670">
        <v>35</v>
      </c>
      <c r="E670">
        <v>1</v>
      </c>
      <c r="F670">
        <v>0</v>
      </c>
      <c r="G670">
        <v>0</v>
      </c>
      <c r="H670">
        <v>8</v>
      </c>
      <c r="I670">
        <v>2.0794415416798357</v>
      </c>
      <c r="J670">
        <v>7</v>
      </c>
      <c r="K670">
        <v>0.875</v>
      </c>
      <c r="L670" s="2">
        <v>0.375</v>
      </c>
      <c r="M670">
        <v>3</v>
      </c>
      <c r="N670">
        <v>1</v>
      </c>
      <c r="O670">
        <v>9.11</v>
      </c>
      <c r="P670">
        <v>2.2093727112718669</v>
      </c>
      <c r="Q670">
        <v>67.625</v>
      </c>
      <c r="R670">
        <v>4.2139777371666458</v>
      </c>
      <c r="S670">
        <v>0.98</v>
      </c>
      <c r="T670">
        <v>2.0794415416798357</v>
      </c>
      <c r="U670">
        <v>8</v>
      </c>
      <c r="V670">
        <v>0</v>
      </c>
      <c r="W670">
        <v>64</v>
      </c>
      <c r="X670">
        <v>4.1588830833596715</v>
      </c>
      <c r="Y670">
        <v>2456950</v>
      </c>
      <c r="Z670">
        <v>14.714431301275901</v>
      </c>
      <c r="AA670">
        <v>10.67</v>
      </c>
      <c r="AB670">
        <v>2.3674360653136621</v>
      </c>
      <c r="AC670">
        <v>0</v>
      </c>
      <c r="AD670">
        <v>8.9999999999999993E-3</v>
      </c>
      <c r="AE670">
        <v>0.28000000000000003</v>
      </c>
      <c r="AF670" s="1">
        <v>3.214285714285714E-2</v>
      </c>
      <c r="AG670">
        <v>19.421500000000002</v>
      </c>
      <c r="AH670">
        <v>16</v>
      </c>
      <c r="AI670">
        <v>3.0534600000000001E-4</v>
      </c>
      <c r="AJ670">
        <v>1.2739279999999999E-3</v>
      </c>
      <c r="AK670">
        <v>2.8969097399999999</v>
      </c>
      <c r="AL670">
        <v>3494.3939999999998</v>
      </c>
      <c r="AM670">
        <v>8.1589152490760899</v>
      </c>
      <c r="AN670">
        <v>3.4930124990000002</v>
      </c>
      <c r="AO670">
        <v>2925.6320000000001</v>
      </c>
      <c r="AP670">
        <v>7.9812658047026153</v>
      </c>
      <c r="AQ670">
        <v>5.6764000000000001</v>
      </c>
      <c r="AR670">
        <v>-94.287599999999998</v>
      </c>
    </row>
    <row r="671" spans="1:44" x14ac:dyDescent="0.55000000000000004">
      <c r="A671" t="str">
        <f>VLOOKUP(B671,[1]!Table1[[Ticker ]:[Company Name]],2,FALSE)</f>
        <v>Constellation Software Inc/Canada</v>
      </c>
      <c r="B671" t="s">
        <v>143</v>
      </c>
      <c r="C671">
        <v>2013</v>
      </c>
      <c r="D671">
        <v>45</v>
      </c>
      <c r="E671">
        <v>0</v>
      </c>
      <c r="F671">
        <v>0</v>
      </c>
      <c r="G671">
        <v>0</v>
      </c>
      <c r="H671">
        <v>8</v>
      </c>
      <c r="I671">
        <v>2.0794415416798357</v>
      </c>
      <c r="J671">
        <v>5</v>
      </c>
      <c r="K671">
        <v>0.625</v>
      </c>
      <c r="L671" s="2">
        <v>0</v>
      </c>
      <c r="M671">
        <v>0</v>
      </c>
      <c r="N671">
        <v>0</v>
      </c>
      <c r="O671">
        <v>8.6</v>
      </c>
      <c r="P671">
        <v>2.1517622032594619</v>
      </c>
      <c r="S671">
        <v>0.9</v>
      </c>
      <c r="T671">
        <v>2.1972245773362196</v>
      </c>
      <c r="U671">
        <v>9</v>
      </c>
      <c r="V671">
        <v>0</v>
      </c>
      <c r="AD671">
        <v>0.126</v>
      </c>
      <c r="AE671">
        <v>0.629</v>
      </c>
      <c r="AF671" s="1">
        <v>0.20031796502384738</v>
      </c>
      <c r="AG671">
        <v>12.396699999999999</v>
      </c>
      <c r="AH671">
        <v>18</v>
      </c>
      <c r="AI671">
        <v>6.0567573E-2</v>
      </c>
      <c r="AJ671">
        <v>0.350132895</v>
      </c>
      <c r="AK671">
        <v>1.7938789239999999</v>
      </c>
      <c r="AL671">
        <v>1537.704</v>
      </c>
      <c r="AM671">
        <v>7.338045673805901</v>
      </c>
      <c r="AN671">
        <v>17.924437309999998</v>
      </c>
      <c r="AO671">
        <v>4767.8824000000004</v>
      </c>
      <c r="AP671">
        <v>8.4696575440114827</v>
      </c>
      <c r="AQ671">
        <v>35.8551</v>
      </c>
      <c r="AR671">
        <v>0.4577</v>
      </c>
    </row>
    <row r="672" spans="1:44" x14ac:dyDescent="0.55000000000000004">
      <c r="A672" t="str">
        <f>VLOOKUP(B672,[1]!Table1[[Ticker ]:[Company Name]],2,FALSE)</f>
        <v>Constellation Software Inc/Canada</v>
      </c>
      <c r="B672" t="s">
        <v>143</v>
      </c>
      <c r="C672">
        <v>2014</v>
      </c>
      <c r="D672">
        <v>45</v>
      </c>
      <c r="E672">
        <v>0</v>
      </c>
      <c r="F672">
        <v>0</v>
      </c>
      <c r="G672">
        <v>0</v>
      </c>
      <c r="H672">
        <v>8</v>
      </c>
      <c r="I672">
        <v>2.0794415416798357</v>
      </c>
      <c r="J672">
        <v>5</v>
      </c>
      <c r="K672">
        <v>0.625</v>
      </c>
      <c r="L672" s="2">
        <v>0</v>
      </c>
      <c r="M672">
        <v>0</v>
      </c>
      <c r="N672">
        <v>0</v>
      </c>
      <c r="O672">
        <v>6.41</v>
      </c>
      <c r="P672">
        <v>1.8578592709325787</v>
      </c>
      <c r="S672">
        <v>0.97</v>
      </c>
      <c r="T672">
        <v>2.0794415416798357</v>
      </c>
      <c r="U672">
        <v>8</v>
      </c>
      <c r="V672">
        <v>1</v>
      </c>
      <c r="AD672">
        <v>0.123</v>
      </c>
      <c r="AE672">
        <v>0.49</v>
      </c>
      <c r="AF672" s="1">
        <v>0.25102040816326532</v>
      </c>
      <c r="AG672">
        <v>12.396699999999999</v>
      </c>
      <c r="AH672">
        <v>19</v>
      </c>
      <c r="AI672">
        <v>7.1939294000000001E-2</v>
      </c>
      <c r="AJ672">
        <v>0.396788682</v>
      </c>
      <c r="AK672">
        <v>1.133898573</v>
      </c>
      <c r="AL672">
        <v>1433.125</v>
      </c>
      <c r="AM672">
        <v>7.2676126536121686</v>
      </c>
      <c r="AN672">
        <v>28.173705989999998</v>
      </c>
      <c r="AO672">
        <v>7320.4022000000004</v>
      </c>
      <c r="AP672">
        <v>8.8984205508011076</v>
      </c>
      <c r="AQ672">
        <v>37.873899999999999</v>
      </c>
      <c r="AR672">
        <v>10.9339</v>
      </c>
    </row>
    <row r="673" spans="1:44" x14ac:dyDescent="0.55000000000000004">
      <c r="A673" t="str">
        <f>VLOOKUP(B673,[1]!Table1[[Ticker ]:[Company Name]],2,FALSE)</f>
        <v>Constellation Software Inc/Canada</v>
      </c>
      <c r="B673" t="s">
        <v>143</v>
      </c>
      <c r="C673">
        <v>2015</v>
      </c>
      <c r="D673">
        <v>45</v>
      </c>
      <c r="E673">
        <v>1</v>
      </c>
      <c r="F673">
        <v>0</v>
      </c>
      <c r="G673">
        <v>0</v>
      </c>
      <c r="H673">
        <v>8</v>
      </c>
      <c r="I673">
        <v>2.0794415416798357</v>
      </c>
      <c r="J673">
        <v>5</v>
      </c>
      <c r="K673">
        <v>0.625</v>
      </c>
      <c r="L673" s="2">
        <v>0</v>
      </c>
      <c r="M673">
        <v>0</v>
      </c>
      <c r="N673">
        <v>0</v>
      </c>
      <c r="O673">
        <v>7.41</v>
      </c>
      <c r="P673">
        <v>2.0028304393079956</v>
      </c>
      <c r="S673">
        <v>1</v>
      </c>
      <c r="T673">
        <v>2.1972245773362196</v>
      </c>
      <c r="U673">
        <v>9</v>
      </c>
      <c r="V673">
        <v>1</v>
      </c>
      <c r="AD673">
        <v>7.0999999999999994E-2</v>
      </c>
      <c r="AE673">
        <v>0.437</v>
      </c>
      <c r="AF673" s="1">
        <v>0.16247139588100684</v>
      </c>
      <c r="AG673">
        <v>12.396699999999999</v>
      </c>
      <c r="AH673">
        <v>20</v>
      </c>
      <c r="AI673">
        <v>0.10812288</v>
      </c>
      <c r="AJ673">
        <v>0.52551870499999997</v>
      </c>
      <c r="AK673">
        <v>1.053050563</v>
      </c>
      <c r="AL673">
        <v>1639.32</v>
      </c>
      <c r="AM673">
        <v>7.4020368006873962</v>
      </c>
      <c r="AN673">
        <v>36.245545270000001</v>
      </c>
      <c r="AO673">
        <v>12224.97</v>
      </c>
      <c r="AP673">
        <v>9.4112358603523312</v>
      </c>
      <c r="AQ673">
        <v>10.121600000000001</v>
      </c>
      <c r="AR673">
        <v>71.663200000000003</v>
      </c>
    </row>
    <row r="674" spans="1:44" x14ac:dyDescent="0.55000000000000004">
      <c r="A674" t="str">
        <f>VLOOKUP(B674,[1]!Table1[[Ticker ]:[Company Name]],2,FALSE)</f>
        <v>Constellation Software Inc/Canada</v>
      </c>
      <c r="B674" t="s">
        <v>143</v>
      </c>
      <c r="C674">
        <v>2016</v>
      </c>
      <c r="D674">
        <v>45</v>
      </c>
      <c r="E674">
        <v>1</v>
      </c>
      <c r="F674">
        <v>0</v>
      </c>
      <c r="G674">
        <v>0</v>
      </c>
      <c r="H674">
        <v>8</v>
      </c>
      <c r="I674">
        <v>2.0794415416798357</v>
      </c>
      <c r="J674">
        <v>5</v>
      </c>
      <c r="K674">
        <v>0.625</v>
      </c>
      <c r="L674" s="2">
        <v>0</v>
      </c>
      <c r="M674">
        <v>0</v>
      </c>
      <c r="N674">
        <v>0</v>
      </c>
      <c r="O674">
        <v>8.41</v>
      </c>
      <c r="P674">
        <v>2.1294214739848565</v>
      </c>
      <c r="S674">
        <v>0.98</v>
      </c>
      <c r="T674">
        <v>2.4849066497880004</v>
      </c>
      <c r="U674">
        <v>12</v>
      </c>
      <c r="V674">
        <v>1</v>
      </c>
      <c r="AD674">
        <v>7.0999999999999994E-2</v>
      </c>
      <c r="AE674">
        <v>0.45300000000000001</v>
      </c>
      <c r="AF674" s="1">
        <v>0.15673289183222955</v>
      </c>
      <c r="AG674">
        <v>12.396699999999999</v>
      </c>
      <c r="AH674">
        <v>21</v>
      </c>
      <c r="AI674">
        <v>0.109789372</v>
      </c>
      <c r="AJ674">
        <v>0.45197799399999999</v>
      </c>
      <c r="AK674">
        <v>0.75750859500000001</v>
      </c>
      <c r="AL674">
        <v>1883.461</v>
      </c>
      <c r="AM674">
        <v>7.5408663207855202</v>
      </c>
      <c r="AN674">
        <v>28.26037608</v>
      </c>
      <c r="AO674">
        <v>12929.376399999999</v>
      </c>
      <c r="AP674">
        <v>9.4672572416778706</v>
      </c>
      <c r="AQ674">
        <v>15.6</v>
      </c>
      <c r="AR674">
        <v>16.746400000000001</v>
      </c>
    </row>
    <row r="675" spans="1:44" x14ac:dyDescent="0.55000000000000004">
      <c r="A675" t="str">
        <f>VLOOKUP(B675,[1]!Table1[[Ticker ]:[Company Name]],2,FALSE)</f>
        <v>Constellation Software Inc/Canada</v>
      </c>
      <c r="B675" t="s">
        <v>143</v>
      </c>
      <c r="C675">
        <v>2017</v>
      </c>
      <c r="D675">
        <v>45</v>
      </c>
      <c r="E675">
        <v>1</v>
      </c>
      <c r="F675">
        <v>0</v>
      </c>
      <c r="G675">
        <v>0</v>
      </c>
      <c r="H675">
        <v>9</v>
      </c>
      <c r="I675">
        <v>2.1972245773362196</v>
      </c>
      <c r="J675">
        <v>5</v>
      </c>
      <c r="K675">
        <v>0.55555555555555558</v>
      </c>
      <c r="L675" s="2">
        <v>0</v>
      </c>
      <c r="M675">
        <v>0</v>
      </c>
      <c r="N675">
        <v>0</v>
      </c>
      <c r="O675">
        <v>8.41</v>
      </c>
      <c r="P675">
        <v>2.1294214739848565</v>
      </c>
      <c r="S675">
        <v>1</v>
      </c>
      <c r="T675">
        <v>1.9459101490553132</v>
      </c>
      <c r="U675">
        <v>7</v>
      </c>
      <c r="V675">
        <v>1</v>
      </c>
      <c r="AD675">
        <v>7.3999999999999996E-2</v>
      </c>
      <c r="AE675">
        <v>0.40400000000000003</v>
      </c>
      <c r="AF675" s="1">
        <v>0.18316831683168314</v>
      </c>
      <c r="AG675">
        <v>12.396699999999999</v>
      </c>
      <c r="AH675">
        <v>22</v>
      </c>
      <c r="AI675">
        <v>9.7004743000000004E-2</v>
      </c>
      <c r="AJ675">
        <v>0.36744923699999998</v>
      </c>
      <c r="AK675">
        <v>0.551021557</v>
      </c>
      <c r="AL675">
        <v>2288.2179999999998</v>
      </c>
      <c r="AM675">
        <v>7.7355286276811439</v>
      </c>
      <c r="AN675">
        <v>26.732259240000001</v>
      </c>
      <c r="AO675">
        <v>16148.369699999999</v>
      </c>
      <c r="AP675">
        <v>9.6895743761868527</v>
      </c>
      <c r="AQ675">
        <v>16.6739</v>
      </c>
      <c r="AR675">
        <v>7.2746000000000004</v>
      </c>
    </row>
    <row r="676" spans="1:44" x14ac:dyDescent="0.55000000000000004">
      <c r="A676" t="str">
        <f>VLOOKUP(B676,[1]!Table1[[Ticker ]:[Company Name]],2,FALSE)</f>
        <v>Constellation Software Inc/Canada</v>
      </c>
      <c r="B676" t="s">
        <v>143</v>
      </c>
      <c r="C676">
        <v>2018</v>
      </c>
      <c r="D676">
        <v>45</v>
      </c>
      <c r="E676">
        <v>1</v>
      </c>
      <c r="F676">
        <v>0</v>
      </c>
      <c r="G676">
        <v>0</v>
      </c>
      <c r="H676">
        <v>10</v>
      </c>
      <c r="I676">
        <v>2.3025850929940459</v>
      </c>
      <c r="J676">
        <v>6</v>
      </c>
      <c r="K676">
        <v>0.6</v>
      </c>
      <c r="L676" s="2">
        <v>0.1</v>
      </c>
      <c r="M676">
        <v>1</v>
      </c>
      <c r="N676">
        <v>1</v>
      </c>
      <c r="O676">
        <v>7.36</v>
      </c>
      <c r="P676">
        <v>1.9960599327407849</v>
      </c>
      <c r="S676">
        <v>1</v>
      </c>
      <c r="T676">
        <v>1.9459101490553132</v>
      </c>
      <c r="U676">
        <v>7</v>
      </c>
      <c r="V676">
        <v>1</v>
      </c>
      <c r="AD676">
        <v>7.3999999999999996E-2</v>
      </c>
      <c r="AE676">
        <v>0.40100000000000002</v>
      </c>
      <c r="AF676" s="1">
        <v>0.18453865336658351</v>
      </c>
      <c r="AG676">
        <v>12.396699999999999</v>
      </c>
      <c r="AH676">
        <v>23</v>
      </c>
      <c r="AI676">
        <v>0.12947189100000001</v>
      </c>
      <c r="AJ676">
        <v>0.43879907600000001</v>
      </c>
      <c r="AK676">
        <v>0.42494226299999999</v>
      </c>
      <c r="AL676">
        <v>2935</v>
      </c>
      <c r="AM676">
        <v>7.9844627322621964</v>
      </c>
      <c r="AN676">
        <v>21.38386882</v>
      </c>
      <c r="AO676">
        <v>18518.430400000001</v>
      </c>
      <c r="AP676">
        <v>9.826521752988679</v>
      </c>
      <c r="AQ676">
        <v>23.415900000000001</v>
      </c>
      <c r="AR676">
        <v>71.060199999999995</v>
      </c>
    </row>
    <row r="677" spans="1:44" x14ac:dyDescent="0.55000000000000004">
      <c r="A677" t="str">
        <f>VLOOKUP(B677,[1]!Table1[[Ticker ]:[Company Name]],2,FALSE)</f>
        <v>Constellation Software Inc/Canada</v>
      </c>
      <c r="B677" t="s">
        <v>143</v>
      </c>
      <c r="C677">
        <v>2019</v>
      </c>
      <c r="D677">
        <v>45</v>
      </c>
      <c r="E677">
        <v>1</v>
      </c>
      <c r="F677">
        <v>0</v>
      </c>
      <c r="G677">
        <v>0</v>
      </c>
      <c r="H677">
        <v>12</v>
      </c>
      <c r="I677">
        <v>2.4849066497880004</v>
      </c>
      <c r="J677">
        <v>7</v>
      </c>
      <c r="K677">
        <v>0.58333333333333337</v>
      </c>
      <c r="L677" s="2">
        <v>0.16666666666666666</v>
      </c>
      <c r="M677">
        <v>2</v>
      </c>
      <c r="N677">
        <v>1</v>
      </c>
      <c r="O677">
        <v>8.36</v>
      </c>
      <c r="P677">
        <v>2.1234584270966104</v>
      </c>
      <c r="S677">
        <v>0.98</v>
      </c>
      <c r="T677">
        <v>2.4849066497880004</v>
      </c>
      <c r="U677">
        <v>12</v>
      </c>
      <c r="V677">
        <v>1</v>
      </c>
      <c r="AD677">
        <v>0.06</v>
      </c>
      <c r="AE677">
        <v>0.45800000000000002</v>
      </c>
      <c r="AF677" s="1">
        <v>0.13100436681222707</v>
      </c>
      <c r="AG677">
        <v>12.396699999999999</v>
      </c>
      <c r="AH677">
        <v>24</v>
      </c>
      <c r="AI677">
        <v>9.5470183E-2</v>
      </c>
      <c r="AJ677">
        <v>0.48471615699999998</v>
      </c>
      <c r="AK677">
        <v>1.0829694320000001</v>
      </c>
      <c r="AL677">
        <v>3488</v>
      </c>
      <c r="AM677">
        <v>8.1570837850288704</v>
      </c>
      <c r="AN677">
        <v>38.902343520000002</v>
      </c>
      <c r="AO677">
        <v>26725.91</v>
      </c>
      <c r="AP677">
        <v>10.19338878582804</v>
      </c>
      <c r="AQ677">
        <v>14.052300000000001</v>
      </c>
      <c r="AR677">
        <v>-12.172000000000001</v>
      </c>
    </row>
    <row r="678" spans="1:44" x14ac:dyDescent="0.55000000000000004">
      <c r="A678" t="str">
        <f>VLOOKUP(B678,[1]!Table1[[Ticker ]:[Company Name]],2,FALSE)</f>
        <v>Canadian Tire Corp Ltd</v>
      </c>
      <c r="B678" t="s">
        <v>144</v>
      </c>
      <c r="C678">
        <v>2010</v>
      </c>
      <c r="D678">
        <v>25</v>
      </c>
      <c r="E678">
        <v>0</v>
      </c>
      <c r="F678">
        <v>0</v>
      </c>
      <c r="G678">
        <v>0</v>
      </c>
      <c r="H678">
        <v>15</v>
      </c>
      <c r="I678">
        <v>2.7080502011022101</v>
      </c>
      <c r="J678">
        <v>12</v>
      </c>
      <c r="K678">
        <v>0.8</v>
      </c>
      <c r="L678" s="2">
        <v>0.13333333333333333</v>
      </c>
      <c r="M678">
        <v>2</v>
      </c>
      <c r="N678">
        <v>1</v>
      </c>
      <c r="Q678">
        <v>62</v>
      </c>
      <c r="R678">
        <v>4.1271343850450917</v>
      </c>
      <c r="S678">
        <v>0.98</v>
      </c>
      <c r="T678">
        <v>2.3025850929940459</v>
      </c>
      <c r="U678">
        <v>10</v>
      </c>
      <c r="V678">
        <v>0</v>
      </c>
      <c r="Y678">
        <v>6959544</v>
      </c>
      <c r="Z678">
        <v>15.755624512922875</v>
      </c>
      <c r="AD678">
        <v>3.0000000000000001E-3</v>
      </c>
      <c r="AE678">
        <v>0.34300000000000003</v>
      </c>
      <c r="AF678" s="1">
        <v>8.7463556851311956E-3</v>
      </c>
      <c r="AG678">
        <v>20.247900000000001</v>
      </c>
      <c r="AH678">
        <v>83</v>
      </c>
      <c r="AI678">
        <v>3.7757115000000001E-2</v>
      </c>
      <c r="AJ678">
        <v>9.0837604000000002E-2</v>
      </c>
      <c r="AK678">
        <v>0.40516282999999997</v>
      </c>
      <c r="AL678">
        <v>8872.5</v>
      </c>
      <c r="AM678">
        <v>9.0907118845206512</v>
      </c>
      <c r="AN678">
        <v>1.5117112720000001</v>
      </c>
      <c r="AO678">
        <v>5575.04</v>
      </c>
      <c r="AP678">
        <v>8.6260547711904731</v>
      </c>
      <c r="AQ678">
        <v>-4.7668999999999997</v>
      </c>
      <c r="AR678">
        <v>-10.8696</v>
      </c>
    </row>
    <row r="679" spans="1:44" x14ac:dyDescent="0.55000000000000004">
      <c r="A679" t="str">
        <f>VLOOKUP(B679,[1]!Table1[[Ticker ]:[Company Name]],2,FALSE)</f>
        <v>Canadian Tire Corp Ltd</v>
      </c>
      <c r="B679" t="s">
        <v>144</v>
      </c>
      <c r="C679">
        <v>2011</v>
      </c>
      <c r="D679">
        <v>25</v>
      </c>
      <c r="E679">
        <v>0</v>
      </c>
      <c r="F679">
        <v>0</v>
      </c>
      <c r="G679">
        <v>0</v>
      </c>
      <c r="H679">
        <v>16</v>
      </c>
      <c r="I679">
        <v>2.7725887222397811</v>
      </c>
      <c r="J679">
        <v>12</v>
      </c>
      <c r="K679">
        <v>0.75</v>
      </c>
      <c r="L679" s="2">
        <v>0.125</v>
      </c>
      <c r="M679">
        <v>2</v>
      </c>
      <c r="N679">
        <v>1</v>
      </c>
      <c r="Q679">
        <v>62</v>
      </c>
      <c r="R679">
        <v>4.1271343850450917</v>
      </c>
      <c r="S679">
        <v>0.96</v>
      </c>
      <c r="T679">
        <v>2.3025850929940459</v>
      </c>
      <c r="U679">
        <v>10</v>
      </c>
      <c r="V679">
        <v>0</v>
      </c>
      <c r="Y679">
        <v>6620573</v>
      </c>
      <c r="Z679">
        <v>15.705692480058685</v>
      </c>
      <c r="AD679">
        <v>3.0000000000000001E-3</v>
      </c>
      <c r="AE679">
        <v>0.32</v>
      </c>
      <c r="AF679" s="1">
        <v>9.3749999999999997E-3</v>
      </c>
      <c r="AG679">
        <v>28.0992</v>
      </c>
      <c r="AH679">
        <v>84</v>
      </c>
      <c r="AI679">
        <v>4.0204552999999997E-2</v>
      </c>
      <c r="AJ679">
        <v>0.11091413</v>
      </c>
      <c r="AK679">
        <v>0.90519114099999998</v>
      </c>
      <c r="AL679">
        <v>11048.5</v>
      </c>
      <c r="AM679">
        <v>9.3100499511251602</v>
      </c>
      <c r="AN679">
        <v>1.345788534</v>
      </c>
      <c r="AO679">
        <v>5389.7484999999997</v>
      </c>
      <c r="AP679">
        <v>8.5922540023320337</v>
      </c>
      <c r="AQ679">
        <v>6.0622999999999996</v>
      </c>
      <c r="AR679">
        <v>32.9268</v>
      </c>
    </row>
    <row r="680" spans="1:44" x14ac:dyDescent="0.55000000000000004">
      <c r="A680" t="str">
        <f>VLOOKUP(B680,[1]!Table1[[Ticker ]:[Company Name]],2,FALSE)</f>
        <v>Canadian Tire Corp Ltd</v>
      </c>
      <c r="B680" t="s">
        <v>144</v>
      </c>
      <c r="C680">
        <v>2012</v>
      </c>
      <c r="D680">
        <v>25</v>
      </c>
      <c r="E680">
        <v>0</v>
      </c>
      <c r="F680">
        <v>0</v>
      </c>
      <c r="G680">
        <v>0</v>
      </c>
      <c r="H680">
        <v>16</v>
      </c>
      <c r="I680">
        <v>2.7725887222397811</v>
      </c>
      <c r="J680">
        <v>14</v>
      </c>
      <c r="K680">
        <v>0.875</v>
      </c>
      <c r="L680" s="2">
        <v>0.125</v>
      </c>
      <c r="M680">
        <v>2</v>
      </c>
      <c r="N680">
        <v>1</v>
      </c>
      <c r="Q680">
        <v>62</v>
      </c>
      <c r="R680">
        <v>4.1271343850450917</v>
      </c>
      <c r="S680">
        <v>0.97</v>
      </c>
      <c r="T680">
        <v>2.6390573296152584</v>
      </c>
      <c r="U680">
        <v>14</v>
      </c>
      <c r="V680">
        <v>0</v>
      </c>
      <c r="Y680">
        <v>6973125</v>
      </c>
      <c r="Z680">
        <v>15.757574032329581</v>
      </c>
      <c r="AD680">
        <v>3.0000000000000001E-3</v>
      </c>
      <c r="AE680">
        <v>0.309</v>
      </c>
      <c r="AF680" s="1">
        <v>9.7087378640776708E-3</v>
      </c>
      <c r="AG680">
        <v>26.859500000000001</v>
      </c>
      <c r="AH680">
        <v>85</v>
      </c>
      <c r="AI680">
        <v>3.7713741000000002E-2</v>
      </c>
      <c r="AJ680">
        <v>0.104716328</v>
      </c>
      <c r="AK680">
        <v>0.80316100999999995</v>
      </c>
      <c r="AL680">
        <v>13228.6</v>
      </c>
      <c r="AM680">
        <v>9.4901364314038386</v>
      </c>
      <c r="AN680">
        <v>1.19437145</v>
      </c>
      <c r="AO680">
        <v>5690.3438999999998</v>
      </c>
      <c r="AP680">
        <v>8.6465259646613024</v>
      </c>
      <c r="AQ680">
        <v>10.013400000000001</v>
      </c>
      <c r="AR680">
        <v>6.9808000000000003</v>
      </c>
    </row>
    <row r="681" spans="1:44" x14ac:dyDescent="0.55000000000000004">
      <c r="A681" t="str">
        <f>VLOOKUP(B681,[1]!Table1[[Ticker ]:[Company Name]],2,FALSE)</f>
        <v>Canadian Tire Corp Ltd</v>
      </c>
      <c r="B681" t="s">
        <v>144</v>
      </c>
      <c r="C681">
        <v>2013</v>
      </c>
      <c r="D681">
        <v>25</v>
      </c>
      <c r="E681">
        <v>0</v>
      </c>
      <c r="F681">
        <v>0</v>
      </c>
      <c r="G681">
        <v>0</v>
      </c>
      <c r="H681">
        <v>16</v>
      </c>
      <c r="I681">
        <v>2.7725887222397811</v>
      </c>
      <c r="J681">
        <v>13</v>
      </c>
      <c r="K681">
        <v>0.8125</v>
      </c>
      <c r="L681" s="2">
        <v>0.125</v>
      </c>
      <c r="M681">
        <v>2</v>
      </c>
      <c r="N681">
        <v>1</v>
      </c>
      <c r="O681">
        <v>9.06</v>
      </c>
      <c r="P681">
        <v>2.2038691200548879</v>
      </c>
      <c r="Q681">
        <v>62</v>
      </c>
      <c r="R681">
        <v>4.1271343850450917</v>
      </c>
      <c r="S681">
        <v>0.99</v>
      </c>
      <c r="T681">
        <v>2.3978952727983707</v>
      </c>
      <c r="U681">
        <v>11</v>
      </c>
      <c r="V681">
        <v>0</v>
      </c>
      <c r="W681">
        <v>61</v>
      </c>
      <c r="X681">
        <v>4.1108738641733114</v>
      </c>
      <c r="Y681">
        <v>7427375</v>
      </c>
      <c r="Z681">
        <v>15.820683056826898</v>
      </c>
      <c r="AC681">
        <v>0</v>
      </c>
      <c r="AD681">
        <v>2E-3</v>
      </c>
      <c r="AE681">
        <v>0.35599999999999998</v>
      </c>
      <c r="AF681" s="1">
        <v>5.6179775280898884E-3</v>
      </c>
      <c r="AG681">
        <v>19.421500000000002</v>
      </c>
      <c r="AH681">
        <v>86</v>
      </c>
      <c r="AI681">
        <v>4.1173881000000002E-2</v>
      </c>
      <c r="AJ681">
        <v>0.102974367</v>
      </c>
      <c r="AK681">
        <v>0.62602983499999998</v>
      </c>
      <c r="AL681">
        <v>13630</v>
      </c>
      <c r="AM681">
        <v>9.5200285246905789</v>
      </c>
      <c r="AN681">
        <v>1.48222494</v>
      </c>
      <c r="AO681">
        <v>8077.9777000000004</v>
      </c>
      <c r="AP681">
        <v>8.9968968355352441</v>
      </c>
      <c r="AQ681">
        <v>3.1364000000000001</v>
      </c>
      <c r="AR681">
        <v>13.54</v>
      </c>
    </row>
    <row r="682" spans="1:44" x14ac:dyDescent="0.55000000000000004">
      <c r="A682" t="str">
        <f>VLOOKUP(B682,[1]!Table1[[Ticker ]:[Company Name]],2,FALSE)</f>
        <v>Canadian Tire Corp Ltd</v>
      </c>
      <c r="B682" t="s">
        <v>144</v>
      </c>
      <c r="C682">
        <v>2014</v>
      </c>
      <c r="D682">
        <v>25</v>
      </c>
      <c r="E682">
        <v>0</v>
      </c>
      <c r="F682">
        <v>0</v>
      </c>
      <c r="G682">
        <v>0</v>
      </c>
      <c r="H682">
        <v>15</v>
      </c>
      <c r="I682">
        <v>2.7080502011022101</v>
      </c>
      <c r="J682">
        <v>11</v>
      </c>
      <c r="K682">
        <v>0.73333333333333328</v>
      </c>
      <c r="L682" s="2">
        <v>0.13333333333333333</v>
      </c>
      <c r="M682">
        <v>2</v>
      </c>
      <c r="N682">
        <v>1</v>
      </c>
      <c r="O682">
        <v>9.4700000000000006</v>
      </c>
      <c r="P682">
        <v>2.2481289071979869</v>
      </c>
      <c r="Q682">
        <v>62</v>
      </c>
      <c r="R682">
        <v>4.1271343850450917</v>
      </c>
      <c r="S682">
        <v>0.96</v>
      </c>
      <c r="T682">
        <v>2.3978952727983707</v>
      </c>
      <c r="U682">
        <v>11</v>
      </c>
      <c r="V682">
        <v>0</v>
      </c>
      <c r="W682">
        <v>51</v>
      </c>
      <c r="X682">
        <v>3.9318256327243257</v>
      </c>
      <c r="Y682">
        <v>12424725</v>
      </c>
      <c r="Z682">
        <v>16.335198996905252</v>
      </c>
      <c r="AA682">
        <v>0.08</v>
      </c>
      <c r="AB682">
        <v>-2.5257286443082556</v>
      </c>
      <c r="AC682">
        <v>0</v>
      </c>
      <c r="AD682">
        <v>3.0000000000000001E-3</v>
      </c>
      <c r="AE682">
        <v>0.38200000000000001</v>
      </c>
      <c r="AF682" s="1">
        <v>7.8534031413612562E-3</v>
      </c>
      <c r="AG682">
        <v>20.661200000000001</v>
      </c>
      <c r="AH682">
        <v>87</v>
      </c>
      <c r="AO682">
        <v>9960.3081999999995</v>
      </c>
      <c r="AP682">
        <v>9.2063632938749951</v>
      </c>
    </row>
    <row r="683" spans="1:44" x14ac:dyDescent="0.55000000000000004">
      <c r="A683" t="str">
        <f>VLOOKUP(B683,[1]!Table1[[Ticker ]:[Company Name]],2,FALSE)</f>
        <v>Canadian Tire Corp Ltd</v>
      </c>
      <c r="B683" t="s">
        <v>144</v>
      </c>
      <c r="C683">
        <v>2015</v>
      </c>
      <c r="D683">
        <v>25</v>
      </c>
      <c r="E683">
        <v>1</v>
      </c>
      <c r="F683">
        <v>0</v>
      </c>
      <c r="G683">
        <v>0</v>
      </c>
      <c r="H683">
        <v>17</v>
      </c>
      <c r="I683">
        <v>2.8332133440562162</v>
      </c>
      <c r="J683">
        <v>12</v>
      </c>
      <c r="K683">
        <v>0.70588235294117652</v>
      </c>
      <c r="L683" s="2">
        <v>0.11764705882352941</v>
      </c>
      <c r="M683">
        <v>2</v>
      </c>
      <c r="N683">
        <v>1</v>
      </c>
      <c r="O683">
        <v>8.4600000000000009</v>
      </c>
      <c r="P683">
        <v>2.135349173618132</v>
      </c>
      <c r="Q683">
        <v>62</v>
      </c>
      <c r="R683">
        <v>4.1271343850450917</v>
      </c>
      <c r="S683">
        <v>0.96</v>
      </c>
      <c r="T683">
        <v>2.6390573296152584</v>
      </c>
      <c r="U683">
        <v>14</v>
      </c>
      <c r="V683">
        <v>0</v>
      </c>
      <c r="W683">
        <v>52</v>
      </c>
      <c r="X683">
        <v>3.9512437185814275</v>
      </c>
      <c r="Y683">
        <v>3988241</v>
      </c>
      <c r="Z683">
        <v>15.19886083953185</v>
      </c>
      <c r="AA683">
        <v>1.08</v>
      </c>
      <c r="AB683">
        <v>7.6961041136128394E-2</v>
      </c>
      <c r="AC683">
        <v>0</v>
      </c>
      <c r="AD683">
        <v>1.2E-2</v>
      </c>
      <c r="AE683">
        <v>0.26200000000000001</v>
      </c>
      <c r="AF683" s="1">
        <v>4.5801526717557252E-2</v>
      </c>
      <c r="AG683">
        <v>20.661200000000001</v>
      </c>
      <c r="AH683">
        <v>88</v>
      </c>
      <c r="AI683">
        <v>4.1502900000000002E-2</v>
      </c>
      <c r="AL683">
        <v>14553.2</v>
      </c>
      <c r="AM683">
        <v>9.5855661796897795</v>
      </c>
      <c r="AO683">
        <v>9157.2350999999999</v>
      </c>
      <c r="AP683">
        <v>9.1222995671256459</v>
      </c>
    </row>
    <row r="684" spans="1:44" x14ac:dyDescent="0.55000000000000004">
      <c r="A684" t="str">
        <f>VLOOKUP(B684,[1]!Table1[[Ticker ]:[Company Name]],2,FALSE)</f>
        <v>Canadian Tire Corp Ltd</v>
      </c>
      <c r="B684" t="s">
        <v>144</v>
      </c>
      <c r="C684">
        <v>2016</v>
      </c>
      <c r="D684">
        <v>25</v>
      </c>
      <c r="E684">
        <v>1</v>
      </c>
      <c r="F684">
        <v>0</v>
      </c>
      <c r="G684">
        <v>0</v>
      </c>
      <c r="H684">
        <v>16</v>
      </c>
      <c r="I684">
        <v>2.7725887222397811</v>
      </c>
      <c r="J684">
        <v>11</v>
      </c>
      <c r="K684">
        <v>0.6875</v>
      </c>
      <c r="L684" s="2">
        <v>0.1875</v>
      </c>
      <c r="M684">
        <v>3</v>
      </c>
      <c r="N684">
        <v>1</v>
      </c>
      <c r="O684">
        <v>8.7100000000000009</v>
      </c>
      <c r="P684">
        <v>2.1644717908644115</v>
      </c>
      <c r="Q684">
        <v>62</v>
      </c>
      <c r="R684">
        <v>4.1271343850450917</v>
      </c>
      <c r="S684">
        <v>0.94</v>
      </c>
      <c r="T684">
        <v>2.3025850929940459</v>
      </c>
      <c r="U684">
        <v>10</v>
      </c>
      <c r="V684">
        <v>0</v>
      </c>
      <c r="W684">
        <v>63</v>
      </c>
      <c r="X684">
        <v>4.1431347263915326</v>
      </c>
      <c r="Y684">
        <v>11575791</v>
      </c>
      <c r="Z684">
        <v>16.264426492534756</v>
      </c>
      <c r="AA684">
        <v>0.5</v>
      </c>
      <c r="AB684">
        <v>-0.69314718055994529</v>
      </c>
      <c r="AC684">
        <v>0</v>
      </c>
      <c r="AD684">
        <v>1.2999999999999999E-2</v>
      </c>
      <c r="AE684">
        <v>0.27400000000000002</v>
      </c>
      <c r="AF684" s="1">
        <v>4.7445255474452552E-2</v>
      </c>
      <c r="AG684">
        <v>30.578499999999998</v>
      </c>
      <c r="AH684">
        <v>89</v>
      </c>
      <c r="AI684">
        <v>4.3995782999999997E-2</v>
      </c>
      <c r="AJ684">
        <v>0.121608911</v>
      </c>
      <c r="AK684">
        <v>0.56881766</v>
      </c>
      <c r="AL684">
        <v>14987.8</v>
      </c>
      <c r="AM684">
        <v>9.6149918158160048</v>
      </c>
      <c r="AN684">
        <v>1.856292496</v>
      </c>
      <c r="AO684">
        <v>10065.3748</v>
      </c>
      <c r="AP684">
        <v>9.21685657533388</v>
      </c>
      <c r="AQ684">
        <v>3.2688000000000001</v>
      </c>
      <c r="AR684">
        <v>6.8129</v>
      </c>
    </row>
    <row r="685" spans="1:44" x14ac:dyDescent="0.55000000000000004">
      <c r="A685" t="str">
        <f>VLOOKUP(B685,[1]!Table1[[Ticker ]:[Company Name]],2,FALSE)</f>
        <v>Canadian Tire Corp Ltd</v>
      </c>
      <c r="B685" t="s">
        <v>144</v>
      </c>
      <c r="C685">
        <v>2017</v>
      </c>
      <c r="D685">
        <v>25</v>
      </c>
      <c r="E685">
        <v>1</v>
      </c>
      <c r="F685">
        <v>0</v>
      </c>
      <c r="G685">
        <v>0</v>
      </c>
      <c r="H685">
        <v>16</v>
      </c>
      <c r="I685">
        <v>2.7725887222397811</v>
      </c>
      <c r="J685">
        <v>12</v>
      </c>
      <c r="K685">
        <v>0.75</v>
      </c>
      <c r="L685" s="2">
        <v>0.1875</v>
      </c>
      <c r="M685">
        <v>3</v>
      </c>
      <c r="N685">
        <v>1</v>
      </c>
      <c r="O685">
        <v>9.34</v>
      </c>
      <c r="P685">
        <v>2.2343062522407511</v>
      </c>
      <c r="Q685">
        <v>62</v>
      </c>
      <c r="R685">
        <v>4.1271343850450917</v>
      </c>
      <c r="S685">
        <v>0.99</v>
      </c>
      <c r="T685">
        <v>2.3978952727983707</v>
      </c>
      <c r="U685">
        <v>11</v>
      </c>
      <c r="V685">
        <v>0</v>
      </c>
      <c r="W685">
        <v>64</v>
      </c>
      <c r="X685">
        <v>4.1588830833596715</v>
      </c>
      <c r="Y685">
        <v>7620496</v>
      </c>
      <c r="Z685">
        <v>15.846352017407963</v>
      </c>
      <c r="AA685">
        <v>1.5</v>
      </c>
      <c r="AB685">
        <v>0.40546510810816438</v>
      </c>
      <c r="AC685">
        <v>0</v>
      </c>
      <c r="AD685">
        <v>1.4E-2</v>
      </c>
      <c r="AE685">
        <v>0.28299999999999997</v>
      </c>
      <c r="AF685" s="1">
        <v>4.9469964664310959E-2</v>
      </c>
      <c r="AG685">
        <v>30.578499999999998</v>
      </c>
      <c r="AH685">
        <v>90</v>
      </c>
      <c r="AI685">
        <v>4.7033980000000003E-2</v>
      </c>
      <c r="AJ685">
        <v>0.13204937</v>
      </c>
      <c r="AK685">
        <v>0.75746033999999995</v>
      </c>
      <c r="AL685">
        <v>15627</v>
      </c>
      <c r="AM685">
        <v>9.6567554664133013</v>
      </c>
      <c r="AN685">
        <v>2.0196571570000001</v>
      </c>
      <c r="AO685">
        <v>11241.6137</v>
      </c>
      <c r="AP685">
        <v>9.3273776807584969</v>
      </c>
      <c r="AQ685">
        <v>4.6976000000000004</v>
      </c>
      <c r="AR685">
        <v>15.675700000000001</v>
      </c>
    </row>
    <row r="686" spans="1:44" x14ac:dyDescent="0.55000000000000004">
      <c r="A686" t="str">
        <f>VLOOKUP(B686,[1]!Table1[[Ticker ]:[Company Name]],2,FALSE)</f>
        <v>Canadian Tire Corp Ltd</v>
      </c>
      <c r="B686" t="s">
        <v>144</v>
      </c>
      <c r="C686">
        <v>2018</v>
      </c>
      <c r="D686">
        <v>25</v>
      </c>
      <c r="E686">
        <v>1</v>
      </c>
      <c r="F686">
        <v>0</v>
      </c>
      <c r="G686">
        <v>0</v>
      </c>
      <c r="H686">
        <v>16</v>
      </c>
      <c r="I686">
        <v>2.7725887222397811</v>
      </c>
      <c r="J686">
        <v>12</v>
      </c>
      <c r="K686">
        <v>0.75</v>
      </c>
      <c r="L686" s="2">
        <v>0.1875</v>
      </c>
      <c r="M686">
        <v>3</v>
      </c>
      <c r="N686">
        <v>1</v>
      </c>
      <c r="O686">
        <v>9.65</v>
      </c>
      <c r="P686">
        <v>2.2669579153508947</v>
      </c>
      <c r="Q686">
        <v>62</v>
      </c>
      <c r="R686">
        <v>4.1271343850450917</v>
      </c>
      <c r="S686">
        <v>0.99</v>
      </c>
      <c r="T686">
        <v>2.3025850929940459</v>
      </c>
      <c r="U686">
        <v>10</v>
      </c>
      <c r="V686">
        <v>0</v>
      </c>
      <c r="W686">
        <v>66</v>
      </c>
      <c r="X686">
        <v>4.1896547420264252</v>
      </c>
      <c r="Y686">
        <v>11924488</v>
      </c>
      <c r="Z686">
        <v>16.294104658806464</v>
      </c>
      <c r="AA686">
        <v>2.5</v>
      </c>
      <c r="AB686">
        <v>0.91629073187415511</v>
      </c>
      <c r="AC686">
        <v>0</v>
      </c>
      <c r="AD686">
        <v>2E-3</v>
      </c>
      <c r="AE686">
        <v>0.28299999999999997</v>
      </c>
      <c r="AF686" s="1">
        <v>7.0671378091872799E-3</v>
      </c>
      <c r="AG686">
        <v>33.057899999999997</v>
      </c>
      <c r="AH686">
        <v>91</v>
      </c>
      <c r="AI686">
        <v>4.0036328000000003E-2</v>
      </c>
      <c r="AJ686">
        <v>0.12781163400000001</v>
      </c>
      <c r="AK686">
        <v>1.031689751</v>
      </c>
      <c r="AL686">
        <v>17286.8</v>
      </c>
      <c r="AM686">
        <v>9.7576984834684595</v>
      </c>
      <c r="AN686">
        <v>1.725065743</v>
      </c>
      <c r="AO686">
        <v>9341.2309999999998</v>
      </c>
      <c r="AP686">
        <v>9.142193321253405</v>
      </c>
      <c r="AQ686">
        <v>5.89</v>
      </c>
      <c r="AR686">
        <v>-0.28039999999999998</v>
      </c>
    </row>
    <row r="687" spans="1:44" x14ac:dyDescent="0.55000000000000004">
      <c r="A687" t="str">
        <f>VLOOKUP(B687,[1]!Table1[[Ticker ]:[Company Name]],2,FALSE)</f>
        <v>Canadian Tire Corp Ltd</v>
      </c>
      <c r="B687" t="s">
        <v>144</v>
      </c>
      <c r="C687">
        <v>2019</v>
      </c>
      <c r="D687">
        <v>25</v>
      </c>
      <c r="E687">
        <v>1</v>
      </c>
      <c r="F687">
        <v>0</v>
      </c>
      <c r="G687">
        <v>0</v>
      </c>
      <c r="H687">
        <v>16</v>
      </c>
      <c r="I687">
        <v>2.7725887222397811</v>
      </c>
      <c r="J687">
        <v>12</v>
      </c>
      <c r="K687">
        <v>0.75</v>
      </c>
      <c r="L687" s="2">
        <v>0.1875</v>
      </c>
      <c r="M687">
        <v>3</v>
      </c>
      <c r="N687">
        <v>1</v>
      </c>
      <c r="O687">
        <v>10.43</v>
      </c>
      <c r="P687">
        <v>2.3446862690126808</v>
      </c>
      <c r="Q687">
        <v>62</v>
      </c>
      <c r="R687">
        <v>4.1271343850450917</v>
      </c>
      <c r="S687">
        <v>0.98</v>
      </c>
      <c r="T687">
        <v>2.3025850929940459</v>
      </c>
      <c r="U687">
        <v>10</v>
      </c>
      <c r="V687">
        <v>0</v>
      </c>
      <c r="W687">
        <v>67</v>
      </c>
      <c r="X687">
        <v>4.2046926193909657</v>
      </c>
      <c r="Y687">
        <v>9688028</v>
      </c>
      <c r="Z687">
        <v>16.086401454384298</v>
      </c>
      <c r="AA687">
        <v>3.5</v>
      </c>
      <c r="AB687">
        <v>1.2527629684953681</v>
      </c>
      <c r="AC687">
        <v>0</v>
      </c>
      <c r="AD687">
        <v>2E-3</v>
      </c>
      <c r="AE687">
        <v>0.29299999999999998</v>
      </c>
      <c r="AF687" s="1">
        <v>6.825938566552902E-3</v>
      </c>
      <c r="AG687">
        <v>35.124000000000002</v>
      </c>
      <c r="AH687">
        <v>92</v>
      </c>
      <c r="AI687">
        <v>3.9880522000000002E-2</v>
      </c>
      <c r="AJ687">
        <v>0.141406435</v>
      </c>
      <c r="AK687">
        <v>1.418169928</v>
      </c>
      <c r="AL687">
        <v>19518.3</v>
      </c>
      <c r="AM687">
        <v>9.8791077660105806</v>
      </c>
      <c r="AN687">
        <v>1.5865744550000001</v>
      </c>
      <c r="AO687">
        <v>8733.6164000000008</v>
      </c>
      <c r="AP687">
        <v>9.0749348127695555</v>
      </c>
      <c r="AQ687">
        <v>3.3837000000000002</v>
      </c>
      <c r="AR687">
        <v>18.088100000000001</v>
      </c>
    </row>
    <row r="688" spans="1:44" x14ac:dyDescent="0.55000000000000004">
      <c r="A688" t="str">
        <f>VLOOKUP(B688,[1]!Table1[[Ticker ]:[Company Name]],2,FALSE)</f>
        <v>Canadian Utilities Ltd</v>
      </c>
      <c r="B688" t="s">
        <v>145</v>
      </c>
      <c r="C688">
        <v>2010</v>
      </c>
      <c r="D688">
        <v>55</v>
      </c>
      <c r="E688">
        <v>0</v>
      </c>
      <c r="F688">
        <v>0</v>
      </c>
      <c r="G688">
        <v>1</v>
      </c>
      <c r="H688">
        <v>12</v>
      </c>
      <c r="I688">
        <v>2.4849066497880004</v>
      </c>
      <c r="J688">
        <v>8</v>
      </c>
      <c r="K688">
        <v>0.66666666666666663</v>
      </c>
      <c r="L688" s="2">
        <v>0.25</v>
      </c>
      <c r="M688">
        <v>3</v>
      </c>
      <c r="N688">
        <v>1</v>
      </c>
      <c r="Q688">
        <v>62.92</v>
      </c>
      <c r="R688">
        <v>4.1418640781900775</v>
      </c>
      <c r="S688">
        <v>0.98</v>
      </c>
      <c r="T688">
        <v>1.6094379124341003</v>
      </c>
      <c r="U688">
        <v>5</v>
      </c>
      <c r="V688">
        <v>0</v>
      </c>
      <c r="Y688">
        <v>2677227</v>
      </c>
      <c r="Z688">
        <v>14.800292115321373</v>
      </c>
      <c r="AC688">
        <v>1</v>
      </c>
      <c r="AD688">
        <v>7.0000000000000001E-3</v>
      </c>
      <c r="AE688">
        <v>0.123</v>
      </c>
      <c r="AF688" s="1">
        <v>5.6910569105691061E-2</v>
      </c>
      <c r="AG688">
        <v>12.809900000000001</v>
      </c>
      <c r="AI688">
        <v>4.8048048000000003E-2</v>
      </c>
      <c r="AJ688">
        <v>0.119850187</v>
      </c>
      <c r="AK688">
        <v>0.91064740499999997</v>
      </c>
      <c r="AL688">
        <v>9324</v>
      </c>
      <c r="AM688">
        <v>9.1403470001556482</v>
      </c>
      <c r="AN688">
        <v>1.828644436</v>
      </c>
      <c r="AO688">
        <v>6835.4728999999998</v>
      </c>
      <c r="AP688">
        <v>8.8298809347675959</v>
      </c>
      <c r="AQ688">
        <v>4.4892000000000003</v>
      </c>
      <c r="AR688">
        <v>-7.4760999999999997</v>
      </c>
    </row>
    <row r="689" spans="1:44" x14ac:dyDescent="0.55000000000000004">
      <c r="A689" t="str">
        <f>VLOOKUP(B689,[1]!Table1[[Ticker ]:[Company Name]],2,FALSE)</f>
        <v>Canadian Utilities Ltd</v>
      </c>
      <c r="B689" t="s">
        <v>145</v>
      </c>
      <c r="C689">
        <v>2011</v>
      </c>
      <c r="D689">
        <v>55</v>
      </c>
      <c r="E689">
        <v>0</v>
      </c>
      <c r="F689">
        <v>0</v>
      </c>
      <c r="G689">
        <v>1</v>
      </c>
      <c r="H689">
        <v>12</v>
      </c>
      <c r="I689">
        <v>2.4849066497880004</v>
      </c>
      <c r="J689">
        <v>8</v>
      </c>
      <c r="K689">
        <v>0.66666666666666663</v>
      </c>
      <c r="L689" s="2">
        <v>0.25</v>
      </c>
      <c r="M689">
        <v>3</v>
      </c>
      <c r="N689">
        <v>1</v>
      </c>
      <c r="Q689">
        <v>63.92</v>
      </c>
      <c r="R689">
        <v>4.157632301458019</v>
      </c>
      <c r="S689">
        <v>0.95</v>
      </c>
      <c r="T689">
        <v>1.9459101490553132</v>
      </c>
      <c r="U689">
        <v>7</v>
      </c>
      <c r="V689">
        <v>0</v>
      </c>
      <c r="Y689">
        <v>3145946</v>
      </c>
      <c r="Z689">
        <v>14.961625197799517</v>
      </c>
      <c r="AC689">
        <v>1</v>
      </c>
      <c r="AD689">
        <v>7.0000000000000001E-3</v>
      </c>
      <c r="AE689">
        <v>9.1999999999999998E-2</v>
      </c>
      <c r="AF689" s="1">
        <v>7.6086956521739135E-2</v>
      </c>
      <c r="AG689">
        <v>11.5702</v>
      </c>
      <c r="AI689">
        <v>4.4032148E-2</v>
      </c>
      <c r="AJ689">
        <v>0.12302914500000001</v>
      </c>
      <c r="AK689">
        <v>1.1299570000000001</v>
      </c>
      <c r="AL689">
        <v>11696</v>
      </c>
      <c r="AM689">
        <v>9.3670021819895606</v>
      </c>
      <c r="AN689">
        <v>1.877554706</v>
      </c>
      <c r="AO689">
        <v>7859.4440000000004</v>
      </c>
      <c r="AP689">
        <v>8.9694711450077218</v>
      </c>
      <c r="AQ689">
        <v>11.0741</v>
      </c>
      <c r="AR689">
        <v>13.3071</v>
      </c>
    </row>
    <row r="690" spans="1:44" x14ac:dyDescent="0.55000000000000004">
      <c r="A690" t="str">
        <f>VLOOKUP(B690,[1]!Table1[[Ticker ]:[Company Name]],2,FALSE)</f>
        <v>Canadian Utilities Ltd</v>
      </c>
      <c r="B690" t="s">
        <v>145</v>
      </c>
      <c r="C690">
        <v>2012</v>
      </c>
      <c r="D690">
        <v>55</v>
      </c>
      <c r="E690">
        <v>0</v>
      </c>
      <c r="F690">
        <v>0</v>
      </c>
      <c r="G690">
        <v>1</v>
      </c>
      <c r="H690">
        <v>13</v>
      </c>
      <c r="I690">
        <v>2.5649493574615367</v>
      </c>
      <c r="J690">
        <v>8</v>
      </c>
      <c r="K690">
        <v>0.61538461538461542</v>
      </c>
      <c r="L690" s="2">
        <v>0.30769230769230771</v>
      </c>
      <c r="M690">
        <v>4</v>
      </c>
      <c r="N690">
        <v>1</v>
      </c>
      <c r="Q690">
        <v>64</v>
      </c>
      <c r="R690">
        <v>4.1588830833596715</v>
      </c>
      <c r="S690">
        <v>0.99</v>
      </c>
      <c r="T690">
        <v>1.9459101490553132</v>
      </c>
      <c r="U690">
        <v>7</v>
      </c>
      <c r="V690">
        <v>0</v>
      </c>
      <c r="Y690">
        <v>3228797</v>
      </c>
      <c r="Z690">
        <v>14.987620180003235</v>
      </c>
      <c r="AC690">
        <v>1</v>
      </c>
      <c r="AD690">
        <v>7.0000000000000001E-3</v>
      </c>
      <c r="AE690">
        <v>0.11</v>
      </c>
      <c r="AF690" s="1">
        <v>6.3636363636363644E-2</v>
      </c>
      <c r="AG690">
        <v>14.0496</v>
      </c>
      <c r="AI690">
        <v>4.3274323000000003E-2</v>
      </c>
      <c r="AJ690">
        <v>0.13077274799999999</v>
      </c>
      <c r="AK690">
        <v>1.2514860539999999</v>
      </c>
      <c r="AL690">
        <v>13218</v>
      </c>
      <c r="AM690">
        <v>9.4893348160303983</v>
      </c>
      <c r="AN690">
        <v>2.1046373799999998</v>
      </c>
      <c r="AO690">
        <v>9205.6839</v>
      </c>
      <c r="AP690">
        <v>9.1275763874852718</v>
      </c>
      <c r="AQ690">
        <v>1.3338000000000001</v>
      </c>
      <c r="AR690">
        <v>11.371600000000001</v>
      </c>
    </row>
    <row r="691" spans="1:44" x14ac:dyDescent="0.55000000000000004">
      <c r="A691" t="str">
        <f>VLOOKUP(B691,[1]!Table1[[Ticker ]:[Company Name]],2,FALSE)</f>
        <v>Canadian Utilities Ltd</v>
      </c>
      <c r="B691" t="s">
        <v>145</v>
      </c>
      <c r="C691">
        <v>2013</v>
      </c>
      <c r="D691">
        <v>55</v>
      </c>
      <c r="E691">
        <v>0</v>
      </c>
      <c r="F691">
        <v>0</v>
      </c>
      <c r="G691">
        <v>1</v>
      </c>
      <c r="H691">
        <v>13</v>
      </c>
      <c r="I691">
        <v>2.5649493574615367</v>
      </c>
      <c r="J691">
        <v>8</v>
      </c>
      <c r="K691">
        <v>0.61538461538461542</v>
      </c>
      <c r="L691" s="2">
        <v>0.30769230769230771</v>
      </c>
      <c r="M691">
        <v>4</v>
      </c>
      <c r="N691">
        <v>1</v>
      </c>
      <c r="O691">
        <v>11.47</v>
      </c>
      <c r="P691">
        <v>2.4397349311412793</v>
      </c>
      <c r="Q691">
        <v>65</v>
      </c>
      <c r="R691">
        <v>4.1743872698956368</v>
      </c>
      <c r="S691">
        <v>0.99</v>
      </c>
      <c r="T691">
        <v>1.9459101490553132</v>
      </c>
      <c r="U691">
        <v>7</v>
      </c>
      <c r="V691">
        <v>1</v>
      </c>
      <c r="W691">
        <v>56</v>
      </c>
      <c r="X691">
        <v>4.0253516907351496</v>
      </c>
      <c r="Y691">
        <v>4098293</v>
      </c>
      <c r="Z691">
        <v>15.22608110351695</v>
      </c>
      <c r="AA691">
        <v>14.08</v>
      </c>
      <c r="AB691">
        <v>2.6447553507298962</v>
      </c>
      <c r="AC691">
        <v>1</v>
      </c>
      <c r="AD691">
        <v>7.0000000000000001E-3</v>
      </c>
      <c r="AE691">
        <v>0.153</v>
      </c>
      <c r="AF691" s="1">
        <v>4.5751633986928109E-2</v>
      </c>
      <c r="AG691">
        <v>15.289300000000001</v>
      </c>
      <c r="AI691">
        <v>4.0263105E-2</v>
      </c>
      <c r="AJ691">
        <v>0.112347052</v>
      </c>
      <c r="AK691">
        <v>1.1666666670000001</v>
      </c>
      <c r="AL691">
        <v>15051</v>
      </c>
      <c r="AM691">
        <v>9.6191997131523621</v>
      </c>
      <c r="AN691">
        <v>1.713491138</v>
      </c>
      <c r="AO691">
        <v>9242.5712000000003</v>
      </c>
      <c r="AP691">
        <v>9.1315753943245284</v>
      </c>
      <c r="AQ691">
        <v>11.2537</v>
      </c>
      <c r="AR691">
        <v>4.8723999999999998</v>
      </c>
    </row>
    <row r="692" spans="1:44" x14ac:dyDescent="0.55000000000000004">
      <c r="A692" t="str">
        <f>VLOOKUP(B692,[1]!Table1[[Ticker ]:[Company Name]],2,FALSE)</f>
        <v>Canadian Utilities Ltd</v>
      </c>
      <c r="B692" t="s">
        <v>145</v>
      </c>
      <c r="C692">
        <v>2014</v>
      </c>
      <c r="D692">
        <v>55</v>
      </c>
      <c r="E692">
        <v>0</v>
      </c>
      <c r="F692">
        <v>0</v>
      </c>
      <c r="G692">
        <v>1</v>
      </c>
      <c r="H692">
        <v>13</v>
      </c>
      <c r="I692">
        <v>2.5649493574615367</v>
      </c>
      <c r="J692">
        <v>10</v>
      </c>
      <c r="K692">
        <v>0.76923076923076927</v>
      </c>
      <c r="L692" s="2">
        <v>0.38461538461538464</v>
      </c>
      <c r="M692">
        <v>5</v>
      </c>
      <c r="N692">
        <v>1</v>
      </c>
      <c r="O692">
        <v>9.41</v>
      </c>
      <c r="P692">
        <v>2.2417729535972883</v>
      </c>
      <c r="Q692">
        <v>63.768999999999998</v>
      </c>
      <c r="R692">
        <v>4.1552671788493578</v>
      </c>
      <c r="S692">
        <v>1</v>
      </c>
      <c r="T692">
        <v>1.9459101490553132</v>
      </c>
      <c r="U692">
        <v>7</v>
      </c>
      <c r="V692">
        <v>1</v>
      </c>
      <c r="W692">
        <v>57</v>
      </c>
      <c r="X692">
        <v>4.0430512678345503</v>
      </c>
      <c r="Y692">
        <v>2596316</v>
      </c>
      <c r="Z692">
        <v>14.769604075130037</v>
      </c>
      <c r="AA692">
        <v>15.08</v>
      </c>
      <c r="AB692">
        <v>2.7133693625798099</v>
      </c>
      <c r="AC692">
        <v>1</v>
      </c>
      <c r="AD692">
        <v>7.0000000000000001E-3</v>
      </c>
      <c r="AE692">
        <v>0.13100000000000001</v>
      </c>
      <c r="AF692" s="1">
        <v>5.3435114503816793E-2</v>
      </c>
      <c r="AG692">
        <v>15.289300000000001</v>
      </c>
      <c r="AI692">
        <v>4.3348101999999999E-2</v>
      </c>
      <c r="AJ692">
        <v>0.12912430899999999</v>
      </c>
      <c r="AK692">
        <v>1.3053326199999999</v>
      </c>
      <c r="AL692">
        <v>16702</v>
      </c>
      <c r="AM692">
        <v>9.7232837517131756</v>
      </c>
      <c r="AN692">
        <v>1.9226335830000001</v>
      </c>
      <c r="AO692">
        <v>10780.2065</v>
      </c>
      <c r="AP692">
        <v>9.2854670001236723</v>
      </c>
      <c r="AQ692">
        <v>6.4774000000000003</v>
      </c>
      <c r="AR692">
        <v>19.469200000000001</v>
      </c>
    </row>
    <row r="693" spans="1:44" x14ac:dyDescent="0.55000000000000004">
      <c r="A693" t="str">
        <f>VLOOKUP(B693,[1]!Table1[[Ticker ]:[Company Name]],2,FALSE)</f>
        <v>Canadian Utilities Ltd</v>
      </c>
      <c r="B693" t="s">
        <v>145</v>
      </c>
      <c r="C693">
        <v>2015</v>
      </c>
      <c r="D693">
        <v>55</v>
      </c>
      <c r="E693">
        <v>1</v>
      </c>
      <c r="F693">
        <v>0</v>
      </c>
      <c r="G693">
        <v>1</v>
      </c>
      <c r="H693">
        <v>13</v>
      </c>
      <c r="I693">
        <v>2.5649493574615367</v>
      </c>
      <c r="J693">
        <v>10</v>
      </c>
      <c r="K693">
        <v>0.76923076923076927</v>
      </c>
      <c r="L693" s="2">
        <v>0.38461538461538464</v>
      </c>
      <c r="M693">
        <v>5</v>
      </c>
      <c r="N693">
        <v>1</v>
      </c>
      <c r="O693">
        <v>10.77</v>
      </c>
      <c r="P693">
        <v>2.3767644911682972</v>
      </c>
      <c r="Q693">
        <v>64.769000000000005</v>
      </c>
      <c r="R693">
        <v>4.1708270938290744</v>
      </c>
      <c r="S693">
        <v>0.98</v>
      </c>
      <c r="T693">
        <v>1.791759469228055</v>
      </c>
      <c r="U693">
        <v>6</v>
      </c>
      <c r="V693">
        <v>1</v>
      </c>
      <c r="W693">
        <v>58</v>
      </c>
      <c r="X693">
        <v>4.0604430105464191</v>
      </c>
      <c r="Y693">
        <v>2276110</v>
      </c>
      <c r="Z693">
        <v>14.6379784034647</v>
      </c>
      <c r="AA693">
        <v>16.079999999999998</v>
      </c>
      <c r="AB693">
        <v>2.7775762637508201</v>
      </c>
      <c r="AC693">
        <v>1</v>
      </c>
      <c r="AD693">
        <v>7.0000000000000001E-3</v>
      </c>
      <c r="AE693">
        <v>0.17699999999999999</v>
      </c>
      <c r="AF693" s="1">
        <v>3.954802259887006E-2</v>
      </c>
      <c r="AG693">
        <v>15.289300000000001</v>
      </c>
      <c r="AH693">
        <v>0</v>
      </c>
      <c r="AI693">
        <v>1.9923626E-2</v>
      </c>
      <c r="AJ693">
        <v>5.8130147E-2</v>
      </c>
      <c r="AK693">
        <v>1.2904892619999999</v>
      </c>
      <c r="AL693">
        <v>18069</v>
      </c>
      <c r="AM693">
        <v>9.8019530417118315</v>
      </c>
      <c r="AN693">
        <v>1.3724286779999999</v>
      </c>
      <c r="AO693">
        <v>8499.4508000000005</v>
      </c>
      <c r="AP693">
        <v>9.0477568286262713</v>
      </c>
      <c r="AQ693">
        <v>-9.3332999999999995</v>
      </c>
      <c r="AR693">
        <v>-50.985799999999998</v>
      </c>
    </row>
    <row r="694" spans="1:44" x14ac:dyDescent="0.55000000000000004">
      <c r="A694" t="str">
        <f>VLOOKUP(B694,[1]!Table1[[Ticker ]:[Company Name]],2,FALSE)</f>
        <v>Canadian Utilities Ltd</v>
      </c>
      <c r="B694" t="s">
        <v>145</v>
      </c>
      <c r="C694">
        <v>2016</v>
      </c>
      <c r="D694">
        <v>55</v>
      </c>
      <c r="E694">
        <v>1</v>
      </c>
      <c r="F694">
        <v>0</v>
      </c>
      <c r="G694">
        <v>1</v>
      </c>
      <c r="H694">
        <v>12</v>
      </c>
      <c r="I694">
        <v>2.4849066497880004</v>
      </c>
      <c r="J694">
        <v>10</v>
      </c>
      <c r="K694">
        <v>0.83333333333333337</v>
      </c>
      <c r="L694" s="2">
        <v>0.41666666666666669</v>
      </c>
      <c r="M694">
        <v>5</v>
      </c>
      <c r="N694">
        <v>1</v>
      </c>
      <c r="O694">
        <v>9.42</v>
      </c>
      <c r="P694">
        <v>2.2428350885882717</v>
      </c>
      <c r="Q694">
        <v>64.082999999999998</v>
      </c>
      <c r="R694">
        <v>4.1601791181436472</v>
      </c>
      <c r="S694">
        <v>1</v>
      </c>
      <c r="T694">
        <v>1.791759469228055</v>
      </c>
      <c r="U694">
        <v>6</v>
      </c>
      <c r="V694">
        <v>1</v>
      </c>
      <c r="W694">
        <v>59</v>
      </c>
      <c r="X694">
        <v>4.0775374439057197</v>
      </c>
      <c r="Y694">
        <v>3835942</v>
      </c>
      <c r="Z694">
        <v>15.159925594954579</v>
      </c>
      <c r="AA694">
        <v>17.079999999999998</v>
      </c>
      <c r="AB694">
        <v>2.8379081883604238</v>
      </c>
      <c r="AC694">
        <v>1</v>
      </c>
      <c r="AD694">
        <v>4.0000000000000001E-3</v>
      </c>
      <c r="AE694">
        <v>0.20899999999999999</v>
      </c>
      <c r="AF694" s="1">
        <v>1.9138755980861247E-2</v>
      </c>
      <c r="AG694">
        <v>17.355399999999999</v>
      </c>
      <c r="AH694">
        <v>1</v>
      </c>
      <c r="AI694">
        <v>3.3012087000000002E-2</v>
      </c>
      <c r="AJ694">
        <v>9.6573208999999993E-2</v>
      </c>
      <c r="AK694">
        <v>1.3049844239999999</v>
      </c>
      <c r="AL694">
        <v>18781</v>
      </c>
      <c r="AM694">
        <v>9.8406009994809374</v>
      </c>
      <c r="AN694">
        <v>1.5122033020000001</v>
      </c>
      <c r="AO694">
        <v>9708.3451999999997</v>
      </c>
      <c r="AP694">
        <v>9.1807411245167412</v>
      </c>
      <c r="AQ694">
        <v>4.1360000000000001</v>
      </c>
      <c r="AR694">
        <v>55.633200000000002</v>
      </c>
    </row>
    <row r="695" spans="1:44" x14ac:dyDescent="0.55000000000000004">
      <c r="A695" t="str">
        <f>VLOOKUP(B695,[1]!Table1[[Ticker ]:[Company Name]],2,FALSE)</f>
        <v>Canadian Utilities Ltd</v>
      </c>
      <c r="B695" t="s">
        <v>145</v>
      </c>
      <c r="C695">
        <v>2017</v>
      </c>
      <c r="D695">
        <v>55</v>
      </c>
      <c r="E695">
        <v>1</v>
      </c>
      <c r="F695">
        <v>0</v>
      </c>
      <c r="G695">
        <v>1</v>
      </c>
      <c r="H695">
        <v>10</v>
      </c>
      <c r="I695">
        <v>2.3025850929940459</v>
      </c>
      <c r="J695">
        <v>8</v>
      </c>
      <c r="K695">
        <v>0.8</v>
      </c>
      <c r="L695" s="2">
        <v>0.4</v>
      </c>
      <c r="M695">
        <v>4</v>
      </c>
      <c r="N695">
        <v>1</v>
      </c>
      <c r="O695">
        <v>11.57</v>
      </c>
      <c r="P695">
        <v>2.448415541205585</v>
      </c>
      <c r="Q695">
        <v>65</v>
      </c>
      <c r="R695">
        <v>4.1743872698956368</v>
      </c>
      <c r="S695">
        <v>0.98</v>
      </c>
      <c r="T695">
        <v>2.0794415416798357</v>
      </c>
      <c r="U695">
        <v>8</v>
      </c>
      <c r="V695">
        <v>1</v>
      </c>
      <c r="W695">
        <v>60</v>
      </c>
      <c r="X695">
        <v>4.0943445622221004</v>
      </c>
      <c r="Y695">
        <v>4439199</v>
      </c>
      <c r="Z695">
        <v>15.30598451272799</v>
      </c>
      <c r="AA695">
        <v>18.079999999999998</v>
      </c>
      <c r="AB695">
        <v>2.8948063549640302</v>
      </c>
      <c r="AC695">
        <v>1</v>
      </c>
      <c r="AD695">
        <v>4.0000000000000001E-3</v>
      </c>
      <c r="AE695">
        <v>0.20899999999999999</v>
      </c>
      <c r="AF695" s="1">
        <v>1.9138755980861247E-2</v>
      </c>
      <c r="AG695">
        <v>17.355399999999999</v>
      </c>
      <c r="AH695">
        <v>2</v>
      </c>
      <c r="AI695">
        <v>2.4665290999999999E-2</v>
      </c>
      <c r="AJ695">
        <v>8.1072555000000004E-2</v>
      </c>
      <c r="AK695">
        <v>1.5649842270000001</v>
      </c>
      <c r="AL695">
        <v>20839</v>
      </c>
      <c r="AM695">
        <v>9.9445815100710888</v>
      </c>
      <c r="AN695">
        <v>1.5955593850000001</v>
      </c>
      <c r="AO695">
        <v>10115.8465</v>
      </c>
      <c r="AP695">
        <v>9.221858433692919</v>
      </c>
      <c r="AQ695">
        <v>20.182400000000001</v>
      </c>
      <c r="AR695">
        <v>-19.806799999999999</v>
      </c>
    </row>
    <row r="696" spans="1:44" x14ac:dyDescent="0.55000000000000004">
      <c r="A696" t="str">
        <f>VLOOKUP(B696,[1]!Table1[[Ticker ]:[Company Name]],2,FALSE)</f>
        <v>Canadian Utilities Ltd</v>
      </c>
      <c r="B696" t="s">
        <v>145</v>
      </c>
      <c r="C696">
        <v>2018</v>
      </c>
      <c r="D696">
        <v>55</v>
      </c>
      <c r="E696">
        <v>1</v>
      </c>
      <c r="F696">
        <v>0</v>
      </c>
      <c r="G696">
        <v>1</v>
      </c>
      <c r="H696">
        <v>10</v>
      </c>
      <c r="I696">
        <v>2.3025850929940459</v>
      </c>
      <c r="J696">
        <v>8</v>
      </c>
      <c r="K696">
        <v>0.8</v>
      </c>
      <c r="L696" s="2">
        <v>0.4</v>
      </c>
      <c r="M696">
        <v>4</v>
      </c>
      <c r="N696">
        <v>1</v>
      </c>
      <c r="O696">
        <v>12.57</v>
      </c>
      <c r="P696">
        <v>2.5313130226021561</v>
      </c>
      <c r="Q696">
        <v>66</v>
      </c>
      <c r="R696">
        <v>4.1896547420264252</v>
      </c>
      <c r="S696">
        <v>0.99</v>
      </c>
      <c r="T696">
        <v>1.9459101490553132</v>
      </c>
      <c r="U696">
        <v>7</v>
      </c>
      <c r="V696">
        <v>1</v>
      </c>
      <c r="W696">
        <v>61</v>
      </c>
      <c r="X696">
        <v>4.1108738641733114</v>
      </c>
      <c r="Y696">
        <v>3495913</v>
      </c>
      <c r="Z696">
        <v>15.067105129864387</v>
      </c>
      <c r="AA696">
        <v>19.079999999999998</v>
      </c>
      <c r="AB696">
        <v>2.9486406660201405</v>
      </c>
      <c r="AC696">
        <v>1</v>
      </c>
      <c r="AD696">
        <v>4.0000000000000001E-3</v>
      </c>
      <c r="AE696">
        <v>0.216</v>
      </c>
      <c r="AF696" s="1">
        <v>1.8518518518518517E-2</v>
      </c>
      <c r="AG696">
        <v>36.363599999999998</v>
      </c>
      <c r="AH696">
        <v>3</v>
      </c>
      <c r="AI696">
        <v>2.9057243999999999E-2</v>
      </c>
      <c r="AJ696">
        <v>9.6616885E-2</v>
      </c>
      <c r="AK696">
        <v>1.597074063</v>
      </c>
      <c r="AL696">
        <v>21819</v>
      </c>
      <c r="AM696">
        <v>9.9905364288226508</v>
      </c>
      <c r="AN696">
        <v>1.3004856899999999</v>
      </c>
      <c r="AO696">
        <v>8533.7870999999996</v>
      </c>
      <c r="AP696">
        <v>9.0517885161670115</v>
      </c>
      <c r="AQ696">
        <v>7.1481000000000003</v>
      </c>
      <c r="AR696">
        <v>25.301200000000001</v>
      </c>
    </row>
    <row r="697" spans="1:44" x14ac:dyDescent="0.55000000000000004">
      <c r="A697" t="str">
        <f>VLOOKUP(B697,[1]!Table1[[Ticker ]:[Company Name]],2,FALSE)</f>
        <v>Canadian Utilities Ltd</v>
      </c>
      <c r="B697" t="s">
        <v>145</v>
      </c>
      <c r="C697">
        <v>2019</v>
      </c>
      <c r="D697">
        <v>55</v>
      </c>
      <c r="E697">
        <v>1</v>
      </c>
      <c r="F697">
        <v>0</v>
      </c>
      <c r="G697">
        <v>1</v>
      </c>
      <c r="H697">
        <v>11</v>
      </c>
      <c r="I697">
        <v>2.3978952727983707</v>
      </c>
      <c r="J697">
        <v>9</v>
      </c>
      <c r="K697">
        <v>0.81818181818181823</v>
      </c>
      <c r="L697" s="2">
        <v>0.36363636363636365</v>
      </c>
      <c r="M697">
        <v>4</v>
      </c>
      <c r="N697">
        <v>1</v>
      </c>
      <c r="O697">
        <v>11.71</v>
      </c>
      <c r="P697">
        <v>2.4604431776096258</v>
      </c>
      <c r="Q697">
        <v>66.090999999999994</v>
      </c>
      <c r="R697">
        <v>4.1910325802500212</v>
      </c>
      <c r="S697">
        <v>1</v>
      </c>
      <c r="T697">
        <v>1.9459101490553132</v>
      </c>
      <c r="U697">
        <v>7</v>
      </c>
      <c r="V697">
        <v>1</v>
      </c>
      <c r="W697">
        <v>60</v>
      </c>
      <c r="X697">
        <v>4.0943445622221004</v>
      </c>
      <c r="Y697">
        <v>2122795</v>
      </c>
      <c r="Z697">
        <v>14.568244174553415</v>
      </c>
      <c r="AA697">
        <v>0.67</v>
      </c>
      <c r="AB697">
        <v>-0.40047756659712525</v>
      </c>
      <c r="AC697">
        <v>0</v>
      </c>
      <c r="AD697">
        <v>4.0000000000000001E-3</v>
      </c>
      <c r="AE697">
        <v>0.20799999999999999</v>
      </c>
      <c r="AF697" s="1">
        <v>1.9230769230769232E-2</v>
      </c>
      <c r="AG697">
        <v>36.363599999999998</v>
      </c>
      <c r="AH697">
        <v>4</v>
      </c>
      <c r="AI697">
        <v>4.7445620000000001E-2</v>
      </c>
      <c r="AJ697">
        <v>0.13740788900000001</v>
      </c>
      <c r="AK697">
        <v>1.3038578240000001</v>
      </c>
      <c r="AL697">
        <v>20044</v>
      </c>
      <c r="AM697">
        <v>9.9056851360796152</v>
      </c>
      <c r="AN697">
        <v>1.5445881379999999</v>
      </c>
      <c r="AO697">
        <v>10690.094499999999</v>
      </c>
      <c r="AP697">
        <v>9.2770728440174359</v>
      </c>
      <c r="AQ697">
        <v>-10.7836</v>
      </c>
      <c r="AR697">
        <v>55.769199999999998</v>
      </c>
    </row>
    <row r="698" spans="1:44" x14ac:dyDescent="0.55000000000000004">
      <c r="A698" t="str">
        <f>VLOOKUP(B698,[1]!Table1[[Ticker ]:[Company Name]],2,FALSE)</f>
        <v>Cominar Real Estate Investment Trust</v>
      </c>
      <c r="B698" t="s">
        <v>146</v>
      </c>
      <c r="C698">
        <v>2010</v>
      </c>
      <c r="D698">
        <v>60</v>
      </c>
      <c r="E698">
        <v>0</v>
      </c>
      <c r="F698">
        <v>0</v>
      </c>
      <c r="G698">
        <v>0</v>
      </c>
      <c r="H698">
        <v>9</v>
      </c>
      <c r="I698">
        <v>2.1972245773362196</v>
      </c>
      <c r="J698">
        <v>5</v>
      </c>
      <c r="K698">
        <v>0.55555555555555558</v>
      </c>
      <c r="L698" s="2">
        <v>0.1111111111111111</v>
      </c>
      <c r="M698">
        <v>1</v>
      </c>
      <c r="N698">
        <v>1</v>
      </c>
      <c r="S698">
        <v>0.96</v>
      </c>
      <c r="T698">
        <v>2.1972245773362196</v>
      </c>
      <c r="U698">
        <v>9</v>
      </c>
      <c r="V698">
        <v>0</v>
      </c>
      <c r="Y698">
        <v>432795</v>
      </c>
      <c r="Z698">
        <v>12.978019453767454</v>
      </c>
      <c r="AC698">
        <v>0</v>
      </c>
      <c r="AD698">
        <v>8.0000000000000002E-3</v>
      </c>
      <c r="AE698">
        <v>0.49</v>
      </c>
      <c r="AF698" s="1">
        <v>1.6326530612244899E-2</v>
      </c>
      <c r="AG698">
        <v>11.983499999999999</v>
      </c>
      <c r="AH698">
        <v>12</v>
      </c>
      <c r="AI698">
        <v>4.5365272999999998E-2</v>
      </c>
      <c r="AJ698">
        <v>9.9797733999999999E-2</v>
      </c>
      <c r="AK698">
        <v>1.164945154</v>
      </c>
      <c r="AL698">
        <v>2405.8049999999998</v>
      </c>
      <c r="AM698">
        <v>7.7856398458685616</v>
      </c>
      <c r="AN698">
        <v>1.1891749540000001</v>
      </c>
      <c r="AO698">
        <v>1300.4960000000001</v>
      </c>
      <c r="AP698">
        <v>7.1705010091438766</v>
      </c>
      <c r="AQ698">
        <v>7.7545999999999999</v>
      </c>
      <c r="AR698">
        <v>220.42250000000001</v>
      </c>
    </row>
    <row r="699" spans="1:44" x14ac:dyDescent="0.55000000000000004">
      <c r="A699" t="str">
        <f>VLOOKUP(B699,[1]!Table1[[Ticker ]:[Company Name]],2,FALSE)</f>
        <v>Cominar Real Estate Investment Trust</v>
      </c>
      <c r="B699" t="s">
        <v>146</v>
      </c>
      <c r="C699">
        <v>2011</v>
      </c>
      <c r="D699">
        <v>60</v>
      </c>
      <c r="E699">
        <v>0</v>
      </c>
      <c r="F699">
        <v>0</v>
      </c>
      <c r="G699">
        <v>0</v>
      </c>
      <c r="H699">
        <v>9</v>
      </c>
      <c r="I699">
        <v>2.1972245773362196</v>
      </c>
      <c r="J699">
        <v>6</v>
      </c>
      <c r="K699">
        <v>0.66666666666666663</v>
      </c>
      <c r="L699" s="2">
        <v>0.1111111111111111</v>
      </c>
      <c r="M699">
        <v>1</v>
      </c>
      <c r="N699">
        <v>1</v>
      </c>
      <c r="Q699">
        <v>63.332999999999998</v>
      </c>
      <c r="R699">
        <v>4.1484065203206315</v>
      </c>
      <c r="S699">
        <v>0.98</v>
      </c>
      <c r="T699">
        <v>2.8903717578961645</v>
      </c>
      <c r="U699">
        <v>18</v>
      </c>
      <c r="V699">
        <v>0</v>
      </c>
      <c r="Y699">
        <v>641334</v>
      </c>
      <c r="Z699">
        <v>13.371305661040179</v>
      </c>
      <c r="AC699">
        <v>0</v>
      </c>
      <c r="AD699">
        <v>6.0000000000000001E-3</v>
      </c>
      <c r="AE699">
        <v>0.49199999999999999</v>
      </c>
      <c r="AF699" s="1">
        <v>1.2195121951219513E-2</v>
      </c>
      <c r="AG699">
        <v>12.809900000000001</v>
      </c>
      <c r="AH699">
        <v>13</v>
      </c>
      <c r="AI699">
        <v>6.4173835999999998E-2</v>
      </c>
      <c r="AJ699">
        <v>0.12062149699999999</v>
      </c>
      <c r="AK699">
        <v>0.84366533399999999</v>
      </c>
      <c r="AL699">
        <v>2765.317</v>
      </c>
      <c r="AM699">
        <v>7.9249105547628655</v>
      </c>
      <c r="AN699">
        <v>1.1503331240000001</v>
      </c>
      <c r="AO699">
        <v>1692.3954000000001</v>
      </c>
      <c r="AP699">
        <v>7.4339002008086572</v>
      </c>
      <c r="AQ699">
        <v>12.5205</v>
      </c>
      <c r="AR699">
        <v>50.549500000000002</v>
      </c>
    </row>
    <row r="700" spans="1:44" x14ac:dyDescent="0.55000000000000004">
      <c r="A700" t="str">
        <f>VLOOKUP(B700,[1]!Table1[[Ticker ]:[Company Name]],2,FALSE)</f>
        <v>Cominar Real Estate Investment Trust</v>
      </c>
      <c r="B700" t="s">
        <v>146</v>
      </c>
      <c r="C700">
        <v>2012</v>
      </c>
      <c r="D700">
        <v>60</v>
      </c>
      <c r="E700">
        <v>0</v>
      </c>
      <c r="F700">
        <v>0</v>
      </c>
      <c r="G700">
        <v>0</v>
      </c>
      <c r="H700">
        <v>9</v>
      </c>
      <c r="I700">
        <v>2.1972245773362196</v>
      </c>
      <c r="J700">
        <v>6</v>
      </c>
      <c r="K700">
        <v>0.66666666666666663</v>
      </c>
      <c r="L700" s="2">
        <v>0.22222222222222221</v>
      </c>
      <c r="M700">
        <v>2</v>
      </c>
      <c r="N700">
        <v>1</v>
      </c>
      <c r="Q700">
        <v>57.332999999999998</v>
      </c>
      <c r="R700">
        <v>4.0488763741749541</v>
      </c>
      <c r="S700">
        <v>0.98</v>
      </c>
      <c r="T700">
        <v>2.7725887222397811</v>
      </c>
      <c r="U700">
        <v>16</v>
      </c>
      <c r="V700">
        <v>0</v>
      </c>
      <c r="Y700">
        <v>1953347</v>
      </c>
      <c r="Z700">
        <v>14.485054869447641</v>
      </c>
      <c r="AC700">
        <v>0</v>
      </c>
      <c r="AD700">
        <v>3.0000000000000001E-3</v>
      </c>
      <c r="AE700">
        <v>0.34799999999999998</v>
      </c>
      <c r="AF700" s="1">
        <v>8.6206896551724154E-3</v>
      </c>
      <c r="AG700">
        <v>12.809900000000001</v>
      </c>
      <c r="AH700">
        <v>14</v>
      </c>
      <c r="AI700">
        <v>6.0916506000000002E-2</v>
      </c>
      <c r="AJ700">
        <v>0.12687590700000001</v>
      </c>
      <c r="AK700">
        <v>1.0446287299999999</v>
      </c>
      <c r="AL700">
        <v>5617.049</v>
      </c>
      <c r="AM700">
        <v>8.6335617160122755</v>
      </c>
      <c r="AN700">
        <v>1.0372620370000001</v>
      </c>
      <c r="AO700">
        <v>2797.3868000000002</v>
      </c>
      <c r="AP700">
        <v>7.9364409746667368</v>
      </c>
      <c r="AQ700">
        <v>77.6721</v>
      </c>
      <c r="AR700">
        <v>14.233599999999999</v>
      </c>
    </row>
    <row r="701" spans="1:44" x14ac:dyDescent="0.55000000000000004">
      <c r="A701" t="str">
        <f>VLOOKUP(B701,[1]!Table1[[Ticker ]:[Company Name]],2,FALSE)</f>
        <v>Cominar Real Estate Investment Trust</v>
      </c>
      <c r="B701" t="s">
        <v>146</v>
      </c>
      <c r="C701">
        <v>2013</v>
      </c>
      <c r="D701">
        <v>60</v>
      </c>
      <c r="E701">
        <v>0</v>
      </c>
      <c r="F701">
        <v>0</v>
      </c>
      <c r="G701">
        <v>0</v>
      </c>
      <c r="H701">
        <v>9</v>
      </c>
      <c r="I701">
        <v>2.1972245773362196</v>
      </c>
      <c r="J701">
        <v>7</v>
      </c>
      <c r="K701">
        <v>0.77777777777777779</v>
      </c>
      <c r="L701" s="2">
        <v>0.33333333333333331</v>
      </c>
      <c r="M701">
        <v>3</v>
      </c>
      <c r="N701">
        <v>1</v>
      </c>
      <c r="O701">
        <v>9.3699999999999992</v>
      </c>
      <c r="P701">
        <v>2.2375130962503307</v>
      </c>
      <c r="Q701">
        <v>64.89</v>
      </c>
      <c r="R701">
        <v>4.1726935286330775</v>
      </c>
      <c r="S701">
        <v>0.92</v>
      </c>
      <c r="T701">
        <v>2.4849066497880004</v>
      </c>
      <c r="U701">
        <v>12</v>
      </c>
      <c r="V701">
        <v>0</v>
      </c>
      <c r="W701">
        <v>51</v>
      </c>
      <c r="X701">
        <v>3.9318256327243257</v>
      </c>
      <c r="Y701">
        <v>1707267</v>
      </c>
      <c r="Z701">
        <v>14.350404404307806</v>
      </c>
      <c r="AA701">
        <v>8.75</v>
      </c>
      <c r="AB701">
        <v>2.1690537003695232</v>
      </c>
      <c r="AC701">
        <v>0</v>
      </c>
      <c r="AD701">
        <v>3.0000000000000001E-3</v>
      </c>
      <c r="AE701">
        <v>0.48199999999999998</v>
      </c>
      <c r="AF701" s="1">
        <v>6.2240663900414942E-3</v>
      </c>
      <c r="AG701">
        <v>12.809900000000001</v>
      </c>
      <c r="AH701">
        <v>15</v>
      </c>
      <c r="AI701">
        <v>4.2513752000000002E-2</v>
      </c>
      <c r="AJ701">
        <v>9.0242374E-2</v>
      </c>
      <c r="AK701">
        <v>1.0890991649999999</v>
      </c>
      <c r="AL701">
        <v>5997.33</v>
      </c>
      <c r="AM701">
        <v>8.6990696491683082</v>
      </c>
      <c r="AN701">
        <v>0.82403227199999995</v>
      </c>
      <c r="AO701">
        <v>2328.2042999999999</v>
      </c>
      <c r="AP701">
        <v>7.7528525627328024</v>
      </c>
      <c r="AQ701">
        <v>17.273599999999998</v>
      </c>
      <c r="AR701">
        <v>-35.143799999999999</v>
      </c>
    </row>
    <row r="702" spans="1:44" x14ac:dyDescent="0.55000000000000004">
      <c r="A702" t="str">
        <f>VLOOKUP(B702,[1]!Table1[[Ticker ]:[Company Name]],2,FALSE)</f>
        <v>Cominar Real Estate Investment Trust</v>
      </c>
      <c r="B702" t="s">
        <v>146</v>
      </c>
      <c r="C702">
        <v>2014</v>
      </c>
      <c r="D702">
        <v>60</v>
      </c>
      <c r="E702">
        <v>0</v>
      </c>
      <c r="F702">
        <v>0</v>
      </c>
      <c r="G702">
        <v>0</v>
      </c>
      <c r="H702">
        <v>9</v>
      </c>
      <c r="I702">
        <v>2.1972245773362196</v>
      </c>
      <c r="J702">
        <v>7</v>
      </c>
      <c r="K702">
        <v>0.77777777777777779</v>
      </c>
      <c r="L702" s="2">
        <v>0.33333333333333331</v>
      </c>
      <c r="M702">
        <v>3</v>
      </c>
      <c r="N702">
        <v>1</v>
      </c>
      <c r="O702">
        <v>10.37</v>
      </c>
      <c r="P702">
        <v>2.3389170222414357</v>
      </c>
      <c r="Q702">
        <v>65.89</v>
      </c>
      <c r="R702">
        <v>4.1879866849257281</v>
      </c>
      <c r="S702">
        <v>0.94</v>
      </c>
      <c r="T702">
        <v>2.6390573296152584</v>
      </c>
      <c r="U702">
        <v>14</v>
      </c>
      <c r="V702">
        <v>0</v>
      </c>
      <c r="W702">
        <v>52</v>
      </c>
      <c r="X702">
        <v>3.9512437185814275</v>
      </c>
      <c r="Y702">
        <v>2380622</v>
      </c>
      <c r="Z702">
        <v>14.682872356040937</v>
      </c>
      <c r="AA702">
        <v>9.75</v>
      </c>
      <c r="AB702">
        <v>2.2772672850097559</v>
      </c>
      <c r="AC702">
        <v>0</v>
      </c>
      <c r="AD702">
        <v>3.0000000000000001E-3</v>
      </c>
      <c r="AE702">
        <v>0.28100000000000003</v>
      </c>
      <c r="AF702" s="1">
        <v>1.0676156583629892E-2</v>
      </c>
      <c r="AG702">
        <v>12.809900000000001</v>
      </c>
      <c r="AH702">
        <v>16</v>
      </c>
      <c r="AI702">
        <v>2.4595227000000001E-2</v>
      </c>
      <c r="AJ702">
        <v>5.8483224E-2</v>
      </c>
      <c r="AK702">
        <v>1.335593654</v>
      </c>
      <c r="AL702">
        <v>8109.4189999999999</v>
      </c>
      <c r="AM702">
        <v>9.000781504592517</v>
      </c>
      <c r="AN702">
        <v>0.86241284500000004</v>
      </c>
      <c r="AO702">
        <v>2941.1995000000002</v>
      </c>
      <c r="AP702">
        <v>7.9865727703234128</v>
      </c>
      <c r="AQ702">
        <v>11.756</v>
      </c>
      <c r="AR702">
        <v>-27.7684</v>
      </c>
    </row>
    <row r="703" spans="1:44" x14ac:dyDescent="0.55000000000000004">
      <c r="A703" t="str">
        <f>VLOOKUP(B703,[1]!Table1[[Ticker ]:[Company Name]],2,FALSE)</f>
        <v>Cominar Real Estate Investment Trust</v>
      </c>
      <c r="B703" t="s">
        <v>146</v>
      </c>
      <c r="C703">
        <v>2015</v>
      </c>
      <c r="D703">
        <v>60</v>
      </c>
      <c r="E703">
        <v>1</v>
      </c>
      <c r="F703">
        <v>0</v>
      </c>
      <c r="G703">
        <v>0</v>
      </c>
      <c r="H703">
        <v>9</v>
      </c>
      <c r="I703">
        <v>2.1972245773362196</v>
      </c>
      <c r="J703">
        <v>7</v>
      </c>
      <c r="K703">
        <v>0.77777777777777779</v>
      </c>
      <c r="L703" s="2">
        <v>0.33333333333333331</v>
      </c>
      <c r="M703">
        <v>3</v>
      </c>
      <c r="N703">
        <v>1</v>
      </c>
      <c r="O703">
        <v>9.4499999999999993</v>
      </c>
      <c r="P703">
        <v>2.2460147415056513</v>
      </c>
      <c r="Q703">
        <v>65.667000000000002</v>
      </c>
      <c r="R703">
        <v>4.184596516199127</v>
      </c>
      <c r="S703">
        <v>0.97</v>
      </c>
      <c r="T703">
        <v>2.6390573296152584</v>
      </c>
      <c r="U703">
        <v>14</v>
      </c>
      <c r="V703">
        <v>0</v>
      </c>
      <c r="W703">
        <v>53</v>
      </c>
      <c r="X703">
        <v>3.970291913552122</v>
      </c>
      <c r="Y703">
        <v>1568446</v>
      </c>
      <c r="Z703">
        <v>14.26559587822296</v>
      </c>
      <c r="AA703">
        <v>10.75</v>
      </c>
      <c r="AB703">
        <v>2.3749057545736716</v>
      </c>
      <c r="AC703">
        <v>0</v>
      </c>
      <c r="AD703">
        <v>2E-3</v>
      </c>
      <c r="AE703">
        <v>0.41399999999999998</v>
      </c>
      <c r="AF703" s="1">
        <v>4.8309178743961359E-3</v>
      </c>
      <c r="AG703">
        <v>13.6364</v>
      </c>
      <c r="AH703">
        <v>17</v>
      </c>
      <c r="AI703">
        <v>3.3119867999999997E-2</v>
      </c>
      <c r="AJ703">
        <v>7.4476278000000007E-2</v>
      </c>
      <c r="AK703">
        <v>1.2132054779999999</v>
      </c>
      <c r="AL703">
        <v>8225.6970000000001</v>
      </c>
      <c r="AM703">
        <v>9.0150183136845392</v>
      </c>
      <c r="AN703">
        <v>0.684402858</v>
      </c>
      <c r="AO703">
        <v>2503.5436</v>
      </c>
      <c r="AP703">
        <v>7.8254624472364842</v>
      </c>
      <c r="AQ703">
        <v>20.177600000000002</v>
      </c>
      <c r="AR703">
        <v>10.482100000000001</v>
      </c>
    </row>
    <row r="704" spans="1:44" x14ac:dyDescent="0.55000000000000004">
      <c r="A704" t="str">
        <f>VLOOKUP(B704,[1]!Table1[[Ticker ]:[Company Name]],2,FALSE)</f>
        <v>Cominar Real Estate Investment Trust</v>
      </c>
      <c r="B704" t="s">
        <v>146</v>
      </c>
      <c r="C704">
        <v>2016</v>
      </c>
      <c r="D704">
        <v>60</v>
      </c>
      <c r="E704">
        <v>1</v>
      </c>
      <c r="F704">
        <v>0</v>
      </c>
      <c r="G704">
        <v>0</v>
      </c>
      <c r="H704">
        <v>8</v>
      </c>
      <c r="I704">
        <v>2.0794415416798357</v>
      </c>
      <c r="J704">
        <v>6</v>
      </c>
      <c r="K704">
        <v>0.75</v>
      </c>
      <c r="L704" s="2">
        <v>0.375</v>
      </c>
      <c r="M704">
        <v>3</v>
      </c>
      <c r="N704">
        <v>1</v>
      </c>
      <c r="O704">
        <v>8.24</v>
      </c>
      <c r="P704">
        <v>2.1090003439213802</v>
      </c>
      <c r="Q704">
        <v>62.375</v>
      </c>
      <c r="R704">
        <v>4.1331645540716826</v>
      </c>
      <c r="S704">
        <v>0.97</v>
      </c>
      <c r="T704">
        <v>2.5649493574615367</v>
      </c>
      <c r="U704">
        <v>13</v>
      </c>
      <c r="V704">
        <v>1</v>
      </c>
      <c r="W704">
        <v>54</v>
      </c>
      <c r="X704">
        <v>3.9889840465642745</v>
      </c>
      <c r="Y704">
        <v>2223643</v>
      </c>
      <c r="Z704">
        <v>14.614657399884909</v>
      </c>
      <c r="AA704">
        <v>11.17</v>
      </c>
      <c r="AB704">
        <v>2.4132316130811091</v>
      </c>
      <c r="AC704">
        <v>0</v>
      </c>
      <c r="AD704">
        <v>3.0000000000000001E-3</v>
      </c>
      <c r="AE704">
        <v>0.36399999999999999</v>
      </c>
      <c r="AF704" s="1">
        <v>8.241758241758242E-3</v>
      </c>
      <c r="AG704">
        <v>13.6364</v>
      </c>
      <c r="AH704">
        <v>18</v>
      </c>
      <c r="AI704">
        <v>2.9167986E-2</v>
      </c>
      <c r="AJ704">
        <v>6.3356618000000003E-2</v>
      </c>
      <c r="AK704">
        <v>1.140265018</v>
      </c>
      <c r="AL704">
        <v>8287.7849999999999</v>
      </c>
      <c r="AM704">
        <v>9.0225380230430972</v>
      </c>
      <c r="AN704">
        <v>0.69938312400000002</v>
      </c>
      <c r="AO704">
        <v>2668.5054</v>
      </c>
      <c r="AP704">
        <v>7.8892738193807208</v>
      </c>
      <c r="AQ704">
        <v>-2.4958999999999998</v>
      </c>
      <c r="AR704">
        <v>-13.5802</v>
      </c>
    </row>
    <row r="705" spans="1:44" x14ac:dyDescent="0.55000000000000004">
      <c r="A705" t="str">
        <f>VLOOKUP(B705,[1]!Table1[[Ticker ]:[Company Name]],2,FALSE)</f>
        <v>Cominar Real Estate Investment Trust</v>
      </c>
      <c r="B705" t="s">
        <v>146</v>
      </c>
      <c r="C705">
        <v>2017</v>
      </c>
      <c r="D705">
        <v>60</v>
      </c>
      <c r="E705">
        <v>1</v>
      </c>
      <c r="F705">
        <v>0</v>
      </c>
      <c r="G705">
        <v>0</v>
      </c>
      <c r="H705">
        <v>9</v>
      </c>
      <c r="I705">
        <v>2.1972245773362196</v>
      </c>
      <c r="J705">
        <v>7</v>
      </c>
      <c r="K705">
        <v>0.77777777777777779</v>
      </c>
      <c r="L705" s="2">
        <v>0.33333333333333331</v>
      </c>
      <c r="M705">
        <v>3</v>
      </c>
      <c r="N705">
        <v>1</v>
      </c>
      <c r="O705">
        <v>8.2899999999999991</v>
      </c>
      <c r="P705">
        <v>2.1150499691472033</v>
      </c>
      <c r="Q705">
        <v>63.332999999999998</v>
      </c>
      <c r="R705">
        <v>4.1484065203206315</v>
      </c>
      <c r="S705">
        <v>1</v>
      </c>
      <c r="T705">
        <v>2.3025850929940459</v>
      </c>
      <c r="U705">
        <v>10</v>
      </c>
      <c r="V705">
        <v>1</v>
      </c>
      <c r="W705">
        <v>54</v>
      </c>
      <c r="X705">
        <v>3.9889840465642745</v>
      </c>
      <c r="Y705">
        <v>6245428</v>
      </c>
      <c r="Z705">
        <v>15.647360234021273</v>
      </c>
      <c r="AA705">
        <v>11.17</v>
      </c>
      <c r="AB705">
        <v>2.4132316130811091</v>
      </c>
      <c r="AC705">
        <v>0</v>
      </c>
      <c r="AD705">
        <v>4.0000000000000001E-3</v>
      </c>
      <c r="AE705">
        <v>0.318</v>
      </c>
      <c r="AF705" s="1">
        <v>1.2578616352201259E-2</v>
      </c>
      <c r="AG705">
        <v>16.1157</v>
      </c>
      <c r="AH705">
        <v>19</v>
      </c>
      <c r="AI705">
        <v>-5.0060748000000002E-2</v>
      </c>
      <c r="AJ705">
        <v>-0.122079831</v>
      </c>
      <c r="AK705">
        <v>1.399938793</v>
      </c>
      <c r="AL705">
        <v>7824.9930000000004</v>
      </c>
      <c r="AM705">
        <v>8.965078120839264</v>
      </c>
      <c r="AN705">
        <v>0.83127446999999999</v>
      </c>
      <c r="AO705">
        <v>2667.3611000000001</v>
      </c>
      <c r="AP705">
        <v>7.8888449105924137</v>
      </c>
      <c r="AQ705">
        <v>-3.6324999999999998</v>
      </c>
    </row>
    <row r="706" spans="1:44" x14ac:dyDescent="0.55000000000000004">
      <c r="A706" t="str">
        <f>VLOOKUP(B706,[1]!Table1[[Ticker ]:[Company Name]],2,FALSE)</f>
        <v>Cominar Real Estate Investment Trust</v>
      </c>
      <c r="B706" t="s">
        <v>146</v>
      </c>
      <c r="C706">
        <v>2018</v>
      </c>
      <c r="D706">
        <v>60</v>
      </c>
      <c r="E706">
        <v>1</v>
      </c>
      <c r="F706">
        <v>0</v>
      </c>
      <c r="G706">
        <v>0</v>
      </c>
      <c r="H706">
        <v>8</v>
      </c>
      <c r="I706">
        <v>2.0794415416798357</v>
      </c>
      <c r="J706">
        <v>7</v>
      </c>
      <c r="K706">
        <v>0.875</v>
      </c>
      <c r="L706" s="2">
        <v>0.125</v>
      </c>
      <c r="M706">
        <v>1</v>
      </c>
      <c r="N706">
        <v>1</v>
      </c>
      <c r="O706">
        <v>3.3</v>
      </c>
      <c r="P706">
        <v>1.1939224684724346</v>
      </c>
      <c r="Q706">
        <v>67</v>
      </c>
      <c r="R706">
        <v>4.2046926193909657</v>
      </c>
      <c r="S706">
        <v>0.95</v>
      </c>
      <c r="T706">
        <v>3.2580965380214821</v>
      </c>
      <c r="U706">
        <v>26</v>
      </c>
      <c r="V706">
        <v>0</v>
      </c>
      <c r="W706">
        <v>61</v>
      </c>
      <c r="X706">
        <v>4.1108738641733114</v>
      </c>
      <c r="Y706">
        <v>2414241</v>
      </c>
      <c r="Z706">
        <v>14.69689550995642</v>
      </c>
      <c r="AA706">
        <v>1</v>
      </c>
      <c r="AB706">
        <v>0</v>
      </c>
      <c r="AC706">
        <v>0</v>
      </c>
      <c r="AD706">
        <v>5.0000000000000001E-3</v>
      </c>
      <c r="AE706">
        <v>0.42699999999999999</v>
      </c>
      <c r="AF706" s="1">
        <v>1.1709601873536301E-2</v>
      </c>
      <c r="AG706">
        <v>23.553699999999999</v>
      </c>
      <c r="AH706">
        <v>20</v>
      </c>
      <c r="AI706">
        <v>-3.2440614E-2</v>
      </c>
      <c r="AJ706">
        <v>-7.5392371999999999E-2</v>
      </c>
      <c r="AK706">
        <v>1.2848556799999999</v>
      </c>
      <c r="AL706">
        <v>6543.7110000000002</v>
      </c>
      <c r="AM706">
        <v>8.7862597147156993</v>
      </c>
      <c r="AN706">
        <v>0.72370412100000003</v>
      </c>
      <c r="AO706">
        <v>2037.7308</v>
      </c>
      <c r="AP706">
        <v>7.6195921147733872</v>
      </c>
      <c r="AQ706">
        <v>-12.0695</v>
      </c>
      <c r="AR706">
        <v>45.070399999999999</v>
      </c>
    </row>
    <row r="707" spans="1:44" x14ac:dyDescent="0.55000000000000004">
      <c r="A707" t="str">
        <f>VLOOKUP(B707,[1]!Table1[[Ticker ]:[Company Name]],2,FALSE)</f>
        <v>Cominar Real Estate Investment Trust</v>
      </c>
      <c r="B707" t="s">
        <v>146</v>
      </c>
      <c r="C707">
        <v>2019</v>
      </c>
      <c r="D707">
        <v>60</v>
      </c>
      <c r="E707">
        <v>1</v>
      </c>
      <c r="F707">
        <v>0</v>
      </c>
      <c r="G707">
        <v>0</v>
      </c>
      <c r="H707">
        <v>9</v>
      </c>
      <c r="I707">
        <v>2.1972245773362196</v>
      </c>
      <c r="J707">
        <v>8</v>
      </c>
      <c r="K707">
        <v>0.88888888888888884</v>
      </c>
      <c r="L707" s="2">
        <v>0.22222222222222221</v>
      </c>
      <c r="M707">
        <v>2</v>
      </c>
      <c r="N707">
        <v>1</v>
      </c>
      <c r="O707">
        <v>2.56</v>
      </c>
      <c r="P707">
        <v>0.94000725849147115</v>
      </c>
      <c r="Q707">
        <v>62.555999999999997</v>
      </c>
      <c r="R707">
        <v>4.1360621555739687</v>
      </c>
      <c r="S707">
        <v>1</v>
      </c>
      <c r="T707">
        <v>2.3025850929940459</v>
      </c>
      <c r="U707">
        <v>10</v>
      </c>
      <c r="V707">
        <v>0</v>
      </c>
      <c r="W707">
        <v>62</v>
      </c>
      <c r="X707">
        <v>4.1271343850450917</v>
      </c>
      <c r="Y707">
        <v>2712667</v>
      </c>
      <c r="Z707">
        <v>14.81344284175597</v>
      </c>
      <c r="AA707">
        <v>2</v>
      </c>
      <c r="AB707">
        <v>0.69314718055994529</v>
      </c>
      <c r="AC707">
        <v>0</v>
      </c>
      <c r="AD707">
        <v>8.3000000000000004E-2</v>
      </c>
      <c r="AE707">
        <v>0.34399999999999997</v>
      </c>
      <c r="AF707" s="1">
        <v>0.2412790697674419</v>
      </c>
      <c r="AG707">
        <v>23.553699999999999</v>
      </c>
      <c r="AH707">
        <v>21</v>
      </c>
      <c r="AI707">
        <v>6.7103282E-2</v>
      </c>
      <c r="AJ707">
        <v>0.14678933999999999</v>
      </c>
      <c r="AK707">
        <v>1.1473219029999999</v>
      </c>
      <c r="AL707">
        <v>6892.42</v>
      </c>
      <c r="AM707">
        <v>8.8381775360115853</v>
      </c>
      <c r="AN707">
        <v>0.818186423</v>
      </c>
      <c r="AO707">
        <v>2577.9425999999999</v>
      </c>
      <c r="AP707">
        <v>7.8547469179293019</v>
      </c>
      <c r="AQ707">
        <v>-4.1665000000000001</v>
      </c>
    </row>
    <row r="708" spans="1:44" x14ac:dyDescent="0.55000000000000004">
      <c r="A708" t="str">
        <f>VLOOKUP(B708,[1]!Table1[[Ticker ]:[Company Name]],2,FALSE)</f>
        <v>Chemtrade Electrochem Inc</v>
      </c>
      <c r="B708" t="s">
        <v>147</v>
      </c>
      <c r="C708">
        <v>2012</v>
      </c>
      <c r="D708">
        <v>15</v>
      </c>
      <c r="E708">
        <v>0</v>
      </c>
      <c r="F708">
        <v>0</v>
      </c>
      <c r="G708">
        <v>1</v>
      </c>
      <c r="H708">
        <v>9</v>
      </c>
      <c r="I708">
        <v>2.1972245773362196</v>
      </c>
      <c r="J708">
        <v>8</v>
      </c>
      <c r="K708">
        <v>0.88888888888888884</v>
      </c>
      <c r="L708" s="2">
        <v>0.1111111111111111</v>
      </c>
      <c r="M708">
        <v>1</v>
      </c>
      <c r="N708">
        <v>1</v>
      </c>
      <c r="Q708">
        <v>64.332999999999998</v>
      </c>
      <c r="R708">
        <v>4.1640727188762021</v>
      </c>
      <c r="S708">
        <v>1</v>
      </c>
      <c r="T708">
        <v>1.9459101490553132</v>
      </c>
      <c r="U708">
        <v>7</v>
      </c>
      <c r="V708">
        <v>0</v>
      </c>
      <c r="Y708">
        <v>1415355</v>
      </c>
      <c r="Z708">
        <v>14.162890940985726</v>
      </c>
      <c r="AD708">
        <v>0.01</v>
      </c>
      <c r="AE708">
        <v>0.54700000000000004</v>
      </c>
      <c r="AF708" s="1">
        <v>1.8281535648994516E-2</v>
      </c>
      <c r="AG708">
        <v>11.157</v>
      </c>
      <c r="AH708">
        <v>1</v>
      </c>
      <c r="AI708">
        <v>4.3175823000000002E-2</v>
      </c>
      <c r="AJ708">
        <v>0.16649884400000001</v>
      </c>
      <c r="AK708">
        <v>1.751427206</v>
      </c>
      <c r="AL708">
        <v>903.81600000000003</v>
      </c>
      <c r="AM708">
        <v>6.8066257998521271</v>
      </c>
      <c r="AN708">
        <v>4.8459022760000003</v>
      </c>
      <c r="AO708">
        <v>1135.7535</v>
      </c>
      <c r="AP708">
        <v>7.035051586298863</v>
      </c>
      <c r="AQ708">
        <v>17.023499999999999</v>
      </c>
      <c r="AR708">
        <v>-21.9512</v>
      </c>
    </row>
    <row r="709" spans="1:44" x14ac:dyDescent="0.55000000000000004">
      <c r="A709" t="str">
        <f>VLOOKUP(B709,[1]!Table1[[Ticker ]:[Company Name]],2,FALSE)</f>
        <v>Chemtrade Electrochem Inc</v>
      </c>
      <c r="B709" t="s">
        <v>147</v>
      </c>
      <c r="C709">
        <v>2013</v>
      </c>
      <c r="D709">
        <v>15</v>
      </c>
      <c r="E709">
        <v>0</v>
      </c>
      <c r="F709">
        <v>0</v>
      </c>
      <c r="G709">
        <v>1</v>
      </c>
      <c r="H709">
        <v>8</v>
      </c>
      <c r="I709">
        <v>2.0794415416798357</v>
      </c>
      <c r="J709">
        <v>7</v>
      </c>
      <c r="K709">
        <v>0.875</v>
      </c>
      <c r="L709" s="2">
        <v>0.125</v>
      </c>
      <c r="M709">
        <v>1</v>
      </c>
      <c r="N709">
        <v>1</v>
      </c>
      <c r="O709">
        <v>5.32</v>
      </c>
      <c r="P709">
        <v>1.6714733033535532</v>
      </c>
      <c r="Q709">
        <v>63.25</v>
      </c>
      <c r="R709">
        <v>4.1470951276076295</v>
      </c>
      <c r="S709">
        <v>1</v>
      </c>
      <c r="T709">
        <v>1.9459101490553132</v>
      </c>
      <c r="U709">
        <v>7</v>
      </c>
      <c r="V709">
        <v>0</v>
      </c>
      <c r="Y709">
        <v>1285766</v>
      </c>
      <c r="Z709">
        <v>14.066865207658511</v>
      </c>
      <c r="AD709">
        <v>5.0000000000000001E-3</v>
      </c>
      <c r="AE709">
        <v>0.72299999999999998</v>
      </c>
      <c r="AF709" s="1">
        <v>6.915629322268327E-3</v>
      </c>
      <c r="AG709">
        <v>11.157</v>
      </c>
      <c r="AH709">
        <v>2</v>
      </c>
      <c r="AI709">
        <v>1.0596862E-2</v>
      </c>
      <c r="AJ709">
        <v>3.6992473999999997E-2</v>
      </c>
      <c r="AK709">
        <v>1.643401667</v>
      </c>
      <c r="AL709">
        <v>1148.925</v>
      </c>
      <c r="AM709">
        <v>7.0465820015668692</v>
      </c>
      <c r="AN709">
        <v>3.329671458</v>
      </c>
      <c r="AO709">
        <v>1095.8648000000001</v>
      </c>
      <c r="AP709">
        <v>6.999299102234545</v>
      </c>
      <c r="AQ709">
        <v>-5.0590000000000002</v>
      </c>
      <c r="AR709">
        <v>-75</v>
      </c>
    </row>
    <row r="710" spans="1:44" x14ac:dyDescent="0.55000000000000004">
      <c r="A710" t="str">
        <f>VLOOKUP(B710,[1]!Table1[[Ticker ]:[Company Name]],2,FALSE)</f>
        <v>Chemtrade Electrochem Inc</v>
      </c>
      <c r="B710" t="s">
        <v>147</v>
      </c>
      <c r="C710">
        <v>2014</v>
      </c>
      <c r="D710">
        <v>15</v>
      </c>
      <c r="E710">
        <v>0</v>
      </c>
      <c r="F710">
        <v>0</v>
      </c>
      <c r="G710">
        <v>1</v>
      </c>
      <c r="H710">
        <v>8</v>
      </c>
      <c r="I710">
        <v>2.0794415416798357</v>
      </c>
      <c r="J710">
        <v>7</v>
      </c>
      <c r="K710">
        <v>0.875</v>
      </c>
      <c r="L710" s="2">
        <v>0.125</v>
      </c>
      <c r="M710">
        <v>1</v>
      </c>
      <c r="N710">
        <v>1</v>
      </c>
      <c r="O710">
        <v>4.5</v>
      </c>
      <c r="P710">
        <v>1.5040773967762742</v>
      </c>
      <c r="Q710">
        <v>62.375</v>
      </c>
      <c r="R710">
        <v>4.1331645540716826</v>
      </c>
      <c r="S710">
        <v>0.98</v>
      </c>
      <c r="T710">
        <v>2.6390573296152584</v>
      </c>
      <c r="U710">
        <v>14</v>
      </c>
      <c r="V710">
        <v>0</v>
      </c>
      <c r="W710">
        <v>60</v>
      </c>
      <c r="X710">
        <v>4.0943445622221004</v>
      </c>
      <c r="Y710">
        <v>2995964</v>
      </c>
      <c r="Z710">
        <v>14.912776607525693</v>
      </c>
      <c r="AA710">
        <v>0.5</v>
      </c>
      <c r="AB710">
        <v>-0.69314718055994529</v>
      </c>
      <c r="AD710">
        <v>5.0000000000000001E-3</v>
      </c>
      <c r="AE710">
        <v>0.71799999999999997</v>
      </c>
      <c r="AF710" s="1">
        <v>6.9637883008356553E-3</v>
      </c>
      <c r="AG710">
        <v>11.157</v>
      </c>
      <c r="AH710">
        <v>3</v>
      </c>
      <c r="AI710">
        <v>-0.24453216999999999</v>
      </c>
      <c r="AK710">
        <v>3.7164294600000001</v>
      </c>
      <c r="AL710">
        <v>1020.103</v>
      </c>
      <c r="AM710">
        <v>6.927658881572297</v>
      </c>
      <c r="AN710">
        <v>3.5786002130000001</v>
      </c>
      <c r="AO710">
        <v>601.19410000000005</v>
      </c>
      <c r="AP710">
        <v>6.3989178441247434</v>
      </c>
      <c r="AQ710">
        <v>-2.5402999999999998</v>
      </c>
    </row>
    <row r="711" spans="1:44" x14ac:dyDescent="0.55000000000000004">
      <c r="A711" t="str">
        <f>VLOOKUP(B711,[1]!Table1[[Ticker ]:[Company Name]],2,FALSE)</f>
        <v>Chemtrade Electrochem Inc</v>
      </c>
      <c r="B711" t="s">
        <v>147</v>
      </c>
      <c r="C711">
        <v>2015</v>
      </c>
      <c r="D711">
        <v>15</v>
      </c>
      <c r="E711">
        <v>1</v>
      </c>
      <c r="F711">
        <v>0</v>
      </c>
      <c r="G711">
        <v>1</v>
      </c>
      <c r="H711">
        <v>8</v>
      </c>
      <c r="I711">
        <v>2.0794415416798357</v>
      </c>
      <c r="J711">
        <v>7</v>
      </c>
      <c r="K711">
        <v>0.875</v>
      </c>
      <c r="L711" s="2">
        <v>0.125</v>
      </c>
      <c r="M711">
        <v>1</v>
      </c>
      <c r="N711">
        <v>1</v>
      </c>
      <c r="O711">
        <v>5.5</v>
      </c>
      <c r="P711">
        <v>1.7047480922384253</v>
      </c>
      <c r="Q711">
        <v>63.5</v>
      </c>
      <c r="R711">
        <v>4.1510399058986458</v>
      </c>
      <c r="S711">
        <v>1</v>
      </c>
      <c r="T711">
        <v>2.7080502011022101</v>
      </c>
      <c r="U711">
        <v>15</v>
      </c>
      <c r="V711">
        <v>0</v>
      </c>
      <c r="W711">
        <v>56</v>
      </c>
      <c r="X711">
        <v>4.0253516907351496</v>
      </c>
      <c r="Y711">
        <v>1529261</v>
      </c>
      <c r="Z711">
        <v>14.240295170147439</v>
      </c>
      <c r="AA711">
        <v>1.5</v>
      </c>
      <c r="AB711">
        <v>0.40546510810816438</v>
      </c>
      <c r="AC711">
        <v>0</v>
      </c>
      <c r="AD711">
        <v>3.0000000000000001E-3</v>
      </c>
      <c r="AE711">
        <v>0.52600000000000002</v>
      </c>
      <c r="AF711" s="1">
        <v>5.7034220532319393E-3</v>
      </c>
      <c r="AG711">
        <v>11.157</v>
      </c>
      <c r="AH711">
        <v>4</v>
      </c>
      <c r="AI711">
        <v>-0.30581781699999999</v>
      </c>
      <c r="AK711">
        <v>-16.397651790000001</v>
      </c>
      <c r="AL711">
        <v>710.59299999999996</v>
      </c>
      <c r="AM711">
        <v>6.5660998327081224</v>
      </c>
      <c r="AN711">
        <v>-6.9536422020000002</v>
      </c>
      <c r="AO711">
        <v>252.29900000000001</v>
      </c>
      <c r="AP711">
        <v>5.5306148921036833</v>
      </c>
      <c r="AQ711">
        <v>4.3396999999999997</v>
      </c>
      <c r="AR711">
        <v>-75</v>
      </c>
    </row>
    <row r="712" spans="1:44" x14ac:dyDescent="0.55000000000000004">
      <c r="A712" t="str">
        <f>VLOOKUP(B712,[1]!Table1[[Ticker ]:[Company Name]],2,FALSE)</f>
        <v>Cenovus Energy Inc</v>
      </c>
      <c r="B712" t="s">
        <v>148</v>
      </c>
      <c r="C712">
        <v>2010</v>
      </c>
      <c r="D712">
        <v>10</v>
      </c>
      <c r="E712">
        <v>0</v>
      </c>
      <c r="F712">
        <v>0</v>
      </c>
      <c r="G712">
        <v>1</v>
      </c>
      <c r="H712">
        <v>9</v>
      </c>
      <c r="I712">
        <v>2.1972245773362196</v>
      </c>
      <c r="J712">
        <v>8</v>
      </c>
      <c r="K712">
        <v>0.88888888888888884</v>
      </c>
      <c r="L712" s="2">
        <v>0.1111111111111111</v>
      </c>
      <c r="M712">
        <v>1</v>
      </c>
      <c r="N712">
        <v>1</v>
      </c>
      <c r="Q712">
        <v>64</v>
      </c>
      <c r="R712">
        <v>4.1588830833596715</v>
      </c>
      <c r="S712">
        <v>0.98</v>
      </c>
      <c r="T712">
        <v>1.9459101490553132</v>
      </c>
      <c r="U712">
        <v>7</v>
      </c>
      <c r="V712">
        <v>0</v>
      </c>
      <c r="Y712">
        <v>5240822</v>
      </c>
      <c r="Z712">
        <v>15.471988914223385</v>
      </c>
      <c r="AC712">
        <v>0</v>
      </c>
      <c r="AD712">
        <v>2E-3</v>
      </c>
      <c r="AE712">
        <v>0.76400000000000001</v>
      </c>
      <c r="AF712" s="1">
        <v>2.617801047120419E-3</v>
      </c>
      <c r="AG712">
        <v>39.834000000000003</v>
      </c>
      <c r="AH712">
        <v>2</v>
      </c>
      <c r="AI712">
        <v>5.4485886999999997E-2</v>
      </c>
      <c r="AJ712">
        <v>0.12876712300000001</v>
      </c>
      <c r="AK712">
        <v>0.44967242400000002</v>
      </c>
      <c r="AL712">
        <v>19840</v>
      </c>
      <c r="AM712">
        <v>9.8954553808388646</v>
      </c>
      <c r="AN712">
        <v>2.9777353190000002</v>
      </c>
      <c r="AO712">
        <v>24998.088</v>
      </c>
      <c r="AP712">
        <v>10.126554620925594</v>
      </c>
      <c r="AQ712">
        <v>9.7594999999999992</v>
      </c>
      <c r="AR712">
        <v>32.110100000000003</v>
      </c>
    </row>
    <row r="713" spans="1:44" x14ac:dyDescent="0.55000000000000004">
      <c r="A713" t="str">
        <f>VLOOKUP(B713,[1]!Table1[[Ticker ]:[Company Name]],2,FALSE)</f>
        <v>Cenovus Energy Inc</v>
      </c>
      <c r="B713" t="s">
        <v>148</v>
      </c>
      <c r="C713">
        <v>2011</v>
      </c>
      <c r="D713">
        <v>10</v>
      </c>
      <c r="E713">
        <v>0</v>
      </c>
      <c r="F713">
        <v>0</v>
      </c>
      <c r="G713">
        <v>1</v>
      </c>
      <c r="H713">
        <v>9</v>
      </c>
      <c r="I713">
        <v>2.1972245773362196</v>
      </c>
      <c r="J713">
        <v>8</v>
      </c>
      <c r="K713">
        <v>0.88888888888888884</v>
      </c>
      <c r="L713" s="2">
        <v>0.1111111111111111</v>
      </c>
      <c r="M713">
        <v>1</v>
      </c>
      <c r="N713">
        <v>1</v>
      </c>
      <c r="Q713">
        <v>65</v>
      </c>
      <c r="R713">
        <v>4.1743872698956368</v>
      </c>
      <c r="S713">
        <v>1</v>
      </c>
      <c r="T713">
        <v>1.791759469228055</v>
      </c>
      <c r="U713">
        <v>6</v>
      </c>
      <c r="V713">
        <v>0</v>
      </c>
      <c r="Y713">
        <v>9243120</v>
      </c>
      <c r="Z713">
        <v>16.039390048960431</v>
      </c>
      <c r="AC713">
        <v>0</v>
      </c>
      <c r="AD713">
        <v>1.0999999999999999E-2</v>
      </c>
      <c r="AE713">
        <v>0.77200000000000002</v>
      </c>
      <c r="AF713" s="1">
        <v>1.4248704663212434E-2</v>
      </c>
      <c r="AG713">
        <v>41.908700000000003</v>
      </c>
      <c r="AH713">
        <v>3</v>
      </c>
      <c r="AI713">
        <v>6.6594575000000003E-2</v>
      </c>
      <c r="AJ713">
        <v>0.15713374399999999</v>
      </c>
      <c r="AK713">
        <v>0.41452264500000002</v>
      </c>
      <c r="AL713">
        <v>22194</v>
      </c>
      <c r="AM713">
        <v>10.00757726106051</v>
      </c>
      <c r="AN713">
        <v>2.7100103980000001</v>
      </c>
      <c r="AO713">
        <v>25490.357800000002</v>
      </c>
      <c r="AP713">
        <v>10.146055534148852</v>
      </c>
      <c r="AQ713">
        <v>24.167400000000001</v>
      </c>
      <c r="AR713">
        <v>36.1111</v>
      </c>
    </row>
    <row r="714" spans="1:44" x14ac:dyDescent="0.55000000000000004">
      <c r="A714" t="str">
        <f>VLOOKUP(B714,[1]!Table1[[Ticker ]:[Company Name]],2,FALSE)</f>
        <v>Cenovus Energy Inc</v>
      </c>
      <c r="B714" t="s">
        <v>148</v>
      </c>
      <c r="C714">
        <v>2012</v>
      </c>
      <c r="D714">
        <v>10</v>
      </c>
      <c r="E714">
        <v>0</v>
      </c>
      <c r="F714">
        <v>0</v>
      </c>
      <c r="G714">
        <v>1</v>
      </c>
      <c r="H714">
        <v>9</v>
      </c>
      <c r="I714">
        <v>2.1972245773362196</v>
      </c>
      <c r="J714">
        <v>8</v>
      </c>
      <c r="K714">
        <v>0.88888888888888884</v>
      </c>
      <c r="L714" s="2">
        <v>0.1111111111111111</v>
      </c>
      <c r="M714">
        <v>1</v>
      </c>
      <c r="N714">
        <v>1</v>
      </c>
      <c r="Q714">
        <v>66</v>
      </c>
      <c r="R714">
        <v>4.1896547420264252</v>
      </c>
      <c r="S714">
        <v>1</v>
      </c>
      <c r="T714">
        <v>1.791759469228055</v>
      </c>
      <c r="U714">
        <v>6</v>
      </c>
      <c r="V714">
        <v>0</v>
      </c>
      <c r="Y714">
        <v>10878678</v>
      </c>
      <c r="Z714">
        <v>16.202315284656514</v>
      </c>
      <c r="AC714">
        <v>0</v>
      </c>
      <c r="AD714">
        <v>1.0999999999999999E-2</v>
      </c>
      <c r="AE714">
        <v>0.67500000000000004</v>
      </c>
      <c r="AF714" s="1">
        <v>1.6296296296296295E-2</v>
      </c>
      <c r="AG714">
        <v>43.153500000000001</v>
      </c>
      <c r="AH714">
        <v>4</v>
      </c>
      <c r="AI714">
        <v>4.1088537000000001E-2</v>
      </c>
      <c r="AJ714">
        <v>0.10171744000000001</v>
      </c>
      <c r="AK714">
        <v>0.51778777300000001</v>
      </c>
      <c r="AL714">
        <v>24216</v>
      </c>
      <c r="AM714">
        <v>10.094768850701554</v>
      </c>
      <c r="AN714">
        <v>2.5691330809999999</v>
      </c>
      <c r="AO714">
        <v>25131.2598</v>
      </c>
      <c r="AP714">
        <v>10.131867760598256</v>
      </c>
      <c r="AQ714">
        <v>9.4419000000000004</v>
      </c>
      <c r="AR714">
        <v>-32.653100000000002</v>
      </c>
    </row>
    <row r="715" spans="1:44" x14ac:dyDescent="0.55000000000000004">
      <c r="A715" t="str">
        <f>VLOOKUP(B715,[1]!Table1[[Ticker ]:[Company Name]],2,FALSE)</f>
        <v>Cenovus Energy Inc</v>
      </c>
      <c r="B715" t="s">
        <v>148</v>
      </c>
      <c r="C715">
        <v>2013</v>
      </c>
      <c r="D715">
        <v>10</v>
      </c>
      <c r="E715">
        <v>0</v>
      </c>
      <c r="F715">
        <v>0</v>
      </c>
      <c r="G715">
        <v>1</v>
      </c>
      <c r="H715">
        <v>9</v>
      </c>
      <c r="I715">
        <v>2.1972245773362196</v>
      </c>
      <c r="J715">
        <v>8</v>
      </c>
      <c r="K715">
        <v>0.88888888888888884</v>
      </c>
      <c r="L715" s="2">
        <v>0.1111111111111111</v>
      </c>
      <c r="M715">
        <v>1</v>
      </c>
      <c r="N715">
        <v>1</v>
      </c>
      <c r="O715">
        <v>4.17</v>
      </c>
      <c r="P715">
        <v>1.4279160358107101</v>
      </c>
      <c r="Q715">
        <v>67</v>
      </c>
      <c r="R715">
        <v>4.2046926193909657</v>
      </c>
      <c r="S715">
        <v>0.98</v>
      </c>
      <c r="T715">
        <v>1.791759469228055</v>
      </c>
      <c r="U715">
        <v>6</v>
      </c>
      <c r="V715">
        <v>0</v>
      </c>
      <c r="W715">
        <v>56</v>
      </c>
      <c r="X715">
        <v>4.0253516907351496</v>
      </c>
      <c r="Y715">
        <v>9244774</v>
      </c>
      <c r="Z715">
        <v>16.039568976858266</v>
      </c>
      <c r="AA715">
        <v>4.17</v>
      </c>
      <c r="AB715">
        <v>1.4279160358107101</v>
      </c>
      <c r="AC715">
        <v>0</v>
      </c>
      <c r="AD715">
        <v>2E-3</v>
      </c>
      <c r="AE715">
        <v>0.753</v>
      </c>
      <c r="AF715" s="1">
        <v>2.6560424966799471E-3</v>
      </c>
      <c r="AG715">
        <v>43.983400000000003</v>
      </c>
      <c r="AH715">
        <v>5</v>
      </c>
      <c r="AI715">
        <v>2.6244845999999999E-2</v>
      </c>
      <c r="AJ715">
        <v>6.6559420999999994E-2</v>
      </c>
      <c r="AK715">
        <v>0.54645083500000002</v>
      </c>
      <c r="AL715">
        <v>25224</v>
      </c>
      <c r="AM715">
        <v>10.135551201224898</v>
      </c>
      <c r="AN715">
        <v>2.3100813489999998</v>
      </c>
      <c r="AO715">
        <v>22976.069100000001</v>
      </c>
      <c r="AP715">
        <v>10.042208479329501</v>
      </c>
      <c r="AQ715">
        <v>9.3201000000000001</v>
      </c>
      <c r="AR715">
        <v>-33.333300000000001</v>
      </c>
    </row>
    <row r="716" spans="1:44" x14ac:dyDescent="0.55000000000000004">
      <c r="A716" t="str">
        <f>VLOOKUP(B716,[1]!Table1[[Ticker ]:[Company Name]],2,FALSE)</f>
        <v>Cenovus Energy Inc</v>
      </c>
      <c r="B716" t="s">
        <v>148</v>
      </c>
      <c r="C716">
        <v>2014</v>
      </c>
      <c r="D716">
        <v>10</v>
      </c>
      <c r="E716">
        <v>0</v>
      </c>
      <c r="F716">
        <v>0</v>
      </c>
      <c r="G716">
        <v>1</v>
      </c>
      <c r="H716">
        <v>9</v>
      </c>
      <c r="I716">
        <v>2.1972245773362196</v>
      </c>
      <c r="J716">
        <v>8</v>
      </c>
      <c r="K716">
        <v>0.88888888888888884</v>
      </c>
      <c r="L716" s="2">
        <v>0.1111111111111111</v>
      </c>
      <c r="M716">
        <v>1</v>
      </c>
      <c r="N716">
        <v>1</v>
      </c>
      <c r="O716">
        <v>5.17</v>
      </c>
      <c r="P716">
        <v>1.6428726885203377</v>
      </c>
      <c r="Q716">
        <v>68</v>
      </c>
      <c r="R716">
        <v>4.219507705176107</v>
      </c>
      <c r="S716">
        <v>1</v>
      </c>
      <c r="T716">
        <v>1.791759469228055</v>
      </c>
      <c r="U716">
        <v>6</v>
      </c>
      <c r="V716">
        <v>0</v>
      </c>
      <c r="W716">
        <v>57</v>
      </c>
      <c r="X716">
        <v>4.0430512678345503</v>
      </c>
      <c r="Y716">
        <v>7962498</v>
      </c>
      <c r="Z716">
        <v>15.89025332768513</v>
      </c>
      <c r="AA716">
        <v>5.17</v>
      </c>
      <c r="AB716">
        <v>1.6428726885203377</v>
      </c>
      <c r="AC716">
        <v>0</v>
      </c>
      <c r="AD716">
        <v>2E-3</v>
      </c>
      <c r="AE716">
        <v>0.75</v>
      </c>
      <c r="AF716" s="1">
        <v>2.6666666666666666E-3</v>
      </c>
      <c r="AG716">
        <v>53.941899999999997</v>
      </c>
      <c r="AH716">
        <v>6</v>
      </c>
      <c r="AI716">
        <v>3.0127556E-2</v>
      </c>
      <c r="AJ716">
        <v>7.3041429000000005E-2</v>
      </c>
      <c r="AK716">
        <v>0.53583349700000005</v>
      </c>
      <c r="AL716">
        <v>24695</v>
      </c>
      <c r="AM716">
        <v>10.114356072974726</v>
      </c>
      <c r="AN716">
        <v>1.78140539</v>
      </c>
      <c r="AO716">
        <v>18145.3953</v>
      </c>
      <c r="AP716">
        <v>9.8061721050257393</v>
      </c>
      <c r="AQ716">
        <v>4.9470000000000001</v>
      </c>
      <c r="AR716">
        <v>11.3636</v>
      </c>
    </row>
    <row r="717" spans="1:44" x14ac:dyDescent="0.55000000000000004">
      <c r="A717" t="str">
        <f>VLOOKUP(B717,[1]!Table1[[Ticker ]:[Company Name]],2,FALSE)</f>
        <v>Cenovus Energy Inc</v>
      </c>
      <c r="B717" t="s">
        <v>148</v>
      </c>
      <c r="C717">
        <v>2015</v>
      </c>
      <c r="D717">
        <v>10</v>
      </c>
      <c r="E717">
        <v>1</v>
      </c>
      <c r="F717">
        <v>0</v>
      </c>
      <c r="G717">
        <v>1</v>
      </c>
      <c r="H717">
        <v>10</v>
      </c>
      <c r="I717">
        <v>2.3025850929940459</v>
      </c>
      <c r="J717">
        <v>9</v>
      </c>
      <c r="K717">
        <v>0.9</v>
      </c>
      <c r="L717" s="2">
        <v>0.1</v>
      </c>
      <c r="M717">
        <v>1</v>
      </c>
      <c r="N717">
        <v>1</v>
      </c>
      <c r="O717">
        <v>5.56</v>
      </c>
      <c r="P717">
        <v>1.7155981082624909</v>
      </c>
      <c r="Q717">
        <v>68.400000000000006</v>
      </c>
      <c r="R717">
        <v>4.2253728246285052</v>
      </c>
      <c r="S717">
        <v>0.99</v>
      </c>
      <c r="T717">
        <v>2.0794415416798357</v>
      </c>
      <c r="U717">
        <v>8</v>
      </c>
      <c r="V717">
        <v>0</v>
      </c>
      <c r="W717">
        <v>58</v>
      </c>
      <c r="X717">
        <v>4.0604430105464191</v>
      </c>
      <c r="Y717">
        <v>7480802</v>
      </c>
      <c r="Z717">
        <v>15.827850563454424</v>
      </c>
      <c r="AA717">
        <v>6.17</v>
      </c>
      <c r="AB717">
        <v>1.8196988379172965</v>
      </c>
      <c r="AC717">
        <v>0</v>
      </c>
      <c r="AD717">
        <v>1E-3</v>
      </c>
      <c r="AE717">
        <v>0.754</v>
      </c>
      <c r="AF717" s="1">
        <v>1.3262599469496021E-3</v>
      </c>
      <c r="AG717">
        <v>54.771799999999999</v>
      </c>
      <c r="AH717">
        <v>7</v>
      </c>
      <c r="AI717">
        <v>2.3961847000000001E-2</v>
      </c>
      <c r="AJ717">
        <v>4.9874909000000002E-2</v>
      </c>
      <c r="AK717">
        <v>0.52659188099999998</v>
      </c>
      <c r="AL717">
        <v>25791</v>
      </c>
      <c r="AM717">
        <v>10.157780872842554</v>
      </c>
      <c r="AN717">
        <v>1.176732927</v>
      </c>
      <c r="AO717">
        <v>14580.8977</v>
      </c>
      <c r="AP717">
        <v>9.5874675743119742</v>
      </c>
      <c r="AQ717">
        <v>-30.383600000000001</v>
      </c>
      <c r="AR717">
        <v>-23.4694</v>
      </c>
    </row>
    <row r="718" spans="1:44" x14ac:dyDescent="0.55000000000000004">
      <c r="A718" t="str">
        <f>VLOOKUP(B718,[1]!Table1[[Ticker ]:[Company Name]],2,FALSE)</f>
        <v>Cenovus Energy Inc</v>
      </c>
      <c r="B718" t="s">
        <v>148</v>
      </c>
      <c r="C718">
        <v>2016</v>
      </c>
      <c r="D718">
        <v>10</v>
      </c>
      <c r="E718">
        <v>1</v>
      </c>
      <c r="F718">
        <v>0</v>
      </c>
      <c r="G718">
        <v>1</v>
      </c>
      <c r="H718">
        <v>12</v>
      </c>
      <c r="I718">
        <v>2.4849066497880004</v>
      </c>
      <c r="J718">
        <v>11</v>
      </c>
      <c r="K718">
        <v>0.91666666666666663</v>
      </c>
      <c r="L718" s="2">
        <v>0.16666666666666666</v>
      </c>
      <c r="M718">
        <v>2</v>
      </c>
      <c r="N718">
        <v>1</v>
      </c>
      <c r="O718">
        <v>5</v>
      </c>
      <c r="P718">
        <v>1.6094379124341003</v>
      </c>
      <c r="Q718">
        <v>66.332999999999998</v>
      </c>
      <c r="R718">
        <v>4.1946875109181283</v>
      </c>
      <c r="S718">
        <v>0.99</v>
      </c>
      <c r="T718">
        <v>2.3978952727983707</v>
      </c>
      <c r="U718">
        <v>11</v>
      </c>
      <c r="V718">
        <v>0</v>
      </c>
      <c r="W718">
        <v>59</v>
      </c>
      <c r="X718">
        <v>4.0775374439057197</v>
      </c>
      <c r="Y718">
        <v>7260280</v>
      </c>
      <c r="Z718">
        <v>15.797928953550386</v>
      </c>
      <c r="AA718">
        <v>7.17</v>
      </c>
      <c r="AB718">
        <v>1.969905654611529</v>
      </c>
      <c r="AC718">
        <v>0</v>
      </c>
      <c r="AD718">
        <v>1E-3</v>
      </c>
      <c r="AE718">
        <v>0.77</v>
      </c>
      <c r="AF718" s="1">
        <v>1.2987012987012987E-3</v>
      </c>
      <c r="AG718">
        <v>56.016599999999997</v>
      </c>
      <c r="AH718">
        <v>8</v>
      </c>
      <c r="AI718">
        <v>-2.1577321999999999E-2</v>
      </c>
      <c r="AJ718">
        <v>-4.7023295999999999E-2</v>
      </c>
      <c r="AK718">
        <v>0.54633304599999999</v>
      </c>
      <c r="AL718">
        <v>25258</v>
      </c>
      <c r="AM718">
        <v>10.136898216206115</v>
      </c>
      <c r="AN718">
        <v>1.4593493179999999</v>
      </c>
      <c r="AO718">
        <v>16913.8586</v>
      </c>
      <c r="AP718">
        <v>9.7358886003687104</v>
      </c>
      <c r="AQ718">
        <v>-18.6662</v>
      </c>
      <c r="AR718">
        <v>-23.4694</v>
      </c>
    </row>
    <row r="719" spans="1:44" x14ac:dyDescent="0.55000000000000004">
      <c r="A719" t="str">
        <f>VLOOKUP(B719,[1]!Table1[[Ticker ]:[Company Name]],2,FALSE)</f>
        <v>Cenovus Energy Inc</v>
      </c>
      <c r="B719" t="s">
        <v>148</v>
      </c>
      <c r="C719">
        <v>2017</v>
      </c>
      <c r="D719">
        <v>10</v>
      </c>
      <c r="E719">
        <v>1</v>
      </c>
      <c r="F719">
        <v>0</v>
      </c>
      <c r="G719">
        <v>1</v>
      </c>
      <c r="H719">
        <v>11</v>
      </c>
      <c r="I719">
        <v>2.3978952727983707</v>
      </c>
      <c r="J719">
        <v>10</v>
      </c>
      <c r="K719">
        <v>0.90909090909090906</v>
      </c>
      <c r="L719" s="2">
        <v>0.18181818181818182</v>
      </c>
      <c r="M719">
        <v>2</v>
      </c>
      <c r="N719">
        <v>1</v>
      </c>
      <c r="O719">
        <v>4.4000000000000004</v>
      </c>
      <c r="P719">
        <v>1.4816045409242156</v>
      </c>
      <c r="Q719">
        <v>65.364000000000004</v>
      </c>
      <c r="R719">
        <v>4.1799716481895377</v>
      </c>
      <c r="S719">
        <v>0.98</v>
      </c>
      <c r="T719">
        <v>2.7725887222397811</v>
      </c>
      <c r="U719">
        <v>16</v>
      </c>
      <c r="V719">
        <v>0</v>
      </c>
      <c r="W719">
        <v>51</v>
      </c>
      <c r="X719">
        <v>3.9318256327243257</v>
      </c>
      <c r="Y719">
        <v>12831486</v>
      </c>
      <c r="Z719">
        <v>16.36741255217644</v>
      </c>
      <c r="AA719">
        <v>0.17</v>
      </c>
      <c r="AB719">
        <v>-1.7719568419318752</v>
      </c>
      <c r="AC719">
        <v>0</v>
      </c>
      <c r="AD719">
        <v>2E-3</v>
      </c>
      <c r="AE719">
        <v>0.66200000000000003</v>
      </c>
      <c r="AF719" s="1">
        <v>3.0211480362537764E-3</v>
      </c>
      <c r="AG719">
        <v>54.771799999999999</v>
      </c>
      <c r="AH719">
        <v>9</v>
      </c>
      <c r="AI719">
        <v>8.2231940000000003E-2</v>
      </c>
      <c r="AJ719">
        <v>0.16846003700000001</v>
      </c>
      <c r="AK719">
        <v>0.47610229700000001</v>
      </c>
      <c r="AL719">
        <v>40933</v>
      </c>
      <c r="AM719">
        <v>10.619691862671436</v>
      </c>
      <c r="AN719">
        <v>0.70594297100000003</v>
      </c>
      <c r="AO719">
        <v>14105.4465</v>
      </c>
      <c r="AP719">
        <v>9.5543162783764064</v>
      </c>
      <c r="AQ719">
        <v>51.232199999999999</v>
      </c>
    </row>
    <row r="720" spans="1:44" x14ac:dyDescent="0.55000000000000004">
      <c r="A720" t="str">
        <f>VLOOKUP(B720,[1]!Table1[[Ticker ]:[Company Name]],2,FALSE)</f>
        <v>Cenovus Energy Inc</v>
      </c>
      <c r="B720" t="s">
        <v>148</v>
      </c>
      <c r="C720">
        <v>2018</v>
      </c>
      <c r="D720">
        <v>10</v>
      </c>
      <c r="E720">
        <v>1</v>
      </c>
      <c r="F720">
        <v>0</v>
      </c>
      <c r="G720">
        <v>1</v>
      </c>
      <c r="H720">
        <v>12</v>
      </c>
      <c r="I720">
        <v>2.4849066497880004</v>
      </c>
      <c r="J720">
        <v>11</v>
      </c>
      <c r="K720">
        <v>0.91666666666666663</v>
      </c>
      <c r="L720" s="2">
        <v>0.16666666666666666</v>
      </c>
      <c r="M720">
        <v>2</v>
      </c>
      <c r="N720">
        <v>1</v>
      </c>
      <c r="O720">
        <v>4.3099999999999996</v>
      </c>
      <c r="P720">
        <v>1.4609379041156563</v>
      </c>
      <c r="Q720">
        <v>65.167000000000002</v>
      </c>
      <c r="R720">
        <v>4.1769532058337431</v>
      </c>
      <c r="S720">
        <v>0.98</v>
      </c>
      <c r="T720">
        <v>2.1972245773362196</v>
      </c>
      <c r="U720">
        <v>9</v>
      </c>
      <c r="V720">
        <v>0</v>
      </c>
      <c r="W720">
        <v>52</v>
      </c>
      <c r="X720">
        <v>3.9512437185814275</v>
      </c>
      <c r="Y720">
        <v>6558485</v>
      </c>
      <c r="Z720">
        <v>15.696270189126389</v>
      </c>
      <c r="AA720">
        <v>1.17</v>
      </c>
      <c r="AB720">
        <v>0.15700374880966469</v>
      </c>
      <c r="AC720">
        <v>0</v>
      </c>
      <c r="AD720">
        <v>2E-3</v>
      </c>
      <c r="AE720">
        <v>0.79</v>
      </c>
      <c r="AF720" s="1">
        <v>2.5316455696202532E-3</v>
      </c>
      <c r="AG720">
        <v>53.527000000000001</v>
      </c>
      <c r="AH720">
        <v>10</v>
      </c>
      <c r="AI720">
        <v>-7.5879910999999994E-2</v>
      </c>
      <c r="AJ720">
        <v>-0.15279367999999999</v>
      </c>
      <c r="AK720">
        <v>0.52461644100000004</v>
      </c>
      <c r="AL720">
        <v>35174</v>
      </c>
      <c r="AM720">
        <v>10.468062452296309</v>
      </c>
      <c r="AN720">
        <v>0.67526369399999997</v>
      </c>
      <c r="AO720">
        <v>11795.5062</v>
      </c>
      <c r="AP720">
        <v>9.3754739074109281</v>
      </c>
      <c r="AQ720">
        <v>23.512699999999999</v>
      </c>
    </row>
    <row r="721" spans="1:44" x14ac:dyDescent="0.55000000000000004">
      <c r="A721" t="str">
        <f>VLOOKUP(B721,[1]!Table1[[Ticker ]:[Company Name]],2,FALSE)</f>
        <v>Cenovus Energy Inc</v>
      </c>
      <c r="B721" t="s">
        <v>148</v>
      </c>
      <c r="C721">
        <v>2019</v>
      </c>
      <c r="D721">
        <v>10</v>
      </c>
      <c r="E721">
        <v>1</v>
      </c>
      <c r="F721">
        <v>0</v>
      </c>
      <c r="G721">
        <v>1</v>
      </c>
      <c r="H721">
        <v>12</v>
      </c>
      <c r="I721">
        <v>2.4849066497880004</v>
      </c>
      <c r="J721">
        <v>11</v>
      </c>
      <c r="K721">
        <v>0.91666666666666663</v>
      </c>
      <c r="L721" s="2">
        <v>0.25</v>
      </c>
      <c r="M721">
        <v>3</v>
      </c>
      <c r="N721">
        <v>1</v>
      </c>
      <c r="O721">
        <v>3.73</v>
      </c>
      <c r="P721">
        <v>1.3164082336557241</v>
      </c>
      <c r="Q721">
        <v>63.832999999999998</v>
      </c>
      <c r="R721">
        <v>4.1562702980068416</v>
      </c>
      <c r="S721">
        <v>1</v>
      </c>
      <c r="T721">
        <v>1.9459101490553132</v>
      </c>
      <c r="U721">
        <v>7</v>
      </c>
      <c r="V721">
        <v>0</v>
      </c>
      <c r="W721">
        <v>53</v>
      </c>
      <c r="X721">
        <v>3.970291913552122</v>
      </c>
      <c r="Y721">
        <v>6558485</v>
      </c>
      <c r="Z721">
        <v>15.696270189126389</v>
      </c>
      <c r="AA721">
        <v>2.17</v>
      </c>
      <c r="AB721">
        <v>0.77472716755236815</v>
      </c>
      <c r="AC721">
        <v>0</v>
      </c>
      <c r="AD721">
        <v>2E-3</v>
      </c>
      <c r="AE721">
        <v>0.73699999999999999</v>
      </c>
      <c r="AF721" s="1">
        <v>2.7137042062415199E-3</v>
      </c>
      <c r="AG721">
        <v>53.527000000000001</v>
      </c>
      <c r="AH721">
        <v>11</v>
      </c>
      <c r="AI721">
        <v>6.1434212000000002E-2</v>
      </c>
      <c r="AJ721">
        <v>0.114264882</v>
      </c>
      <c r="AK721">
        <v>0.44867454800000001</v>
      </c>
      <c r="AL721">
        <v>35713</v>
      </c>
      <c r="AM721">
        <v>10.483270047141055</v>
      </c>
      <c r="AN721">
        <v>0.84471265600000001</v>
      </c>
      <c r="AO721">
        <v>16219.3277</v>
      </c>
      <c r="AP721">
        <v>9.6939588779817711</v>
      </c>
      <c r="AQ721">
        <v>-3.2143999999999999</v>
      </c>
    </row>
    <row r="722" spans="1:44" x14ac:dyDescent="0.55000000000000004">
      <c r="A722" t="str">
        <f>VLOOKUP(B722,[1]!Table1[[Ticker ]:[Company Name]],2,FALSE)</f>
        <v>Canadian Western Bank</v>
      </c>
      <c r="B722" t="s">
        <v>149</v>
      </c>
      <c r="C722">
        <v>2010</v>
      </c>
      <c r="D722">
        <v>40</v>
      </c>
      <c r="E722">
        <v>0</v>
      </c>
      <c r="F722">
        <v>1</v>
      </c>
      <c r="G722">
        <v>0</v>
      </c>
      <c r="H722">
        <v>11</v>
      </c>
      <c r="I722">
        <v>2.3978952727983707</v>
      </c>
      <c r="J722">
        <v>10</v>
      </c>
      <c r="K722">
        <v>0.90909090909090906</v>
      </c>
      <c r="L722" s="2">
        <v>9.0909090909090912E-2</v>
      </c>
      <c r="M722">
        <v>1</v>
      </c>
      <c r="N722">
        <v>1</v>
      </c>
      <c r="Q722">
        <v>63</v>
      </c>
      <c r="R722">
        <v>4.1431347263915326</v>
      </c>
      <c r="S722">
        <v>1</v>
      </c>
      <c r="T722">
        <v>1.3862943611198906</v>
      </c>
      <c r="U722">
        <v>4</v>
      </c>
      <c r="V722">
        <v>0</v>
      </c>
      <c r="Y722">
        <v>3013988</v>
      </c>
      <c r="Z722">
        <v>14.918774676740613</v>
      </c>
      <c r="AC722">
        <v>0</v>
      </c>
      <c r="AD722">
        <v>0.03</v>
      </c>
      <c r="AE722">
        <v>0.27900000000000003</v>
      </c>
      <c r="AF722" s="1">
        <v>0.1075268817204301</v>
      </c>
      <c r="AG722">
        <v>22.806999999999999</v>
      </c>
      <c r="AH722">
        <v>26</v>
      </c>
      <c r="AI722">
        <v>1.2881828E-2</v>
      </c>
      <c r="AJ722">
        <v>0.14252166499999999</v>
      </c>
      <c r="AK722">
        <v>0.274379967</v>
      </c>
      <c r="AL722">
        <v>12701.691000000001</v>
      </c>
      <c r="AM722">
        <v>9.4494904131893591</v>
      </c>
      <c r="AN722">
        <v>1.646283371</v>
      </c>
      <c r="AO722">
        <v>1890.0041000000001</v>
      </c>
      <c r="AP722">
        <v>7.5443342773635047</v>
      </c>
      <c r="AQ722">
        <v>9.7916000000000007</v>
      </c>
      <c r="AR722">
        <v>49.668900000000001</v>
      </c>
    </row>
    <row r="723" spans="1:44" x14ac:dyDescent="0.55000000000000004">
      <c r="A723" t="str">
        <f>VLOOKUP(B723,[1]!Table1[[Ticker ]:[Company Name]],2,FALSE)</f>
        <v>Canadian Western Bank</v>
      </c>
      <c r="B723" t="s">
        <v>149</v>
      </c>
      <c r="C723">
        <v>2011</v>
      </c>
      <c r="D723">
        <v>40</v>
      </c>
      <c r="E723">
        <v>0</v>
      </c>
      <c r="F723">
        <v>1</v>
      </c>
      <c r="G723">
        <v>0</v>
      </c>
      <c r="H723">
        <v>14</v>
      </c>
      <c r="I723">
        <v>2.6390573296152584</v>
      </c>
      <c r="J723">
        <v>13</v>
      </c>
      <c r="K723">
        <v>0.9285714285714286</v>
      </c>
      <c r="L723" s="2">
        <v>0.14285714285714285</v>
      </c>
      <c r="M723">
        <v>2</v>
      </c>
      <c r="N723">
        <v>1</v>
      </c>
      <c r="Q723">
        <v>62.929000000000002</v>
      </c>
      <c r="R723">
        <v>4.142007106740409</v>
      </c>
      <c r="S723">
        <v>0.99</v>
      </c>
      <c r="T723">
        <v>1.791759469228055</v>
      </c>
      <c r="U723">
        <v>6</v>
      </c>
      <c r="V723">
        <v>0</v>
      </c>
      <c r="Y723">
        <v>3040425</v>
      </c>
      <c r="Z723">
        <v>14.927507866242506</v>
      </c>
      <c r="AC723">
        <v>0</v>
      </c>
      <c r="AD723">
        <v>2.5000000000000001E-2</v>
      </c>
      <c r="AE723">
        <v>0.28199999999999997</v>
      </c>
      <c r="AF723" s="1">
        <v>8.8652482269503563E-2</v>
      </c>
      <c r="AG723">
        <v>22.806999999999999</v>
      </c>
      <c r="AH723">
        <v>27</v>
      </c>
      <c r="AI723">
        <v>1.1094649E-2</v>
      </c>
      <c r="AJ723">
        <v>0.12097327300000001</v>
      </c>
      <c r="AK723">
        <v>0.40019444300000001</v>
      </c>
      <c r="AL723">
        <v>14849.141</v>
      </c>
      <c r="AM723">
        <v>9.6056972974399066</v>
      </c>
      <c r="AN723">
        <v>1.4296263579999999</v>
      </c>
      <c r="AO723">
        <v>1946.9195</v>
      </c>
      <c r="AP723">
        <v>7.5740036588574542</v>
      </c>
      <c r="AQ723">
        <v>12.396000000000001</v>
      </c>
      <c r="AR723">
        <v>-8.4070999999999998</v>
      </c>
    </row>
    <row r="724" spans="1:44" x14ac:dyDescent="0.55000000000000004">
      <c r="A724" t="str">
        <f>VLOOKUP(B724,[1]!Table1[[Ticker ]:[Company Name]],2,FALSE)</f>
        <v>Canadian Western Bank</v>
      </c>
      <c r="B724" t="s">
        <v>149</v>
      </c>
      <c r="C724">
        <v>2012</v>
      </c>
      <c r="D724">
        <v>40</v>
      </c>
      <c r="E724">
        <v>0</v>
      </c>
      <c r="F724">
        <v>1</v>
      </c>
      <c r="G724">
        <v>0</v>
      </c>
      <c r="H724">
        <v>14</v>
      </c>
      <c r="I724">
        <v>2.6390573296152584</v>
      </c>
      <c r="J724">
        <v>13</v>
      </c>
      <c r="K724">
        <v>0.9285714285714286</v>
      </c>
      <c r="L724" s="2">
        <v>0.14285714285714285</v>
      </c>
      <c r="M724">
        <v>2</v>
      </c>
      <c r="N724">
        <v>1</v>
      </c>
      <c r="Q724">
        <v>63.929000000000002</v>
      </c>
      <c r="R724">
        <v>4.1577730925477399</v>
      </c>
      <c r="S724">
        <v>1</v>
      </c>
      <c r="T724">
        <v>1.3862943611198906</v>
      </c>
      <c r="U724">
        <v>4</v>
      </c>
      <c r="V724">
        <v>0</v>
      </c>
      <c r="Y724">
        <v>3171064</v>
      </c>
      <c r="Z724">
        <v>14.969577736224412</v>
      </c>
      <c r="AC724">
        <v>0</v>
      </c>
      <c r="AD724">
        <v>2.5000000000000001E-2</v>
      </c>
      <c r="AE724">
        <v>0.215</v>
      </c>
      <c r="AF724" s="1">
        <v>0.11627906976744187</v>
      </c>
      <c r="AG724">
        <v>21.9298</v>
      </c>
      <c r="AH724">
        <v>28</v>
      </c>
      <c r="AI724">
        <v>1.1106621000000001E-2</v>
      </c>
      <c r="AJ724">
        <v>0.11934913799999999</v>
      </c>
      <c r="AK724">
        <v>0.31529812600000001</v>
      </c>
      <c r="AL724">
        <v>16873.269</v>
      </c>
      <c r="AM724">
        <v>9.7334859327014929</v>
      </c>
      <c r="AN724">
        <v>1.426193826</v>
      </c>
      <c r="AO724">
        <v>2239.4452000000001</v>
      </c>
      <c r="AP724">
        <v>7.7139834356002543</v>
      </c>
      <c r="AQ724">
        <v>9.2556999999999992</v>
      </c>
      <c r="AR724">
        <v>8.2126000000000001</v>
      </c>
    </row>
    <row r="725" spans="1:44" x14ac:dyDescent="0.55000000000000004">
      <c r="A725" t="str">
        <f>VLOOKUP(B725,[1]!Table1[[Ticker ]:[Company Name]],2,FALSE)</f>
        <v>Canadian Western Bank</v>
      </c>
      <c r="B725" t="s">
        <v>149</v>
      </c>
      <c r="C725">
        <v>2013</v>
      </c>
      <c r="D725">
        <v>40</v>
      </c>
      <c r="E725">
        <v>0</v>
      </c>
      <c r="F725">
        <v>1</v>
      </c>
      <c r="G725">
        <v>0</v>
      </c>
      <c r="H725">
        <v>14</v>
      </c>
      <c r="I725">
        <v>2.6390573296152584</v>
      </c>
      <c r="J725">
        <v>13</v>
      </c>
      <c r="K725">
        <v>0.9285714285714286</v>
      </c>
      <c r="L725" s="2">
        <v>0.14285714285714285</v>
      </c>
      <c r="M725">
        <v>2</v>
      </c>
      <c r="N725">
        <v>1</v>
      </c>
      <c r="O725">
        <v>12.96</v>
      </c>
      <c r="P725">
        <v>2.5618676909241289</v>
      </c>
      <c r="Q725">
        <v>62.5</v>
      </c>
      <c r="R725">
        <v>4.1351665567423561</v>
      </c>
      <c r="S725">
        <v>0.98</v>
      </c>
      <c r="T725">
        <v>1.9459101490553132</v>
      </c>
      <c r="U725">
        <v>7</v>
      </c>
      <c r="V725">
        <v>0</v>
      </c>
      <c r="W725">
        <v>53</v>
      </c>
      <c r="X725">
        <v>3.970291913552122</v>
      </c>
      <c r="Y725">
        <v>4443864</v>
      </c>
      <c r="Z725">
        <v>15.307034826213068</v>
      </c>
      <c r="AA725">
        <v>0.83</v>
      </c>
      <c r="AB725">
        <v>-0.18632957819149348</v>
      </c>
      <c r="AC725">
        <v>0</v>
      </c>
      <c r="AD725">
        <v>2.1999999999999999E-2</v>
      </c>
      <c r="AE725">
        <v>0.314</v>
      </c>
      <c r="AF725" s="1">
        <v>7.0063694267515922E-2</v>
      </c>
      <c r="AG725">
        <v>22.806999999999999</v>
      </c>
      <c r="AH725">
        <v>29</v>
      </c>
      <c r="AI725">
        <v>1.0931685E-2</v>
      </c>
      <c r="AJ725">
        <v>0.126522832</v>
      </c>
      <c r="AK725">
        <v>0.39073025300000003</v>
      </c>
      <c r="AL725">
        <v>18513.34</v>
      </c>
      <c r="AM725">
        <v>9.8262468322934442</v>
      </c>
      <c r="AN725">
        <v>1.9243269279999999</v>
      </c>
      <c r="AO725">
        <v>3078.0936999999999</v>
      </c>
      <c r="AP725">
        <v>8.0320657557808346</v>
      </c>
      <c r="AQ725">
        <v>7.6825999999999999</v>
      </c>
      <c r="AR725">
        <v>5.3571</v>
      </c>
    </row>
    <row r="726" spans="1:44" x14ac:dyDescent="0.55000000000000004">
      <c r="A726" t="str">
        <f>VLOOKUP(B726,[1]!Table1[[Ticker ]:[Company Name]],2,FALSE)</f>
        <v>Canadian Western Bank</v>
      </c>
      <c r="B726" t="s">
        <v>149</v>
      </c>
      <c r="C726">
        <v>2014</v>
      </c>
      <c r="D726">
        <v>40</v>
      </c>
      <c r="E726">
        <v>0</v>
      </c>
      <c r="F726">
        <v>1</v>
      </c>
      <c r="G726">
        <v>0</v>
      </c>
      <c r="H726">
        <v>14</v>
      </c>
      <c r="I726">
        <v>2.6390573296152584</v>
      </c>
      <c r="J726">
        <v>13</v>
      </c>
      <c r="K726">
        <v>0.9285714285714286</v>
      </c>
      <c r="L726" s="2">
        <v>0.21428571428571427</v>
      </c>
      <c r="M726">
        <v>3</v>
      </c>
      <c r="N726">
        <v>1</v>
      </c>
      <c r="O726">
        <v>12.8</v>
      </c>
      <c r="P726">
        <v>2.5494451709255714</v>
      </c>
      <c r="Q726">
        <v>62.786000000000001</v>
      </c>
      <c r="R726">
        <v>4.1397321186852754</v>
      </c>
      <c r="S726">
        <v>0.93</v>
      </c>
      <c r="T726">
        <v>1.791759469228055</v>
      </c>
      <c r="U726">
        <v>6</v>
      </c>
      <c r="V726">
        <v>0</v>
      </c>
      <c r="W726">
        <v>54</v>
      </c>
      <c r="X726">
        <v>3.9889840465642745</v>
      </c>
      <c r="Y726">
        <v>2403642</v>
      </c>
      <c r="Z726">
        <v>14.69249564507856</v>
      </c>
      <c r="AA726">
        <v>1.83</v>
      </c>
      <c r="AB726">
        <v>0.60431596685332956</v>
      </c>
      <c r="AC726">
        <v>0</v>
      </c>
      <c r="AD726">
        <v>1.9E-2</v>
      </c>
      <c r="AE726">
        <v>0.32</v>
      </c>
      <c r="AF726" s="1">
        <v>5.9374999999999997E-2</v>
      </c>
      <c r="AG726">
        <v>19.298200000000001</v>
      </c>
      <c r="AH726">
        <v>30</v>
      </c>
      <c r="AI726">
        <v>1.1148945E-2</v>
      </c>
      <c r="AJ726">
        <v>0.135760622</v>
      </c>
      <c r="AK726">
        <v>0.36882012400000003</v>
      </c>
      <c r="AL726">
        <v>20635.045999999998</v>
      </c>
      <c r="AM726">
        <v>9.9347461714063918</v>
      </c>
      <c r="AN726">
        <v>1.553260045</v>
      </c>
      <c r="AO726">
        <v>2632.1435999999999</v>
      </c>
      <c r="AP726">
        <v>7.8755538502274218</v>
      </c>
      <c r="AQ726">
        <v>5.6357999999999997</v>
      </c>
      <c r="AR726">
        <v>8.8983000000000008</v>
      </c>
    </row>
    <row r="727" spans="1:44" x14ac:dyDescent="0.55000000000000004">
      <c r="A727" t="str">
        <f>VLOOKUP(B727,[1]!Table1[[Ticker ]:[Company Name]],2,FALSE)</f>
        <v>Canadian Western Bank</v>
      </c>
      <c r="B727" t="s">
        <v>149</v>
      </c>
      <c r="C727">
        <v>2015</v>
      </c>
      <c r="D727">
        <v>40</v>
      </c>
      <c r="E727">
        <v>1</v>
      </c>
      <c r="F727">
        <v>1</v>
      </c>
      <c r="G727">
        <v>0</v>
      </c>
      <c r="H727">
        <v>12</v>
      </c>
      <c r="I727">
        <v>2.4849066497880004</v>
      </c>
      <c r="J727">
        <v>11</v>
      </c>
      <c r="K727">
        <v>0.91666666666666663</v>
      </c>
      <c r="L727" s="2">
        <v>0.16666666666666666</v>
      </c>
      <c r="M727">
        <v>2</v>
      </c>
      <c r="N727">
        <v>1</v>
      </c>
      <c r="O727">
        <v>12.21</v>
      </c>
      <c r="P727">
        <v>2.5022552881226132</v>
      </c>
      <c r="Q727">
        <v>63.167000000000002</v>
      </c>
      <c r="R727">
        <v>4.1457820128853031</v>
      </c>
      <c r="S727">
        <v>1</v>
      </c>
      <c r="T727">
        <v>1.791759469228055</v>
      </c>
      <c r="U727">
        <v>6</v>
      </c>
      <c r="V727">
        <v>0</v>
      </c>
      <c r="W727">
        <v>55</v>
      </c>
      <c r="X727">
        <v>4.0073331852324712</v>
      </c>
      <c r="Y727">
        <v>2418106</v>
      </c>
      <c r="Z727">
        <v>14.698495147078571</v>
      </c>
      <c r="AA727">
        <v>2.83</v>
      </c>
      <c r="AB727">
        <v>1.0402767116551463</v>
      </c>
      <c r="AC727">
        <v>0</v>
      </c>
      <c r="AD727">
        <v>8.9999999999999993E-3</v>
      </c>
      <c r="AE727">
        <v>0.44500000000000001</v>
      </c>
      <c r="AF727" s="1">
        <v>2.0224719101123594E-2</v>
      </c>
      <c r="AG727">
        <v>19.298200000000001</v>
      </c>
      <c r="AH727">
        <v>31</v>
      </c>
      <c r="AI727">
        <v>1.4239141E-2</v>
      </c>
      <c r="AL727">
        <v>22838.526999999998</v>
      </c>
      <c r="AM727">
        <v>10.036204169571151</v>
      </c>
      <c r="AO727">
        <v>1882.6994999999999</v>
      </c>
      <c r="AP727">
        <v>7.5404619301545965</v>
      </c>
    </row>
    <row r="728" spans="1:44" x14ac:dyDescent="0.55000000000000004">
      <c r="A728" t="str">
        <f>VLOOKUP(B728,[1]!Table1[[Ticker ]:[Company Name]],2,FALSE)</f>
        <v>Canadian Western Bank</v>
      </c>
      <c r="B728" t="s">
        <v>149</v>
      </c>
      <c r="C728">
        <v>2016</v>
      </c>
      <c r="D728">
        <v>40</v>
      </c>
      <c r="E728">
        <v>1</v>
      </c>
      <c r="F728">
        <v>1</v>
      </c>
      <c r="G728">
        <v>0</v>
      </c>
      <c r="H728">
        <v>11</v>
      </c>
      <c r="I728">
        <v>2.3978952727983707</v>
      </c>
      <c r="J728">
        <v>10</v>
      </c>
      <c r="K728">
        <v>0.90909090909090906</v>
      </c>
      <c r="L728" s="2">
        <v>0.18181818181818182</v>
      </c>
      <c r="M728">
        <v>2</v>
      </c>
      <c r="N728">
        <v>1</v>
      </c>
      <c r="O728">
        <v>11.42</v>
      </c>
      <c r="P728">
        <v>2.4353662042278641</v>
      </c>
      <c r="Q728">
        <v>63.091000000000001</v>
      </c>
      <c r="R728">
        <v>4.1445781286295862</v>
      </c>
      <c r="S728">
        <v>0.99</v>
      </c>
      <c r="T728">
        <v>2.1972245773362196</v>
      </c>
      <c r="U728">
        <v>9</v>
      </c>
      <c r="V728">
        <v>0</v>
      </c>
      <c r="W728">
        <v>56</v>
      </c>
      <c r="X728">
        <v>4.0253516907351496</v>
      </c>
      <c r="Y728">
        <v>2331247</v>
      </c>
      <c r="Z728">
        <v>14.661913875510164</v>
      </c>
      <c r="AA728">
        <v>3.83</v>
      </c>
      <c r="AB728">
        <v>1.3428648031925547</v>
      </c>
      <c r="AC728">
        <v>0</v>
      </c>
      <c r="AD728">
        <v>8.0000000000000002E-3</v>
      </c>
      <c r="AE728">
        <v>0.5</v>
      </c>
      <c r="AF728" s="1">
        <v>1.6E-2</v>
      </c>
      <c r="AG728">
        <v>21.9298</v>
      </c>
      <c r="AH728">
        <v>32</v>
      </c>
      <c r="AI728">
        <v>7.4684360000000002E-3</v>
      </c>
      <c r="AL728">
        <v>25222.548999999999</v>
      </c>
      <c r="AM728">
        <v>10.13549367499053</v>
      </c>
      <c r="AO728">
        <v>2673.7858999999999</v>
      </c>
      <c r="AP728">
        <v>7.8912506871414454</v>
      </c>
    </row>
    <row r="729" spans="1:44" x14ac:dyDescent="0.55000000000000004">
      <c r="A729" t="str">
        <f>VLOOKUP(B729,[1]!Table1[[Ticker ]:[Company Name]],2,FALSE)</f>
        <v>Canadian Western Bank</v>
      </c>
      <c r="B729" t="s">
        <v>149</v>
      </c>
      <c r="C729">
        <v>2017</v>
      </c>
      <c r="D729">
        <v>40</v>
      </c>
      <c r="E729">
        <v>1</v>
      </c>
      <c r="F729">
        <v>1</v>
      </c>
      <c r="G729">
        <v>0</v>
      </c>
      <c r="H729">
        <v>12</v>
      </c>
      <c r="I729">
        <v>2.4849066497880004</v>
      </c>
      <c r="J729">
        <v>11</v>
      </c>
      <c r="K729">
        <v>0.91666666666666663</v>
      </c>
      <c r="L729" s="2">
        <v>0.25</v>
      </c>
      <c r="M729">
        <v>3</v>
      </c>
      <c r="N729">
        <v>1</v>
      </c>
      <c r="O729">
        <v>11.46</v>
      </c>
      <c r="P729">
        <v>2.4388627112865935</v>
      </c>
      <c r="Q729">
        <v>64</v>
      </c>
      <c r="R729">
        <v>4.1588830833596715</v>
      </c>
      <c r="S729">
        <v>0.97</v>
      </c>
      <c r="T729">
        <v>1.791759469228055</v>
      </c>
      <c r="U729">
        <v>6</v>
      </c>
      <c r="V729">
        <v>0</v>
      </c>
      <c r="W729">
        <v>57</v>
      </c>
      <c r="X729">
        <v>4.0430512678345503</v>
      </c>
      <c r="Y729">
        <v>2756249</v>
      </c>
      <c r="Z729">
        <v>14.829381255365435</v>
      </c>
      <c r="AA729">
        <v>4.83</v>
      </c>
      <c r="AB729">
        <v>1.5748464676644813</v>
      </c>
      <c r="AC729">
        <v>0</v>
      </c>
      <c r="AD729">
        <v>8.0000000000000002E-3</v>
      </c>
      <c r="AE729">
        <v>0.49199999999999999</v>
      </c>
      <c r="AF729" s="1">
        <v>1.6260162601626018E-2</v>
      </c>
      <c r="AG729">
        <v>22.806999999999999</v>
      </c>
      <c r="AH729">
        <v>33</v>
      </c>
      <c r="AI729">
        <v>8.6407940000000003E-3</v>
      </c>
      <c r="AJ729">
        <v>9.2752294999999998E-2</v>
      </c>
      <c r="AK729">
        <v>0.12515331699999999</v>
      </c>
      <c r="AL729">
        <v>26447.453000000001</v>
      </c>
      <c r="AM729">
        <v>10.182915137753763</v>
      </c>
      <c r="AN729">
        <v>1.409750869</v>
      </c>
      <c r="AO729">
        <v>3473.4034000000001</v>
      </c>
      <c r="AP729">
        <v>8.1528901991805025</v>
      </c>
      <c r="AQ729">
        <v>7.4292999999999996</v>
      </c>
      <c r="AR729">
        <v>14.0845</v>
      </c>
    </row>
    <row r="730" spans="1:44" x14ac:dyDescent="0.55000000000000004">
      <c r="A730" t="str">
        <f>VLOOKUP(B730,[1]!Table1[[Ticker ]:[Company Name]],2,FALSE)</f>
        <v>Canadian Western Bank</v>
      </c>
      <c r="B730" t="s">
        <v>149</v>
      </c>
      <c r="C730">
        <v>2018</v>
      </c>
      <c r="D730">
        <v>40</v>
      </c>
      <c r="E730">
        <v>1</v>
      </c>
      <c r="F730">
        <v>1</v>
      </c>
      <c r="G730">
        <v>0</v>
      </c>
      <c r="H730">
        <v>12</v>
      </c>
      <c r="I730">
        <v>2.4849066497880004</v>
      </c>
      <c r="J730">
        <v>11</v>
      </c>
      <c r="K730">
        <v>0.91666666666666663</v>
      </c>
      <c r="L730" s="2">
        <v>0.25</v>
      </c>
      <c r="M730">
        <v>3</v>
      </c>
      <c r="N730">
        <v>1</v>
      </c>
      <c r="O730">
        <v>12.46</v>
      </c>
      <c r="P730">
        <v>2.5225235133593071</v>
      </c>
      <c r="Q730">
        <v>65</v>
      </c>
      <c r="R730">
        <v>4.1743872698956368</v>
      </c>
      <c r="S730">
        <v>1</v>
      </c>
      <c r="T730">
        <v>1.6094379124341003</v>
      </c>
      <c r="U730">
        <v>5</v>
      </c>
      <c r="V730">
        <v>0</v>
      </c>
      <c r="W730">
        <v>58</v>
      </c>
      <c r="X730">
        <v>4.0604430105464191</v>
      </c>
      <c r="Y730">
        <v>2780058</v>
      </c>
      <c r="Z730">
        <v>14.837982348758537</v>
      </c>
      <c r="AA730">
        <v>5.83</v>
      </c>
      <c r="AB730">
        <v>1.7630170003624011</v>
      </c>
      <c r="AC730">
        <v>0</v>
      </c>
      <c r="AD730">
        <v>8.0000000000000002E-3</v>
      </c>
      <c r="AE730">
        <v>0.42199999999999999</v>
      </c>
      <c r="AF730" s="1">
        <v>1.8957345971563982E-2</v>
      </c>
      <c r="AG730">
        <v>22.806999999999999</v>
      </c>
      <c r="AH730">
        <v>34</v>
      </c>
      <c r="AI730">
        <v>9.0796939999999993E-3</v>
      </c>
      <c r="AJ730">
        <v>0.101798607</v>
      </c>
      <c r="AK730">
        <v>0.13333034599999999</v>
      </c>
      <c r="AL730">
        <v>29021.463</v>
      </c>
      <c r="AM730">
        <v>10.275790938675387</v>
      </c>
      <c r="AN730">
        <v>0.89484644199999996</v>
      </c>
      <c r="AO730">
        <v>2316.3126999999999</v>
      </c>
      <c r="AP730">
        <v>7.7477318468500318</v>
      </c>
      <c r="AQ730">
        <v>17.285599999999999</v>
      </c>
      <c r="AR730">
        <v>15.6379</v>
      </c>
    </row>
    <row r="731" spans="1:44" x14ac:dyDescent="0.55000000000000004">
      <c r="A731" t="str">
        <f>VLOOKUP(B731,[1]!Table1[[Ticker ]:[Company Name]],2,FALSE)</f>
        <v>Canadian Western Bank</v>
      </c>
      <c r="B731" t="s">
        <v>149</v>
      </c>
      <c r="C731">
        <v>2019</v>
      </c>
      <c r="D731">
        <v>40</v>
      </c>
      <c r="E731">
        <v>1</v>
      </c>
      <c r="F731">
        <v>1</v>
      </c>
      <c r="G731">
        <v>0</v>
      </c>
      <c r="H731">
        <v>12</v>
      </c>
      <c r="I731">
        <v>2.4849066497880004</v>
      </c>
      <c r="J731">
        <v>11</v>
      </c>
      <c r="K731">
        <v>0.91666666666666663</v>
      </c>
      <c r="L731" s="2">
        <v>0.33333333333333331</v>
      </c>
      <c r="M731">
        <v>4</v>
      </c>
      <c r="N731">
        <v>1</v>
      </c>
      <c r="O731">
        <v>11.47</v>
      </c>
      <c r="P731">
        <v>2.4397349311412793</v>
      </c>
      <c r="Q731">
        <v>65</v>
      </c>
      <c r="R731">
        <v>4.1743872698956368</v>
      </c>
      <c r="S731">
        <v>1</v>
      </c>
      <c r="T731">
        <v>1.6094379124341003</v>
      </c>
      <c r="U731">
        <v>5</v>
      </c>
      <c r="V731">
        <v>0</v>
      </c>
      <c r="W731">
        <v>59</v>
      </c>
      <c r="X731">
        <v>4.0775374439057197</v>
      </c>
      <c r="Y731">
        <v>2686921</v>
      </c>
      <c r="Z731">
        <v>14.803906486346659</v>
      </c>
      <c r="AA731">
        <v>6.83</v>
      </c>
      <c r="AB731">
        <v>1.9213246735826988</v>
      </c>
      <c r="AC731">
        <v>0</v>
      </c>
      <c r="AD731">
        <v>7.0000000000000001E-3</v>
      </c>
      <c r="AE731">
        <v>0.38300000000000001</v>
      </c>
      <c r="AF731" s="1">
        <v>1.8276762402088774E-2</v>
      </c>
      <c r="AG731">
        <v>22.806999999999999</v>
      </c>
      <c r="AH731">
        <v>35</v>
      </c>
      <c r="AI731">
        <v>9.1265229999999992E-3</v>
      </c>
      <c r="AJ731">
        <v>9.7294755999999996E-2</v>
      </c>
      <c r="AK731">
        <v>0.179279515</v>
      </c>
      <c r="AL731">
        <v>31424.235000000001</v>
      </c>
      <c r="AM731">
        <v>10.355334689486719</v>
      </c>
      <c r="AN731">
        <v>0.94365728699999996</v>
      </c>
      <c r="AO731">
        <v>2781.6016</v>
      </c>
      <c r="AP731">
        <v>7.9307821559019995</v>
      </c>
      <c r="AQ731">
        <v>14.6554</v>
      </c>
      <c r="AR731">
        <v>8.5409000000000006</v>
      </c>
    </row>
    <row r="732" spans="1:44" x14ac:dyDescent="0.55000000000000004">
      <c r="A732" t="str">
        <f>VLOOKUP(B732,[1]!Table1[[Ticker ]:[Company Name]],2,FALSE)</f>
        <v>Sinopec Daylight Energy Ltd</v>
      </c>
      <c r="B732" t="s">
        <v>150</v>
      </c>
      <c r="C732">
        <v>2010</v>
      </c>
      <c r="E732">
        <v>0</v>
      </c>
      <c r="H732">
        <v>8</v>
      </c>
      <c r="I732">
        <v>2.0794415416798357</v>
      </c>
      <c r="J732">
        <v>7</v>
      </c>
      <c r="K732">
        <v>0.875</v>
      </c>
      <c r="L732" s="2">
        <v>0</v>
      </c>
      <c r="M732">
        <v>0</v>
      </c>
      <c r="N732">
        <v>0</v>
      </c>
      <c r="Q732">
        <v>59.37</v>
      </c>
      <c r="R732">
        <v>4.0837890482825836</v>
      </c>
      <c r="S732">
        <v>0.98</v>
      </c>
      <c r="T732">
        <v>1.9459101490553132</v>
      </c>
      <c r="U732">
        <v>7</v>
      </c>
      <c r="V732">
        <v>0</v>
      </c>
      <c r="AD732">
        <v>1.9E-2</v>
      </c>
      <c r="AE732">
        <v>0.27</v>
      </c>
      <c r="AF732" s="1">
        <v>7.0370370370370361E-2</v>
      </c>
      <c r="AG732">
        <v>14.5228</v>
      </c>
      <c r="AI732">
        <v>-2.0537316E-2</v>
      </c>
      <c r="AJ732">
        <v>-3.487552E-2</v>
      </c>
      <c r="AK732">
        <v>0.39135830300000002</v>
      </c>
      <c r="AL732">
        <v>2193.5680000000002</v>
      </c>
      <c r="AM732">
        <v>7.6932847208095962</v>
      </c>
      <c r="AN732">
        <v>1.6363333250000001</v>
      </c>
      <c r="AO732">
        <v>2113.7123000000001</v>
      </c>
      <c r="AP732">
        <v>7.656201064453497</v>
      </c>
      <c r="AQ732">
        <v>30.209</v>
      </c>
      <c r="AR732">
        <v>-21.052600000000002</v>
      </c>
    </row>
    <row r="733" spans="1:44" x14ac:dyDescent="0.55000000000000004">
      <c r="A733" t="str">
        <f>VLOOKUP(B733,[1]!Table1[[Ticker ]:[Company Name]],2,FALSE)</f>
        <v>Dundee Corp</v>
      </c>
      <c r="B733" t="s">
        <v>151</v>
      </c>
      <c r="C733">
        <v>2010</v>
      </c>
      <c r="D733">
        <v>60</v>
      </c>
      <c r="E733">
        <v>0</v>
      </c>
      <c r="F733">
        <v>0</v>
      </c>
      <c r="G733">
        <v>0</v>
      </c>
      <c r="H733">
        <v>12</v>
      </c>
      <c r="I733">
        <v>2.4849066497880004</v>
      </c>
      <c r="J733">
        <v>9</v>
      </c>
      <c r="K733">
        <v>0.75</v>
      </c>
      <c r="L733" s="2">
        <v>0</v>
      </c>
      <c r="M733">
        <v>0</v>
      </c>
      <c r="N733">
        <v>0</v>
      </c>
      <c r="S733">
        <v>0.97</v>
      </c>
      <c r="T733">
        <v>2.1972245773362196</v>
      </c>
      <c r="U733">
        <v>9</v>
      </c>
      <c r="V733">
        <v>0</v>
      </c>
      <c r="Y733">
        <v>6606212</v>
      </c>
      <c r="Z733">
        <v>15.703520976455476</v>
      </c>
      <c r="AD733">
        <v>7.9000000000000001E-2</v>
      </c>
      <c r="AE733">
        <v>0.63</v>
      </c>
      <c r="AF733" s="1">
        <v>0.1253968253968254</v>
      </c>
      <c r="AG733">
        <v>10.9649</v>
      </c>
      <c r="AH733">
        <v>19</v>
      </c>
      <c r="AI733">
        <v>4.9449412999999998E-2</v>
      </c>
      <c r="AJ733">
        <v>9.7224336999999994E-2</v>
      </c>
      <c r="AK733">
        <v>0.20120157999999999</v>
      </c>
      <c r="AL733">
        <v>4066.8429999999998</v>
      </c>
      <c r="AM733">
        <v>8.3106223017689302</v>
      </c>
      <c r="AN733">
        <v>0.69927520399999998</v>
      </c>
      <c r="AO733">
        <v>1446.4109000000001</v>
      </c>
      <c r="AP733">
        <v>7.2768405255608446</v>
      </c>
      <c r="AQ733">
        <v>78.044399999999996</v>
      </c>
      <c r="AR733">
        <v>262.06900000000002</v>
      </c>
    </row>
    <row r="734" spans="1:44" x14ac:dyDescent="0.55000000000000004">
      <c r="A734" t="str">
        <f>VLOOKUP(B734,[1]!Table1[[Ticker ]:[Company Name]],2,FALSE)</f>
        <v>Dundee Corp</v>
      </c>
      <c r="B734" t="s">
        <v>151</v>
      </c>
      <c r="C734">
        <v>2011</v>
      </c>
      <c r="D734">
        <v>60</v>
      </c>
      <c r="E734">
        <v>0</v>
      </c>
      <c r="F734">
        <v>0</v>
      </c>
      <c r="G734">
        <v>0</v>
      </c>
      <c r="H734">
        <v>12</v>
      </c>
      <c r="I734">
        <v>2.4849066497880004</v>
      </c>
      <c r="J734">
        <v>9</v>
      </c>
      <c r="K734">
        <v>0.75</v>
      </c>
      <c r="L734" s="2">
        <v>0</v>
      </c>
      <c r="M734">
        <v>0</v>
      </c>
      <c r="N734">
        <v>0</v>
      </c>
      <c r="S734">
        <v>0.97</v>
      </c>
      <c r="T734">
        <v>2.4849066497880004</v>
      </c>
      <c r="U734">
        <v>12</v>
      </c>
      <c r="V734">
        <v>0</v>
      </c>
      <c r="Y734">
        <v>15037835</v>
      </c>
      <c r="Z734">
        <v>16.526079916656165</v>
      </c>
      <c r="AD734">
        <v>0.10199999999999999</v>
      </c>
      <c r="AE734">
        <v>0.57299999999999995</v>
      </c>
      <c r="AF734" s="1">
        <v>0.17801047120418848</v>
      </c>
      <c r="AG734">
        <v>11.403499999999999</v>
      </c>
      <c r="AH734">
        <v>20</v>
      </c>
      <c r="AI734">
        <v>0.29142902399999998</v>
      </c>
      <c r="AJ734">
        <v>0.50260830099999998</v>
      </c>
      <c r="AK734">
        <v>0.35131643499999998</v>
      </c>
      <c r="AL734">
        <v>3481.5990000000002</v>
      </c>
      <c r="AM734">
        <v>8.1552469499972631</v>
      </c>
      <c r="AN734">
        <v>0.64093811700000003</v>
      </c>
      <c r="AO734">
        <v>1293.8919000000001</v>
      </c>
      <c r="AP734">
        <v>7.1654099321585614</v>
      </c>
      <c r="AQ734">
        <v>-8.3688000000000002</v>
      </c>
      <c r="AR734">
        <v>6.1905000000000001</v>
      </c>
    </row>
    <row r="735" spans="1:44" x14ac:dyDescent="0.55000000000000004">
      <c r="A735" t="str">
        <f>VLOOKUP(B735,[1]!Table1[[Ticker ]:[Company Name]],2,FALSE)</f>
        <v>Dundee Corp</v>
      </c>
      <c r="B735" t="s">
        <v>151</v>
      </c>
      <c r="C735">
        <v>2012</v>
      </c>
      <c r="D735">
        <v>60</v>
      </c>
      <c r="E735">
        <v>0</v>
      </c>
      <c r="F735">
        <v>0</v>
      </c>
      <c r="G735">
        <v>0</v>
      </c>
      <c r="H735">
        <v>13</v>
      </c>
      <c r="I735">
        <v>2.5649493574615367</v>
      </c>
      <c r="J735">
        <v>9</v>
      </c>
      <c r="K735">
        <v>0.69230769230769229</v>
      </c>
      <c r="L735" s="2">
        <v>0</v>
      </c>
      <c r="M735">
        <v>0</v>
      </c>
      <c r="N735">
        <v>0</v>
      </c>
      <c r="S735">
        <v>0.95</v>
      </c>
      <c r="T735">
        <v>2.0794415416798357</v>
      </c>
      <c r="U735">
        <v>8</v>
      </c>
      <c r="V735">
        <v>0</v>
      </c>
      <c r="Y735">
        <v>4514966</v>
      </c>
      <c r="Z735">
        <v>15.322908214350827</v>
      </c>
      <c r="AD735">
        <v>0.109</v>
      </c>
      <c r="AE735">
        <v>0.438</v>
      </c>
      <c r="AF735" s="1">
        <v>0.24885844748858446</v>
      </c>
      <c r="AG735">
        <v>12.7193</v>
      </c>
      <c r="AH735">
        <v>21</v>
      </c>
      <c r="AI735">
        <v>2.9634862000000001E-2</v>
      </c>
      <c r="AJ735">
        <v>4.9093143999999998E-2</v>
      </c>
      <c r="AK735">
        <v>0.24768590300000001</v>
      </c>
      <c r="AL735">
        <v>3338.2979999999998</v>
      </c>
      <c r="AM735">
        <v>8.1132163752519819</v>
      </c>
      <c r="AN735">
        <v>0.82449759300000003</v>
      </c>
      <c r="AO735">
        <v>1661.4855</v>
      </c>
      <c r="AP735">
        <v>7.4154673607027011</v>
      </c>
      <c r="AQ735">
        <v>-63.459499999999998</v>
      </c>
    </row>
    <row r="736" spans="1:44" x14ac:dyDescent="0.55000000000000004">
      <c r="A736" t="str">
        <f>VLOOKUP(B736,[1]!Table1[[Ticker ]:[Company Name]],2,FALSE)</f>
        <v>Dundee Corp</v>
      </c>
      <c r="B736" t="s">
        <v>151</v>
      </c>
      <c r="C736">
        <v>2013</v>
      </c>
      <c r="D736">
        <v>60</v>
      </c>
      <c r="E736">
        <v>0</v>
      </c>
      <c r="F736">
        <v>0</v>
      </c>
      <c r="G736">
        <v>0</v>
      </c>
      <c r="H736">
        <v>15</v>
      </c>
      <c r="I736">
        <v>2.7080502011022101</v>
      </c>
      <c r="J736">
        <v>8</v>
      </c>
      <c r="K736">
        <v>0.53333333333333333</v>
      </c>
      <c r="L736" s="2">
        <v>0</v>
      </c>
      <c r="M736">
        <v>0</v>
      </c>
      <c r="N736">
        <v>0</v>
      </c>
      <c r="O736">
        <v>6.11</v>
      </c>
      <c r="P736">
        <v>1.809926773183504</v>
      </c>
      <c r="S736">
        <v>0.96</v>
      </c>
      <c r="T736">
        <v>1.791759469228055</v>
      </c>
      <c r="U736">
        <v>6</v>
      </c>
      <c r="V736">
        <v>0</v>
      </c>
      <c r="Y736">
        <v>1482123</v>
      </c>
      <c r="Z736">
        <v>14.208986077345612</v>
      </c>
      <c r="AD736">
        <v>0.47699999999999998</v>
      </c>
      <c r="AE736">
        <v>0.54700000000000004</v>
      </c>
      <c r="AF736" s="1">
        <v>0.87202925045703827</v>
      </c>
      <c r="AG736">
        <v>12.7193</v>
      </c>
      <c r="AH736">
        <v>22</v>
      </c>
      <c r="AI736">
        <v>0.17908105599999999</v>
      </c>
      <c r="AJ736">
        <v>0.29219646300000002</v>
      </c>
      <c r="AK736">
        <v>0.139166496</v>
      </c>
      <c r="AL736">
        <v>2982.3589999999999</v>
      </c>
      <c r="AM736">
        <v>8.0004698770791798</v>
      </c>
      <c r="AN736">
        <v>0.55325011999999996</v>
      </c>
      <c r="AO736">
        <v>1011.2444</v>
      </c>
      <c r="AP736">
        <v>6.9189369306565034</v>
      </c>
      <c r="AQ736">
        <v>-61.909500000000001</v>
      </c>
      <c r="AR736">
        <v>-724</v>
      </c>
    </row>
    <row r="737" spans="1:44" x14ac:dyDescent="0.55000000000000004">
      <c r="A737" t="str">
        <f>VLOOKUP(B737,[1]!Table1[[Ticker ]:[Company Name]],2,FALSE)</f>
        <v>Dundee Corp</v>
      </c>
      <c r="B737" t="s">
        <v>151</v>
      </c>
      <c r="C737">
        <v>2014</v>
      </c>
      <c r="D737">
        <v>60</v>
      </c>
      <c r="E737">
        <v>0</v>
      </c>
      <c r="F737">
        <v>0</v>
      </c>
      <c r="G737">
        <v>0</v>
      </c>
      <c r="H737">
        <v>13</v>
      </c>
      <c r="I737">
        <v>2.5649493574615367</v>
      </c>
      <c r="J737">
        <v>8</v>
      </c>
      <c r="K737">
        <v>0.61538461538461542</v>
      </c>
      <c r="L737" s="2">
        <v>0</v>
      </c>
      <c r="M737">
        <v>0</v>
      </c>
      <c r="N737">
        <v>0</v>
      </c>
      <c r="O737">
        <v>6.81</v>
      </c>
      <c r="P737">
        <v>1.9183921201614209</v>
      </c>
      <c r="S737">
        <v>0.88</v>
      </c>
      <c r="T737">
        <v>2.4849066497880004</v>
      </c>
      <c r="U737">
        <v>12</v>
      </c>
      <c r="V737">
        <v>0</v>
      </c>
      <c r="Y737">
        <v>1333221</v>
      </c>
      <c r="Z737">
        <v>14.103108376866825</v>
      </c>
      <c r="AA737">
        <v>0.08</v>
      </c>
      <c r="AB737">
        <v>-2.5257286443082556</v>
      </c>
      <c r="AD737">
        <v>0.105</v>
      </c>
      <c r="AE737">
        <v>0.496</v>
      </c>
      <c r="AF737" s="1">
        <v>0.21169354838709678</v>
      </c>
      <c r="AG737">
        <v>12.7193</v>
      </c>
      <c r="AH737">
        <v>23</v>
      </c>
      <c r="AI737">
        <v>-0.11383913</v>
      </c>
      <c r="AJ737">
        <v>-0.202188759</v>
      </c>
      <c r="AK737">
        <v>0.21038438200000001</v>
      </c>
      <c r="AL737">
        <v>2797.105</v>
      </c>
      <c r="AM737">
        <v>7.9363402327190089</v>
      </c>
      <c r="AN737">
        <v>0.44115571799999997</v>
      </c>
      <c r="AO737">
        <v>694.76070000000004</v>
      </c>
      <c r="AP737">
        <v>6.5435674697274768</v>
      </c>
      <c r="AQ737">
        <v>-64.518100000000004</v>
      </c>
      <c r="AR737">
        <v>-187.86410000000001</v>
      </c>
    </row>
    <row r="738" spans="1:44" x14ac:dyDescent="0.55000000000000004">
      <c r="A738" t="str">
        <f>VLOOKUP(B738,[1]!Table1[[Ticker ]:[Company Name]],2,FALSE)</f>
        <v>Dundee Corp</v>
      </c>
      <c r="B738" t="s">
        <v>151</v>
      </c>
      <c r="C738">
        <v>2015</v>
      </c>
      <c r="D738">
        <v>60</v>
      </c>
      <c r="E738">
        <v>1</v>
      </c>
      <c r="F738">
        <v>0</v>
      </c>
      <c r="G738">
        <v>0</v>
      </c>
      <c r="H738">
        <v>11</v>
      </c>
      <c r="I738">
        <v>2.3978952727983707</v>
      </c>
      <c r="J738">
        <v>6</v>
      </c>
      <c r="K738">
        <v>0.54545454545454541</v>
      </c>
      <c r="L738" s="2">
        <v>0</v>
      </c>
      <c r="M738">
        <v>0</v>
      </c>
      <c r="N738">
        <v>0</v>
      </c>
      <c r="O738">
        <v>6.23</v>
      </c>
      <c r="P738">
        <v>1.8293763327993617</v>
      </c>
      <c r="S738">
        <v>0.93</v>
      </c>
      <c r="T738">
        <v>2.3978952727983707</v>
      </c>
      <c r="U738">
        <v>11</v>
      </c>
      <c r="V738">
        <v>0</v>
      </c>
      <c r="Y738">
        <v>1629634</v>
      </c>
      <c r="Z738">
        <v>14.303866007692791</v>
      </c>
      <c r="AA738">
        <v>0.08</v>
      </c>
      <c r="AB738">
        <v>-2.5257286443082556</v>
      </c>
      <c r="AC738">
        <v>0</v>
      </c>
      <c r="AD738">
        <v>0.10100000000000001</v>
      </c>
      <c r="AE738">
        <v>0.49299999999999999</v>
      </c>
      <c r="AF738" s="1">
        <v>0.20486815415821502</v>
      </c>
      <c r="AG738">
        <v>12.7193</v>
      </c>
      <c r="AH738">
        <v>24</v>
      </c>
      <c r="AI738">
        <v>-0.204868824</v>
      </c>
      <c r="AJ738">
        <v>-0.42465825600000001</v>
      </c>
      <c r="AK738">
        <v>0.26086924299999997</v>
      </c>
      <c r="AL738">
        <v>2241.0340000000001</v>
      </c>
      <c r="AM738">
        <v>7.7146926454841411</v>
      </c>
      <c r="AN738">
        <v>0.23859872900000001</v>
      </c>
      <c r="AO738">
        <v>257.96030000000002</v>
      </c>
      <c r="AP738">
        <v>5.5528056971125039</v>
      </c>
      <c r="AQ738">
        <v>-54.858600000000003</v>
      </c>
      <c r="AR738">
        <v>-34.738599999999998</v>
      </c>
    </row>
    <row r="739" spans="1:44" x14ac:dyDescent="0.55000000000000004">
      <c r="A739" t="str">
        <f>VLOOKUP(B739,[1]!Table1[[Ticker ]:[Company Name]],2,FALSE)</f>
        <v>Harry Winston Diamond Corp</v>
      </c>
      <c r="B739" t="s">
        <v>152</v>
      </c>
      <c r="C739">
        <v>2010</v>
      </c>
      <c r="D739">
        <v>15</v>
      </c>
      <c r="E739">
        <v>0</v>
      </c>
      <c r="F739">
        <v>0</v>
      </c>
      <c r="G739">
        <v>1</v>
      </c>
      <c r="H739">
        <v>8</v>
      </c>
      <c r="I739">
        <v>2.0794415416798357</v>
      </c>
      <c r="J739">
        <v>5</v>
      </c>
      <c r="K739">
        <v>0.625</v>
      </c>
      <c r="L739" s="2">
        <v>0.25</v>
      </c>
      <c r="M739">
        <v>2</v>
      </c>
      <c r="N739">
        <v>1</v>
      </c>
      <c r="Q739">
        <v>59.125</v>
      </c>
      <c r="R739">
        <v>4.0796538468120973</v>
      </c>
      <c r="S739">
        <v>0.98</v>
      </c>
      <c r="T739">
        <v>2.3978952727983707</v>
      </c>
      <c r="U739">
        <v>11</v>
      </c>
      <c r="V739">
        <v>1</v>
      </c>
      <c r="Y739">
        <v>1862801.9779999999</v>
      </c>
      <c r="Z739">
        <v>14.437592351932183</v>
      </c>
      <c r="AD739">
        <v>6.0000000000000001E-3</v>
      </c>
      <c r="AE739">
        <v>0.81200000000000006</v>
      </c>
      <c r="AF739" s="1">
        <v>7.3891625615763543E-3</v>
      </c>
      <c r="AG739">
        <v>12.809900000000001</v>
      </c>
      <c r="AH739">
        <v>30</v>
      </c>
      <c r="AI739">
        <v>-4.8953542000000003E-2</v>
      </c>
      <c r="AJ739">
        <v>-8.5030532000000006E-2</v>
      </c>
      <c r="AK739">
        <v>0.21517572300000001</v>
      </c>
      <c r="AL739">
        <v>1494.8050000000001</v>
      </c>
      <c r="AM739">
        <v>7.3097510425348222</v>
      </c>
      <c r="AN739">
        <v>1.130576526</v>
      </c>
      <c r="AO739">
        <v>972.95719999999994</v>
      </c>
      <c r="AP739">
        <v>6.88034009355151</v>
      </c>
      <c r="AQ739">
        <v>-32.224600000000002</v>
      </c>
    </row>
    <row r="740" spans="1:44" x14ac:dyDescent="0.55000000000000004">
      <c r="A740" t="str">
        <f>VLOOKUP(B740,[1]!Table1[[Ticker ]:[Company Name]],2,FALSE)</f>
        <v>Harry Winston Diamond Corp</v>
      </c>
      <c r="B740" t="s">
        <v>152</v>
      </c>
      <c r="C740">
        <v>2011</v>
      </c>
      <c r="D740">
        <v>15</v>
      </c>
      <c r="E740">
        <v>0</v>
      </c>
      <c r="F740">
        <v>0</v>
      </c>
      <c r="G740">
        <v>1</v>
      </c>
      <c r="H740">
        <v>9</v>
      </c>
      <c r="I740">
        <v>2.1972245773362196</v>
      </c>
      <c r="J740">
        <v>7</v>
      </c>
      <c r="K740">
        <v>0.77777777777777779</v>
      </c>
      <c r="L740" s="2">
        <v>0.22222222222222221</v>
      </c>
      <c r="M740">
        <v>2</v>
      </c>
      <c r="N740">
        <v>1</v>
      </c>
      <c r="Q740">
        <v>59.55</v>
      </c>
      <c r="R740">
        <v>4.0868162958013095</v>
      </c>
      <c r="S740">
        <v>0.96</v>
      </c>
      <c r="T740">
        <v>2.1972245773362196</v>
      </c>
      <c r="U740">
        <v>9</v>
      </c>
      <c r="V740">
        <v>1</v>
      </c>
      <c r="Y740">
        <v>3622431.89</v>
      </c>
      <c r="Z740">
        <v>15.102656151067849</v>
      </c>
      <c r="AD740">
        <v>8.9999999999999993E-3</v>
      </c>
      <c r="AE740">
        <v>0.71299999999999997</v>
      </c>
      <c r="AF740" s="1">
        <v>1.2622720897615708E-2</v>
      </c>
      <c r="AG740">
        <v>14.0496</v>
      </c>
      <c r="AH740">
        <v>31</v>
      </c>
      <c r="AI740">
        <v>2.5898383000000001E-2</v>
      </c>
      <c r="AJ740">
        <v>5.4931609999999999E-2</v>
      </c>
      <c r="AK740">
        <v>0.43613423299999998</v>
      </c>
      <c r="AL740">
        <v>1603.575</v>
      </c>
      <c r="AM740">
        <v>7.379990790724154</v>
      </c>
      <c r="AN740">
        <v>1.218709153</v>
      </c>
      <c r="AO740">
        <v>921.38189999999997</v>
      </c>
      <c r="AP740">
        <v>6.8258746082889008</v>
      </c>
      <c r="AQ740">
        <v>51.116900000000001</v>
      </c>
    </row>
    <row r="741" spans="1:44" x14ac:dyDescent="0.55000000000000004">
      <c r="A741" t="str">
        <f>VLOOKUP(B741,[1]!Table1[[Ticker ]:[Company Name]],2,FALSE)</f>
        <v>Harry Winston Diamond Corp</v>
      </c>
      <c r="B741" t="s">
        <v>152</v>
      </c>
      <c r="C741">
        <v>2012</v>
      </c>
      <c r="D741">
        <v>15</v>
      </c>
      <c r="E741">
        <v>0</v>
      </c>
      <c r="F741">
        <v>0</v>
      </c>
      <c r="G741">
        <v>1</v>
      </c>
      <c r="H741">
        <v>9</v>
      </c>
      <c r="I741">
        <v>2.1972245773362196</v>
      </c>
      <c r="J741">
        <v>7</v>
      </c>
      <c r="K741">
        <v>0.77777777777777779</v>
      </c>
      <c r="L741" s="2">
        <v>0.22222222222222221</v>
      </c>
      <c r="M741">
        <v>2</v>
      </c>
      <c r="N741">
        <v>1</v>
      </c>
      <c r="Q741">
        <v>60.56</v>
      </c>
      <c r="R741">
        <v>4.1036346091291938</v>
      </c>
      <c r="S741">
        <v>0.97</v>
      </c>
      <c r="T741">
        <v>2.3025850929940459</v>
      </c>
      <c r="U741">
        <v>10</v>
      </c>
      <c r="V741">
        <v>1</v>
      </c>
      <c r="Y741">
        <v>4307215.3020000001</v>
      </c>
      <c r="Z741">
        <v>15.275802151642198</v>
      </c>
      <c r="AD741">
        <v>8.9999999999999993E-3</v>
      </c>
      <c r="AE741">
        <v>0.90700000000000003</v>
      </c>
      <c r="AF741" s="1">
        <v>9.9228224917309801E-3</v>
      </c>
      <c r="AG741">
        <v>14.0496</v>
      </c>
      <c r="AH741">
        <v>32</v>
      </c>
      <c r="AI741">
        <v>1.5836880000000001E-2</v>
      </c>
      <c r="AJ741">
        <v>3.1932938000000001E-2</v>
      </c>
      <c r="AK741">
        <v>0.37601303699999999</v>
      </c>
      <c r="AL741">
        <v>1607.261</v>
      </c>
      <c r="AM741">
        <v>7.3822867669865548</v>
      </c>
      <c r="AN741">
        <v>1.488568299</v>
      </c>
      <c r="AO741">
        <v>1186.5497</v>
      </c>
      <c r="AP741">
        <v>7.0788049629041492</v>
      </c>
      <c r="AQ741">
        <v>-53.504600000000003</v>
      </c>
      <c r="AR741">
        <v>-61.538499999999999</v>
      </c>
    </row>
    <row r="742" spans="1:44" x14ac:dyDescent="0.55000000000000004">
      <c r="A742" t="str">
        <f>VLOOKUP(B742,[1]!Table1[[Ticker ]:[Company Name]],2,FALSE)</f>
        <v>Harry Winston Diamond Corp</v>
      </c>
      <c r="B742" t="s">
        <v>152</v>
      </c>
      <c r="C742">
        <v>2013</v>
      </c>
      <c r="D742">
        <v>15</v>
      </c>
      <c r="E742">
        <v>0</v>
      </c>
      <c r="F742">
        <v>0</v>
      </c>
      <c r="G742">
        <v>1</v>
      </c>
      <c r="H742">
        <v>9</v>
      </c>
      <c r="I742">
        <v>2.1972245773362196</v>
      </c>
      <c r="J742">
        <v>8</v>
      </c>
      <c r="K742">
        <v>0.88888888888888884</v>
      </c>
      <c r="L742" s="2">
        <v>0.22222222222222221</v>
      </c>
      <c r="M742">
        <v>2</v>
      </c>
      <c r="N742">
        <v>1</v>
      </c>
      <c r="O742">
        <v>2.9</v>
      </c>
      <c r="P742">
        <v>1.0647107369924282</v>
      </c>
      <c r="Q742">
        <v>62.110999999999997</v>
      </c>
      <c r="R742">
        <v>4.1289231069085144</v>
      </c>
      <c r="S742">
        <v>0.96</v>
      </c>
      <c r="T742">
        <v>2.3978952727983707</v>
      </c>
      <c r="U742">
        <v>11</v>
      </c>
      <c r="V742">
        <v>1</v>
      </c>
      <c r="W742">
        <v>64</v>
      </c>
      <c r="X742">
        <v>4.1588830833596715</v>
      </c>
      <c r="Y742">
        <v>4006162.162</v>
      </c>
      <c r="Z742">
        <v>15.203344274168947</v>
      </c>
      <c r="AA742">
        <v>6.17</v>
      </c>
      <c r="AB742">
        <v>1.8196988379172965</v>
      </c>
      <c r="AD742">
        <v>1.4E-2</v>
      </c>
      <c r="AE742">
        <v>0.82399999999999995</v>
      </c>
      <c r="AF742" s="1">
        <v>1.6990291262135925E-2</v>
      </c>
      <c r="AG742">
        <v>24.380199999999999</v>
      </c>
      <c r="AH742">
        <v>33</v>
      </c>
      <c r="AI742">
        <v>2.0292833999999999E-2</v>
      </c>
      <c r="AJ742">
        <v>4.1756291000000001E-2</v>
      </c>
      <c r="AK742">
        <v>6.7737581000000005E-2</v>
      </c>
      <c r="AL742">
        <v>1710.4559999999999</v>
      </c>
      <c r="AM742">
        <v>7.4445152806141364</v>
      </c>
      <c r="AN742">
        <v>1.5586062949999999</v>
      </c>
      <c r="AO742">
        <v>1295.5945999999999</v>
      </c>
      <c r="AP742">
        <v>7.1667250193354164</v>
      </c>
      <c r="AQ742">
        <v>19.060400000000001</v>
      </c>
      <c r="AR742">
        <v>30</v>
      </c>
    </row>
    <row r="743" spans="1:44" x14ac:dyDescent="0.55000000000000004">
      <c r="A743" t="str">
        <f>VLOOKUP(B743,[1]!Table1[[Ticker ]:[Company Name]],2,FALSE)</f>
        <v>Harry Winston Diamond Corp</v>
      </c>
      <c r="B743" t="s">
        <v>152</v>
      </c>
      <c r="C743">
        <v>2014</v>
      </c>
      <c r="D743">
        <v>15</v>
      </c>
      <c r="E743">
        <v>0</v>
      </c>
      <c r="F743">
        <v>0</v>
      </c>
      <c r="G743">
        <v>1</v>
      </c>
      <c r="H743">
        <v>7</v>
      </c>
      <c r="I743">
        <v>1.9459101490553132</v>
      </c>
      <c r="J743">
        <v>6</v>
      </c>
      <c r="K743">
        <v>0.8571428571428571</v>
      </c>
      <c r="L743" s="2">
        <v>0.14285714285714285</v>
      </c>
      <c r="M743">
        <v>1</v>
      </c>
      <c r="N743">
        <v>1</v>
      </c>
      <c r="O743">
        <v>2.12</v>
      </c>
      <c r="P743">
        <v>0.75141608868392118</v>
      </c>
      <c r="Q743">
        <v>62.143000000000001</v>
      </c>
      <c r="R743">
        <v>4.1294381808813032</v>
      </c>
      <c r="S743">
        <v>0.92</v>
      </c>
      <c r="T743">
        <v>2.3025850929940459</v>
      </c>
      <c r="U743">
        <v>10</v>
      </c>
      <c r="V743">
        <v>1</v>
      </c>
      <c r="W743">
        <v>65</v>
      </c>
      <c r="X743">
        <v>4.1743872698956368</v>
      </c>
      <c r="Y743">
        <v>5168694.7029999997</v>
      </c>
      <c r="Z743">
        <v>15.458130739365593</v>
      </c>
      <c r="AA743">
        <v>7.17</v>
      </c>
      <c r="AB743">
        <v>1.969905654611529</v>
      </c>
      <c r="AD743">
        <v>1.4E-2</v>
      </c>
      <c r="AE743">
        <v>0.82899999999999996</v>
      </c>
      <c r="AF743" s="1">
        <v>1.6887816646562123E-2</v>
      </c>
      <c r="AG743">
        <v>25.619800000000001</v>
      </c>
      <c r="AH743">
        <v>34</v>
      </c>
      <c r="AI743">
        <v>0.20813615999999999</v>
      </c>
      <c r="AJ743">
        <v>0.32587843599999999</v>
      </c>
      <c r="AK743">
        <v>2.91991E-3</v>
      </c>
      <c r="AL743">
        <v>2304.65</v>
      </c>
      <c r="AM743">
        <v>7.7426841000835216</v>
      </c>
      <c r="AN743">
        <v>1.207066142</v>
      </c>
      <c r="AO743">
        <v>1776.7566999999999</v>
      </c>
      <c r="AP743">
        <v>7.4825449026299635</v>
      </c>
      <c r="AQ743">
        <v>117.6949</v>
      </c>
    </row>
    <row r="744" spans="1:44" x14ac:dyDescent="0.55000000000000004">
      <c r="A744" t="str">
        <f>VLOOKUP(B744,[1]!Table1[[Ticker ]:[Company Name]],2,FALSE)</f>
        <v>Harry Winston Diamond Corp</v>
      </c>
      <c r="B744" t="s">
        <v>152</v>
      </c>
      <c r="C744">
        <v>2015</v>
      </c>
      <c r="D744">
        <v>15</v>
      </c>
      <c r="E744">
        <v>1</v>
      </c>
      <c r="F744">
        <v>0</v>
      </c>
      <c r="G744">
        <v>1</v>
      </c>
      <c r="H744">
        <v>7</v>
      </c>
      <c r="I744">
        <v>1.9459101490553132</v>
      </c>
      <c r="J744">
        <v>6</v>
      </c>
      <c r="K744">
        <v>0.8571428571428571</v>
      </c>
      <c r="L744" s="2">
        <v>0.14285714285714285</v>
      </c>
      <c r="M744">
        <v>1</v>
      </c>
      <c r="N744">
        <v>1</v>
      </c>
      <c r="O744">
        <v>3</v>
      </c>
      <c r="P744">
        <v>1.0986122886681098</v>
      </c>
      <c r="Q744">
        <v>62.143000000000001</v>
      </c>
      <c r="R744">
        <v>4.1294381808813032</v>
      </c>
      <c r="S744">
        <v>0.93</v>
      </c>
      <c r="T744">
        <v>2.4849066497880004</v>
      </c>
      <c r="U744">
        <v>12</v>
      </c>
      <c r="V744">
        <v>1</v>
      </c>
      <c r="W744">
        <v>43</v>
      </c>
      <c r="X744">
        <v>3.7612001156935624</v>
      </c>
      <c r="Y744">
        <v>8153521.1359999999</v>
      </c>
      <c r="Z744">
        <v>15.913960433141101</v>
      </c>
      <c r="AA744">
        <v>1.17</v>
      </c>
      <c r="AB744">
        <v>0.15700374880966469</v>
      </c>
      <c r="AC744">
        <v>0</v>
      </c>
      <c r="AD744">
        <v>1.4E-2</v>
      </c>
      <c r="AE744">
        <v>1.0209999999999999</v>
      </c>
      <c r="AF744" s="1">
        <v>1.3712047012732617E-2</v>
      </c>
      <c r="AG744">
        <v>25.619800000000001</v>
      </c>
      <c r="AH744">
        <v>35</v>
      </c>
      <c r="AI744">
        <v>2.8605792000000001E-2</v>
      </c>
      <c r="AL744">
        <v>2345.5390000000002</v>
      </c>
      <c r="AM744">
        <v>7.7602705052150132</v>
      </c>
      <c r="AO744">
        <v>1205.873</v>
      </c>
      <c r="AP744">
        <v>7.0949590649426435</v>
      </c>
    </row>
    <row r="745" spans="1:44" x14ac:dyDescent="0.55000000000000004">
      <c r="A745" t="str">
        <f>VLOOKUP(B745,[1]!Table1[[Ticker ]:[Company Name]],2,FALSE)</f>
        <v>Harry Winston Diamond Corp</v>
      </c>
      <c r="B745" t="s">
        <v>152</v>
      </c>
      <c r="C745">
        <v>2016</v>
      </c>
      <c r="D745">
        <v>15</v>
      </c>
      <c r="E745">
        <v>1</v>
      </c>
      <c r="F745">
        <v>0</v>
      </c>
      <c r="G745">
        <v>1</v>
      </c>
      <c r="H745">
        <v>9</v>
      </c>
      <c r="I745">
        <v>2.1972245773362196</v>
      </c>
      <c r="J745">
        <v>7</v>
      </c>
      <c r="K745">
        <v>0.77777777777777779</v>
      </c>
      <c r="L745" s="2">
        <v>0</v>
      </c>
      <c r="M745">
        <v>0</v>
      </c>
      <c r="N745">
        <v>0</v>
      </c>
      <c r="O745">
        <v>1.49</v>
      </c>
      <c r="P745">
        <v>0.39877611995736778</v>
      </c>
      <c r="Q745">
        <v>59.332999999999998</v>
      </c>
      <c r="R745">
        <v>4.0831656436306663</v>
      </c>
      <c r="S745">
        <v>0.96</v>
      </c>
      <c r="T745">
        <v>3.4339872044851463</v>
      </c>
      <c r="U745">
        <v>31</v>
      </c>
      <c r="V745">
        <v>0</v>
      </c>
      <c r="W745">
        <v>44</v>
      </c>
      <c r="X745">
        <v>3.784189633918261</v>
      </c>
      <c r="Y745">
        <v>15918849.550000001</v>
      </c>
      <c r="Z745">
        <v>16.583014471322073</v>
      </c>
      <c r="AA745">
        <v>2.17</v>
      </c>
      <c r="AB745">
        <v>0.77472716755236815</v>
      </c>
      <c r="AC745">
        <v>0</v>
      </c>
      <c r="AD745">
        <v>1.4999999999999999E-2</v>
      </c>
      <c r="AE745">
        <v>0.82799999999999996</v>
      </c>
      <c r="AF745" s="1">
        <v>1.8115942028985508E-2</v>
      </c>
      <c r="AG745">
        <v>24.380199999999999</v>
      </c>
      <c r="AH745">
        <v>36</v>
      </c>
      <c r="AI745">
        <v>-1.5685296000000001E-2</v>
      </c>
      <c r="AL745">
        <v>2164.83</v>
      </c>
      <c r="AM745">
        <v>7.6800971154136271</v>
      </c>
      <c r="AO745">
        <v>1088.9623999999999</v>
      </c>
      <c r="AP745">
        <v>6.9929805952478139</v>
      </c>
    </row>
    <row r="746" spans="1:44" x14ac:dyDescent="0.55000000000000004">
      <c r="A746" t="str">
        <f>VLOOKUP(B746,[1]!Table1[[Ticker ]:[Company Name]],2,FALSE)</f>
        <v>Harry Winston Diamond Corp</v>
      </c>
      <c r="B746" t="s">
        <v>152</v>
      </c>
      <c r="C746">
        <v>2017</v>
      </c>
      <c r="D746">
        <v>15</v>
      </c>
      <c r="E746">
        <v>1</v>
      </c>
      <c r="F746">
        <v>0</v>
      </c>
      <c r="G746">
        <v>1</v>
      </c>
      <c r="H746">
        <v>9</v>
      </c>
      <c r="I746">
        <v>2.1972245773362196</v>
      </c>
      <c r="J746">
        <v>7</v>
      </c>
      <c r="K746">
        <v>0.77777777777777779</v>
      </c>
      <c r="L746" s="2">
        <v>0</v>
      </c>
      <c r="M746">
        <v>0</v>
      </c>
      <c r="N746">
        <v>0</v>
      </c>
      <c r="O746">
        <v>2.4500000000000002</v>
      </c>
      <c r="P746">
        <v>0.89608802455663572</v>
      </c>
      <c r="Q746">
        <v>59.332999999999998</v>
      </c>
      <c r="R746">
        <v>4.0831656436306663</v>
      </c>
      <c r="S746">
        <v>0.96</v>
      </c>
      <c r="T746">
        <v>3.4339872044851463</v>
      </c>
      <c r="U746">
        <v>31</v>
      </c>
      <c r="V746">
        <v>0</v>
      </c>
      <c r="W746">
        <v>45</v>
      </c>
      <c r="X746">
        <v>3.8066624897703196</v>
      </c>
      <c r="Y746">
        <v>3165228.298</v>
      </c>
      <c r="Z746">
        <v>14.96773574302853</v>
      </c>
      <c r="AA746">
        <v>2.67</v>
      </c>
      <c r="AB746">
        <v>0.98207847241215818</v>
      </c>
      <c r="AC746">
        <v>0</v>
      </c>
      <c r="AD746">
        <v>1E-3</v>
      </c>
      <c r="AE746">
        <v>0.90200000000000002</v>
      </c>
      <c r="AF746" s="1">
        <v>1.1086474501108647E-3</v>
      </c>
      <c r="AG746">
        <v>24.380199999999999</v>
      </c>
      <c r="AH746">
        <v>37</v>
      </c>
      <c r="AI746">
        <v>9.48E-5</v>
      </c>
      <c r="AJ746">
        <v>1.4297499999999999E-4</v>
      </c>
      <c r="AK746">
        <v>7.9433820000000006E-3</v>
      </c>
      <c r="AL746">
        <v>2003.876</v>
      </c>
      <c r="AM746">
        <v>7.6028385840428365</v>
      </c>
      <c r="AN746">
        <v>1.1267826519999999</v>
      </c>
      <c r="AO746">
        <v>1497.3870999999999</v>
      </c>
      <c r="AP746">
        <v>7.311476934826926</v>
      </c>
      <c r="AQ746">
        <v>-20.777100000000001</v>
      </c>
    </row>
    <row r="747" spans="1:44" x14ac:dyDescent="0.55000000000000004">
      <c r="A747" t="str">
        <f>VLOOKUP(B747,[1]!Table1[[Ticker ]:[Company Name]],2,FALSE)</f>
        <v>Detour Gold Corp</v>
      </c>
      <c r="B747" t="s">
        <v>153</v>
      </c>
      <c r="C747">
        <v>2010</v>
      </c>
      <c r="D747">
        <v>15</v>
      </c>
      <c r="E747">
        <v>0</v>
      </c>
      <c r="F747">
        <v>0</v>
      </c>
      <c r="G747">
        <v>1</v>
      </c>
      <c r="H747">
        <v>10</v>
      </c>
      <c r="I747">
        <v>2.3025850929940459</v>
      </c>
      <c r="J747">
        <v>7</v>
      </c>
      <c r="K747">
        <v>0.7</v>
      </c>
      <c r="L747" s="2">
        <v>0.1</v>
      </c>
      <c r="M747">
        <v>1</v>
      </c>
      <c r="N747">
        <v>1</v>
      </c>
      <c r="Q747">
        <v>51.9</v>
      </c>
      <c r="R747">
        <v>3.949318790171843</v>
      </c>
      <c r="S747">
        <v>0.99</v>
      </c>
      <c r="T747">
        <v>2.8332133440562162</v>
      </c>
      <c r="U747">
        <v>17</v>
      </c>
      <c r="V747">
        <v>0</v>
      </c>
      <c r="Y747">
        <v>3803207</v>
      </c>
      <c r="Z747">
        <v>15.151355216141695</v>
      </c>
      <c r="AD747">
        <v>1.4999999999999999E-2</v>
      </c>
      <c r="AE747">
        <v>0.53</v>
      </c>
      <c r="AF747" s="1">
        <v>2.8301886792452827E-2</v>
      </c>
      <c r="AG747">
        <v>14.0496</v>
      </c>
      <c r="AH747">
        <v>4</v>
      </c>
      <c r="AI747">
        <v>-4.7172956000000002E-2</v>
      </c>
      <c r="AJ747">
        <v>-8.3906960000000003E-2</v>
      </c>
      <c r="AK747">
        <v>0.70639829300000001</v>
      </c>
      <c r="AL747">
        <v>1211.902</v>
      </c>
      <c r="AM747">
        <v>7.0999463052742602</v>
      </c>
      <c r="AN747">
        <v>3.5704324430000001</v>
      </c>
      <c r="AO747">
        <v>2432.6713</v>
      </c>
      <c r="AP747">
        <v>7.7967452329578757</v>
      </c>
      <c r="AR747">
        <v>-9.2022999999999993</v>
      </c>
    </row>
    <row r="748" spans="1:44" x14ac:dyDescent="0.55000000000000004">
      <c r="A748" t="str">
        <f>VLOOKUP(B748,[1]!Table1[[Ticker ]:[Company Name]],2,FALSE)</f>
        <v>Detour Gold Corp</v>
      </c>
      <c r="B748" t="s">
        <v>153</v>
      </c>
      <c r="C748">
        <v>2011</v>
      </c>
      <c r="D748">
        <v>15</v>
      </c>
      <c r="E748">
        <v>0</v>
      </c>
      <c r="F748">
        <v>0</v>
      </c>
      <c r="G748">
        <v>1</v>
      </c>
      <c r="H748">
        <v>10</v>
      </c>
      <c r="I748">
        <v>2.3025850929940459</v>
      </c>
      <c r="J748">
        <v>7</v>
      </c>
      <c r="K748">
        <v>0.7</v>
      </c>
      <c r="L748" s="2">
        <v>0.1</v>
      </c>
      <c r="M748">
        <v>1</v>
      </c>
      <c r="N748">
        <v>1</v>
      </c>
      <c r="Q748">
        <v>59.3</v>
      </c>
      <c r="R748">
        <v>4.0826093060036799</v>
      </c>
      <c r="S748">
        <v>0.99</v>
      </c>
      <c r="T748">
        <v>2.6390573296152584</v>
      </c>
      <c r="U748">
        <v>14</v>
      </c>
      <c r="V748">
        <v>0</v>
      </c>
      <c r="Y748">
        <v>4314458</v>
      </c>
      <c r="Z748">
        <v>15.277482266267286</v>
      </c>
      <c r="AD748">
        <v>1.0999999999999999E-2</v>
      </c>
      <c r="AE748">
        <v>0.71899999999999997</v>
      </c>
      <c r="AF748" s="1">
        <v>1.5299026425591099E-2</v>
      </c>
      <c r="AG748">
        <v>13.6364</v>
      </c>
      <c r="AH748">
        <v>5</v>
      </c>
      <c r="AI748">
        <v>9.8184310000000007E-3</v>
      </c>
      <c r="AJ748">
        <v>1.4583742E-2</v>
      </c>
      <c r="AK748">
        <v>0.32683734399999997</v>
      </c>
      <c r="AL748">
        <v>1877.7950000000001</v>
      </c>
      <c r="AM748">
        <v>7.5378534951305198</v>
      </c>
      <c r="AN748">
        <v>1.9693283429999999</v>
      </c>
      <c r="AO748">
        <v>2489.6563999999998</v>
      </c>
      <c r="AP748">
        <v>7.819899987969114</v>
      </c>
    </row>
    <row r="749" spans="1:44" x14ac:dyDescent="0.55000000000000004">
      <c r="A749" t="str">
        <f>VLOOKUP(B749,[1]!Table1[[Ticker ]:[Company Name]],2,FALSE)</f>
        <v>Detour Gold Corp</v>
      </c>
      <c r="B749" t="s">
        <v>153</v>
      </c>
      <c r="C749">
        <v>2012</v>
      </c>
      <c r="D749">
        <v>15</v>
      </c>
      <c r="E749">
        <v>0</v>
      </c>
      <c r="F749">
        <v>0</v>
      </c>
      <c r="G749">
        <v>1</v>
      </c>
      <c r="H749">
        <v>9</v>
      </c>
      <c r="I749">
        <v>2.1972245773362196</v>
      </c>
      <c r="J749">
        <v>6</v>
      </c>
      <c r="K749">
        <v>0.66666666666666663</v>
      </c>
      <c r="L749" s="2">
        <v>0.1111111111111111</v>
      </c>
      <c r="M749">
        <v>1</v>
      </c>
      <c r="N749">
        <v>1</v>
      </c>
      <c r="Q749">
        <v>60.332999999999998</v>
      </c>
      <c r="R749">
        <v>4.0998792177205754</v>
      </c>
      <c r="S749">
        <v>0.94</v>
      </c>
      <c r="T749">
        <v>2.3978952727983707</v>
      </c>
      <c r="U749">
        <v>11</v>
      </c>
      <c r="V749">
        <v>0</v>
      </c>
      <c r="Y749">
        <v>3859521</v>
      </c>
      <c r="Z749">
        <v>15.166053640476559</v>
      </c>
      <c r="AD749">
        <v>1.0999999999999999E-2</v>
      </c>
      <c r="AE749">
        <v>0.56699999999999995</v>
      </c>
      <c r="AF749" s="1">
        <v>1.9400352733686066E-2</v>
      </c>
      <c r="AG749">
        <v>16.1157</v>
      </c>
      <c r="AH749">
        <v>6</v>
      </c>
      <c r="AI749">
        <v>-1.6364651000000001E-2</v>
      </c>
      <c r="AJ749">
        <v>-2.3464909999999999E-2</v>
      </c>
      <c r="AK749">
        <v>0.32507461100000001</v>
      </c>
      <c r="AL749">
        <v>2353.2429999999999</v>
      </c>
      <c r="AM749">
        <v>7.763549655813323</v>
      </c>
      <c r="AN749">
        <v>1.776087057</v>
      </c>
      <c r="AO749">
        <v>2914.8679000000002</v>
      </c>
      <c r="AP749">
        <v>7.9775797804335467</v>
      </c>
    </row>
    <row r="750" spans="1:44" x14ac:dyDescent="0.55000000000000004">
      <c r="A750" t="str">
        <f>VLOOKUP(B750,[1]!Table1[[Ticker ]:[Company Name]],2,FALSE)</f>
        <v>Detour Gold Corp</v>
      </c>
      <c r="B750" t="s">
        <v>153</v>
      </c>
      <c r="C750">
        <v>2013</v>
      </c>
      <c r="D750">
        <v>15</v>
      </c>
      <c r="E750">
        <v>0</v>
      </c>
      <c r="F750">
        <v>0</v>
      </c>
      <c r="G750">
        <v>1</v>
      </c>
      <c r="H750">
        <v>9</v>
      </c>
      <c r="I750">
        <v>2.1972245773362196</v>
      </c>
      <c r="J750">
        <v>7</v>
      </c>
      <c r="K750">
        <v>0.77777777777777779</v>
      </c>
      <c r="L750" s="2">
        <v>0.1111111111111111</v>
      </c>
      <c r="M750">
        <v>1</v>
      </c>
      <c r="N750">
        <v>1</v>
      </c>
      <c r="O750">
        <v>4.5199999999999996</v>
      </c>
      <c r="P750">
        <v>1.5085119938441398</v>
      </c>
      <c r="Q750">
        <v>61.667000000000002</v>
      </c>
      <c r="R750">
        <v>4.1217489418010116</v>
      </c>
      <c r="S750">
        <v>0.99</v>
      </c>
      <c r="T750">
        <v>2.8332133440562162</v>
      </c>
      <c r="U750">
        <v>17</v>
      </c>
      <c r="V750">
        <v>0</v>
      </c>
      <c r="W750">
        <v>52</v>
      </c>
      <c r="X750">
        <v>3.9512437185814275</v>
      </c>
      <c r="Y750">
        <v>6088455</v>
      </c>
      <c r="Z750">
        <v>15.621904912918884</v>
      </c>
      <c r="AA750">
        <v>0.17</v>
      </c>
      <c r="AB750">
        <v>-1.7719568419318752</v>
      </c>
      <c r="AC750">
        <v>0</v>
      </c>
      <c r="AD750">
        <v>4.0000000000000001E-3</v>
      </c>
      <c r="AE750">
        <v>0.51500000000000001</v>
      </c>
      <c r="AF750" s="1">
        <v>7.7669902912621356E-3</v>
      </c>
      <c r="AG750">
        <v>28.0992</v>
      </c>
      <c r="AH750">
        <v>7</v>
      </c>
      <c r="AI750">
        <v>-4.957525E-3</v>
      </c>
      <c r="AJ750">
        <v>-6.7718980000000002E-3</v>
      </c>
      <c r="AK750">
        <v>0.299240695</v>
      </c>
      <c r="AL750">
        <v>2480.27</v>
      </c>
      <c r="AM750">
        <v>7.8161227042007564</v>
      </c>
      <c r="AN750">
        <v>0.31195595799999998</v>
      </c>
      <c r="AO750">
        <v>566.43060000000003</v>
      </c>
      <c r="AP750">
        <v>6.3393545663439186</v>
      </c>
      <c r="AR750">
        <v>70.588200000000001</v>
      </c>
    </row>
    <row r="751" spans="1:44" x14ac:dyDescent="0.55000000000000004">
      <c r="A751" t="str">
        <f>VLOOKUP(B751,[1]!Table1[[Ticker ]:[Company Name]],2,FALSE)</f>
        <v>Detour Gold Corp</v>
      </c>
      <c r="B751" t="s">
        <v>153</v>
      </c>
      <c r="C751">
        <v>2014</v>
      </c>
      <c r="D751">
        <v>15</v>
      </c>
      <c r="E751">
        <v>0</v>
      </c>
      <c r="F751">
        <v>0</v>
      </c>
      <c r="G751">
        <v>1</v>
      </c>
      <c r="H751">
        <v>11</v>
      </c>
      <c r="I751">
        <v>2.3978952727983707</v>
      </c>
      <c r="J751">
        <v>8</v>
      </c>
      <c r="K751">
        <v>0.72727272727272729</v>
      </c>
      <c r="L751" s="2">
        <v>0.18181818181818182</v>
      </c>
      <c r="M751">
        <v>2</v>
      </c>
      <c r="N751">
        <v>1</v>
      </c>
      <c r="O751">
        <v>4.66</v>
      </c>
      <c r="P751">
        <v>1.5390154481375546</v>
      </c>
      <c r="Q751">
        <v>61.363999999999997</v>
      </c>
      <c r="R751">
        <v>4.116823343982527</v>
      </c>
      <c r="S751">
        <v>0.99</v>
      </c>
      <c r="T751">
        <v>2.3025850929940459</v>
      </c>
      <c r="U751">
        <v>10</v>
      </c>
      <c r="V751">
        <v>0</v>
      </c>
      <c r="W751">
        <v>53</v>
      </c>
      <c r="X751">
        <v>3.970291913552122</v>
      </c>
      <c r="Y751">
        <v>3724779</v>
      </c>
      <c r="Z751">
        <v>15.13051807917671</v>
      </c>
      <c r="AA751">
        <v>1.17</v>
      </c>
      <c r="AB751">
        <v>0.15700374880966469</v>
      </c>
      <c r="AC751">
        <v>0</v>
      </c>
      <c r="AD751">
        <v>4.0000000000000001E-3</v>
      </c>
      <c r="AE751">
        <v>0.57599999999999996</v>
      </c>
      <c r="AF751" s="1">
        <v>6.9444444444444449E-3</v>
      </c>
      <c r="AG751">
        <v>28.925599999999999</v>
      </c>
      <c r="AH751">
        <v>8</v>
      </c>
      <c r="AI751">
        <v>-5.9404575000000001E-2</v>
      </c>
      <c r="AJ751">
        <v>-8.0911193000000006E-2</v>
      </c>
      <c r="AK751">
        <v>0.28484669400000001</v>
      </c>
      <c r="AL751">
        <v>2516.5569999999998</v>
      </c>
      <c r="AM751">
        <v>7.8306469764665518</v>
      </c>
      <c r="AN751">
        <v>0.81085978199999997</v>
      </c>
      <c r="AO751">
        <v>1498.1794</v>
      </c>
      <c r="AP751">
        <v>7.31200591658612</v>
      </c>
      <c r="AQ751">
        <v>248.0848</v>
      </c>
      <c r="AR751">
        <v>-870</v>
      </c>
    </row>
    <row r="752" spans="1:44" x14ac:dyDescent="0.55000000000000004">
      <c r="A752" t="str">
        <f>VLOOKUP(B752,[1]!Table1[[Ticker ]:[Company Name]],2,FALSE)</f>
        <v>Detour Gold Corp</v>
      </c>
      <c r="B752" t="s">
        <v>153</v>
      </c>
      <c r="C752">
        <v>2015</v>
      </c>
      <c r="D752">
        <v>15</v>
      </c>
      <c r="E752">
        <v>1</v>
      </c>
      <c r="F752">
        <v>0</v>
      </c>
      <c r="G752">
        <v>1</v>
      </c>
      <c r="H752">
        <v>9</v>
      </c>
      <c r="I752">
        <v>2.1972245773362196</v>
      </c>
      <c r="J752">
        <v>7</v>
      </c>
      <c r="K752">
        <v>0.77777777777777779</v>
      </c>
      <c r="L752" s="2">
        <v>0.22222222222222221</v>
      </c>
      <c r="M752">
        <v>2</v>
      </c>
      <c r="N752">
        <v>1</v>
      </c>
      <c r="O752">
        <v>5.1100000000000003</v>
      </c>
      <c r="P752">
        <v>1.631199404215613</v>
      </c>
      <c r="Q752">
        <v>60.555999999999997</v>
      </c>
      <c r="R752">
        <v>4.1035685567496323</v>
      </c>
      <c r="S752">
        <v>1</v>
      </c>
      <c r="T752">
        <v>2.5649493574615367</v>
      </c>
      <c r="U752">
        <v>13</v>
      </c>
      <c r="V752">
        <v>0</v>
      </c>
      <c r="W752">
        <v>54</v>
      </c>
      <c r="X752">
        <v>3.9889840465642745</v>
      </c>
      <c r="Y752">
        <v>3439211</v>
      </c>
      <c r="Z752">
        <v>15.050752642577331</v>
      </c>
      <c r="AA752">
        <v>2.17</v>
      </c>
      <c r="AB752">
        <v>0.77472716755236815</v>
      </c>
      <c r="AC752">
        <v>0</v>
      </c>
      <c r="AD752">
        <v>3.0000000000000001E-3</v>
      </c>
      <c r="AE752">
        <v>0.68600000000000005</v>
      </c>
      <c r="AF752" s="1">
        <v>4.3731778425655978E-3</v>
      </c>
      <c r="AG752">
        <v>35.537199999999999</v>
      </c>
      <c r="AH752">
        <v>9</v>
      </c>
      <c r="AI752">
        <v>-6.6972827999999998E-2</v>
      </c>
      <c r="AJ752">
        <v>-8.9925067999999997E-2</v>
      </c>
      <c r="AK752">
        <v>0.23697263900000001</v>
      </c>
      <c r="AL752">
        <v>2442.7220000000002</v>
      </c>
      <c r="AM752">
        <v>7.8008682702677126</v>
      </c>
      <c r="AN752">
        <v>1.353317415</v>
      </c>
      <c r="AO752">
        <v>2462.02</v>
      </c>
      <c r="AP752">
        <v>7.8087374301882519</v>
      </c>
      <c r="AQ752">
        <v>5.0823999999999998</v>
      </c>
      <c r="AR752">
        <v>0</v>
      </c>
    </row>
    <row r="753" spans="1:44" x14ac:dyDescent="0.55000000000000004">
      <c r="A753" t="str">
        <f>VLOOKUP(B753,[1]!Table1[[Ticker ]:[Company Name]],2,FALSE)</f>
        <v>Detour Gold Corp</v>
      </c>
      <c r="B753" t="s">
        <v>153</v>
      </c>
      <c r="C753">
        <v>2016</v>
      </c>
      <c r="D753">
        <v>15</v>
      </c>
      <c r="E753">
        <v>1</v>
      </c>
      <c r="F753">
        <v>0</v>
      </c>
      <c r="G753">
        <v>1</v>
      </c>
      <c r="H753">
        <v>9</v>
      </c>
      <c r="I753">
        <v>2.1972245773362196</v>
      </c>
      <c r="J753">
        <v>8</v>
      </c>
      <c r="K753">
        <v>0.88888888888888884</v>
      </c>
      <c r="L753" s="2">
        <v>0.22222222222222221</v>
      </c>
      <c r="M753">
        <v>2</v>
      </c>
      <c r="N753">
        <v>1</v>
      </c>
      <c r="O753">
        <v>5.57</v>
      </c>
      <c r="P753">
        <v>1.7173950539391927</v>
      </c>
      <c r="Q753">
        <v>60.777999999999999</v>
      </c>
      <c r="R753">
        <v>4.1072278813862075</v>
      </c>
      <c r="S753">
        <v>0.98</v>
      </c>
      <c r="T753">
        <v>2.3025850929940459</v>
      </c>
      <c r="U753">
        <v>10</v>
      </c>
      <c r="V753">
        <v>0</v>
      </c>
      <c r="W753">
        <v>55</v>
      </c>
      <c r="X753">
        <v>4.0073331852324712</v>
      </c>
      <c r="Y753">
        <v>2530370</v>
      </c>
      <c r="Z753">
        <v>14.743876095070226</v>
      </c>
      <c r="AA753">
        <v>3.17</v>
      </c>
      <c r="AB753">
        <v>1.1537315878891892</v>
      </c>
      <c r="AC753">
        <v>0</v>
      </c>
      <c r="AD753">
        <v>2E-3</v>
      </c>
      <c r="AE753">
        <v>0.81</v>
      </c>
      <c r="AF753" s="1">
        <v>2.4691358024691358E-3</v>
      </c>
      <c r="AG753">
        <v>38.843000000000004</v>
      </c>
      <c r="AH753">
        <v>10</v>
      </c>
      <c r="AI753">
        <v>-2.9163610000000001E-3</v>
      </c>
      <c r="AJ753">
        <v>-3.7095180000000002E-3</v>
      </c>
      <c r="AK753">
        <v>0.176338944</v>
      </c>
      <c r="AL753">
        <v>2370.0770000000002</v>
      </c>
      <c r="AM753">
        <v>7.7706777230528834</v>
      </c>
      <c r="AN753">
        <v>1.7135968960000001</v>
      </c>
      <c r="AO753">
        <v>3192.9708000000001</v>
      </c>
      <c r="AP753">
        <v>8.0687070476682692</v>
      </c>
      <c r="AQ753">
        <v>16.921199999999999</v>
      </c>
      <c r="AR753">
        <v>95.876300000000001</v>
      </c>
    </row>
    <row r="754" spans="1:44" x14ac:dyDescent="0.55000000000000004">
      <c r="A754" t="str">
        <f>VLOOKUP(B754,[1]!Table1[[Ticker ]:[Company Name]],2,FALSE)</f>
        <v>Detour Gold Corp</v>
      </c>
      <c r="B754" t="s">
        <v>153</v>
      </c>
      <c r="C754">
        <v>2017</v>
      </c>
      <c r="D754">
        <v>15</v>
      </c>
      <c r="E754">
        <v>1</v>
      </c>
      <c r="F754">
        <v>0</v>
      </c>
      <c r="G754">
        <v>1</v>
      </c>
      <c r="H754">
        <v>9</v>
      </c>
      <c r="I754">
        <v>2.1972245773362196</v>
      </c>
      <c r="J754">
        <v>8</v>
      </c>
      <c r="K754">
        <v>0.88888888888888884</v>
      </c>
      <c r="L754" s="2">
        <v>0.22222222222222221</v>
      </c>
      <c r="M754">
        <v>2</v>
      </c>
      <c r="N754">
        <v>1</v>
      </c>
      <c r="O754">
        <v>6.56</v>
      </c>
      <c r="P754">
        <v>1.8809906029559975</v>
      </c>
      <c r="Q754">
        <v>61.777999999999999</v>
      </c>
      <c r="R754">
        <v>4.1235473140301959</v>
      </c>
      <c r="S754">
        <v>1</v>
      </c>
      <c r="T754">
        <v>2.4849066497880004</v>
      </c>
      <c r="U754">
        <v>12</v>
      </c>
      <c r="V754">
        <v>0</v>
      </c>
      <c r="W754">
        <v>56</v>
      </c>
      <c r="X754">
        <v>4.0253516907351496</v>
      </c>
      <c r="Y754">
        <v>2996010</v>
      </c>
      <c r="Z754">
        <v>14.912791961397389</v>
      </c>
      <c r="AA754">
        <v>4.17</v>
      </c>
      <c r="AB754">
        <v>1.4279160358107101</v>
      </c>
      <c r="AC754">
        <v>0</v>
      </c>
      <c r="AD754">
        <v>3.0000000000000001E-3</v>
      </c>
      <c r="AE754">
        <v>0.77300000000000002</v>
      </c>
      <c r="AF754" s="1">
        <v>3.8809831824062097E-3</v>
      </c>
      <c r="AG754">
        <v>42.975200000000001</v>
      </c>
      <c r="AH754">
        <v>11</v>
      </c>
      <c r="AI754">
        <v>3.6483970999999997E-2</v>
      </c>
      <c r="AJ754">
        <v>4.5066679999999998E-2</v>
      </c>
      <c r="AK754">
        <v>0.13678401700000001</v>
      </c>
      <c r="AL754">
        <v>2417.5</v>
      </c>
      <c r="AM754">
        <v>7.7904892273274493</v>
      </c>
      <c r="AN754">
        <v>1.3203050430000001</v>
      </c>
      <c r="AO754">
        <v>2583.9690000000001</v>
      </c>
      <c r="AP754">
        <v>7.857081867926504</v>
      </c>
      <c r="AQ754">
        <v>7.5217000000000001</v>
      </c>
    </row>
    <row r="755" spans="1:44" x14ac:dyDescent="0.55000000000000004">
      <c r="A755" t="str">
        <f>VLOOKUP(B755,[1]!Table1[[Ticker ]:[Company Name]],2,FALSE)</f>
        <v>Detour Gold Corp</v>
      </c>
      <c r="B755" t="s">
        <v>153</v>
      </c>
      <c r="C755">
        <v>2018</v>
      </c>
      <c r="D755">
        <v>15</v>
      </c>
      <c r="E755">
        <v>1</v>
      </c>
      <c r="F755">
        <v>0</v>
      </c>
      <c r="G755">
        <v>1</v>
      </c>
      <c r="H755">
        <v>9</v>
      </c>
      <c r="I755">
        <v>2.1972245773362196</v>
      </c>
      <c r="J755">
        <v>9</v>
      </c>
      <c r="K755">
        <v>1</v>
      </c>
      <c r="L755" s="2">
        <v>0.22222222222222221</v>
      </c>
      <c r="M755">
        <v>2</v>
      </c>
      <c r="N755">
        <v>1</v>
      </c>
      <c r="O755">
        <v>0.82</v>
      </c>
      <c r="P755">
        <v>-0.19845093872383832</v>
      </c>
      <c r="Q755">
        <v>61.777999999999999</v>
      </c>
      <c r="R755">
        <v>4.1235473140301959</v>
      </c>
      <c r="S755">
        <v>0.96</v>
      </c>
      <c r="T755">
        <v>3.2580965380214821</v>
      </c>
      <c r="U755">
        <v>26</v>
      </c>
      <c r="V755">
        <v>0</v>
      </c>
      <c r="W755">
        <v>57</v>
      </c>
      <c r="X755">
        <v>4.0430512678345503</v>
      </c>
      <c r="Y755">
        <v>4674183</v>
      </c>
      <c r="Z755">
        <v>15.35756494607444</v>
      </c>
      <c r="AA755">
        <v>4.58</v>
      </c>
      <c r="AB755">
        <v>1.5216989981260935</v>
      </c>
      <c r="AC755">
        <v>0</v>
      </c>
      <c r="AD755">
        <v>3.0000000000000001E-3</v>
      </c>
      <c r="AE755">
        <v>0.67100000000000004</v>
      </c>
      <c r="AF755" s="1">
        <v>4.4709388971684054E-3</v>
      </c>
      <c r="AG755">
        <v>43.801699999999997</v>
      </c>
      <c r="AH755">
        <v>12</v>
      </c>
      <c r="AI755">
        <v>-4.0518599999999998E-4</v>
      </c>
      <c r="AJ755">
        <v>-5.0960600000000001E-4</v>
      </c>
      <c r="AK755">
        <v>0.12678999099999999</v>
      </c>
      <c r="AL755">
        <v>2468</v>
      </c>
      <c r="AM755">
        <v>7.8111633850252788</v>
      </c>
      <c r="AN755">
        <v>1.030044438</v>
      </c>
      <c r="AO755">
        <v>2021.2562</v>
      </c>
      <c r="AP755">
        <v>7.6114744782953938</v>
      </c>
      <c r="AQ755">
        <v>9.6355000000000004</v>
      </c>
    </row>
    <row r="756" spans="1:44" x14ac:dyDescent="0.55000000000000004">
      <c r="A756" t="str">
        <f>VLOOKUP(B756,[1]!Table1[[Ticker ]:[Company Name]],2,FALSE)</f>
        <v>DH Corp</v>
      </c>
      <c r="B756" t="s">
        <v>154</v>
      </c>
      <c r="C756">
        <v>2010</v>
      </c>
      <c r="D756">
        <v>45</v>
      </c>
      <c r="E756">
        <v>0</v>
      </c>
      <c r="F756">
        <v>0</v>
      </c>
      <c r="G756">
        <v>0</v>
      </c>
      <c r="H756">
        <v>6</v>
      </c>
      <c r="I756">
        <v>1.791759469228055</v>
      </c>
      <c r="J756">
        <v>6</v>
      </c>
      <c r="K756">
        <v>1</v>
      </c>
      <c r="L756" s="2">
        <v>0.16666666666666666</v>
      </c>
      <c r="M756">
        <v>1</v>
      </c>
      <c r="N756">
        <v>1</v>
      </c>
      <c r="Q756">
        <v>57.332999999999998</v>
      </c>
      <c r="R756">
        <v>4.0488763741749541</v>
      </c>
      <c r="S756">
        <v>0.98</v>
      </c>
      <c r="T756">
        <v>2.7725887222397811</v>
      </c>
      <c r="U756">
        <v>16</v>
      </c>
      <c r="V756">
        <v>0</v>
      </c>
      <c r="Y756">
        <v>1230161</v>
      </c>
      <c r="Z756">
        <v>14.022655613091631</v>
      </c>
      <c r="AD756">
        <v>0</v>
      </c>
      <c r="AE756">
        <v>0</v>
      </c>
      <c r="AF756" s="1"/>
      <c r="AG756">
        <v>11.983499999999999</v>
      </c>
      <c r="AH756">
        <v>0</v>
      </c>
      <c r="AI756">
        <v>8.4441453E-2</v>
      </c>
      <c r="AJ756">
        <v>0.141920202</v>
      </c>
      <c r="AK756">
        <v>0.35344501499999997</v>
      </c>
      <c r="AL756">
        <v>933.03700000000003</v>
      </c>
      <c r="AM756">
        <v>6.8384448570813898</v>
      </c>
      <c r="AN756">
        <v>1.901501036</v>
      </c>
      <c r="AO756">
        <v>1055.6183000000001</v>
      </c>
      <c r="AP756">
        <v>6.9618819405910637</v>
      </c>
      <c r="AQ756">
        <v>37.113500000000002</v>
      </c>
      <c r="AR756">
        <v>-22.527799999999999</v>
      </c>
    </row>
    <row r="757" spans="1:44" x14ac:dyDescent="0.55000000000000004">
      <c r="A757" t="str">
        <f>VLOOKUP(B757,[1]!Table1[[Ticker ]:[Company Name]],2,FALSE)</f>
        <v>DH Corp</v>
      </c>
      <c r="B757" t="s">
        <v>154</v>
      </c>
      <c r="C757">
        <v>2011</v>
      </c>
      <c r="D757">
        <v>45</v>
      </c>
      <c r="E757">
        <v>0</v>
      </c>
      <c r="F757">
        <v>0</v>
      </c>
      <c r="G757">
        <v>0</v>
      </c>
      <c r="H757">
        <v>7</v>
      </c>
      <c r="I757">
        <v>1.9459101490553132</v>
      </c>
      <c r="J757">
        <v>6</v>
      </c>
      <c r="K757">
        <v>0.8571428571428571</v>
      </c>
      <c r="L757" s="2">
        <v>0.14285714285714285</v>
      </c>
      <c r="M757">
        <v>1</v>
      </c>
      <c r="N757">
        <v>1</v>
      </c>
      <c r="Q757">
        <v>58.142000000000003</v>
      </c>
      <c r="R757">
        <v>4.0628882942638755</v>
      </c>
      <c r="S757">
        <v>0.97</v>
      </c>
      <c r="T757">
        <v>2.8903717578961645</v>
      </c>
      <c r="U757">
        <v>18</v>
      </c>
      <c r="V757">
        <v>0</v>
      </c>
      <c r="Y757">
        <v>2360010</v>
      </c>
      <c r="Z757">
        <v>14.674176414280952</v>
      </c>
      <c r="AD757">
        <v>8.0000000000000002E-3</v>
      </c>
      <c r="AE757">
        <v>0.376</v>
      </c>
      <c r="AF757" s="1">
        <v>2.1276595744680851E-2</v>
      </c>
      <c r="AG757">
        <v>11.983499999999999</v>
      </c>
      <c r="AH757">
        <v>1</v>
      </c>
      <c r="AI757">
        <v>7.0074221000000006E-2</v>
      </c>
      <c r="AJ757">
        <v>0.12671305299999999</v>
      </c>
      <c r="AK757">
        <v>0.48742000099999999</v>
      </c>
      <c r="AL757">
        <v>1283.325</v>
      </c>
      <c r="AM757">
        <v>7.1572096450861435</v>
      </c>
      <c r="AN757">
        <v>1.4063486160000001</v>
      </c>
      <c r="AO757">
        <v>998.08280000000002</v>
      </c>
      <c r="AP757">
        <v>6.9058362388018448</v>
      </c>
      <c r="AQ757">
        <v>11.5443</v>
      </c>
      <c r="AR757">
        <v>1.2004999999999999</v>
      </c>
    </row>
    <row r="758" spans="1:44" x14ac:dyDescent="0.55000000000000004">
      <c r="A758" t="str">
        <f>VLOOKUP(B758,[1]!Table1[[Ticker ]:[Company Name]],2,FALSE)</f>
        <v>DH Corp</v>
      </c>
      <c r="B758" t="s">
        <v>154</v>
      </c>
      <c r="C758">
        <v>2012</v>
      </c>
      <c r="D758">
        <v>45</v>
      </c>
      <c r="E758">
        <v>0</v>
      </c>
      <c r="F758">
        <v>0</v>
      </c>
      <c r="G758">
        <v>0</v>
      </c>
      <c r="H758">
        <v>6</v>
      </c>
      <c r="I758">
        <v>1.791759469228055</v>
      </c>
      <c r="J758">
        <v>5</v>
      </c>
      <c r="K758">
        <v>0.83333333333333337</v>
      </c>
      <c r="L758" s="2">
        <v>0.33333333333333331</v>
      </c>
      <c r="M758">
        <v>2</v>
      </c>
      <c r="N758">
        <v>1</v>
      </c>
      <c r="Q758">
        <v>57.332999999999998</v>
      </c>
      <c r="R758">
        <v>4.0488763741749541</v>
      </c>
      <c r="S758">
        <v>0.92</v>
      </c>
      <c r="T758">
        <v>2.7725887222397811</v>
      </c>
      <c r="U758">
        <v>16</v>
      </c>
      <c r="V758">
        <v>0</v>
      </c>
      <c r="Y758">
        <v>3050327</v>
      </c>
      <c r="Z758">
        <v>14.930759355951434</v>
      </c>
      <c r="AD758">
        <v>1.0999999999999999E-2</v>
      </c>
      <c r="AE758">
        <v>0.33400000000000002</v>
      </c>
      <c r="AF758" s="1">
        <v>3.2934131736526942E-2</v>
      </c>
      <c r="AG758">
        <v>11.983499999999999</v>
      </c>
      <c r="AH758">
        <v>2</v>
      </c>
      <c r="AI758">
        <v>5.4676835999999999E-2</v>
      </c>
      <c r="AJ758">
        <v>9.8470606000000002E-2</v>
      </c>
      <c r="AK758">
        <v>0.48507779400000001</v>
      </c>
      <c r="AL758">
        <v>1264.4659999999999</v>
      </c>
      <c r="AM758">
        <v>7.142405177650466</v>
      </c>
      <c r="AN758">
        <v>1.8189111929999999</v>
      </c>
      <c r="AO758">
        <v>1277.0721000000001</v>
      </c>
      <c r="AP758">
        <v>7.1523253148928978</v>
      </c>
      <c r="AQ758">
        <v>-4.0380000000000003</v>
      </c>
      <c r="AR758">
        <v>-23.9115</v>
      </c>
    </row>
    <row r="759" spans="1:44" x14ac:dyDescent="0.55000000000000004">
      <c r="A759" t="str">
        <f>VLOOKUP(B759,[1]!Table1[[Ticker ]:[Company Name]],2,FALSE)</f>
        <v>DH Corp</v>
      </c>
      <c r="B759" t="s">
        <v>154</v>
      </c>
      <c r="C759">
        <v>2013</v>
      </c>
      <c r="D759">
        <v>45</v>
      </c>
      <c r="E759">
        <v>0</v>
      </c>
      <c r="F759">
        <v>0</v>
      </c>
      <c r="G759">
        <v>0</v>
      </c>
      <c r="H759">
        <v>7</v>
      </c>
      <c r="I759">
        <v>1.9459101490553132</v>
      </c>
      <c r="J759">
        <v>6</v>
      </c>
      <c r="K759">
        <v>0.8571428571428571</v>
      </c>
      <c r="L759" s="2">
        <v>0.2857142857142857</v>
      </c>
      <c r="M759">
        <v>2</v>
      </c>
      <c r="N759">
        <v>1</v>
      </c>
      <c r="O759">
        <v>6.2</v>
      </c>
      <c r="P759">
        <v>1.824549292051046</v>
      </c>
      <c r="Q759">
        <v>56</v>
      </c>
      <c r="R759">
        <v>4.0253516907351496</v>
      </c>
      <c r="S759">
        <v>0.92</v>
      </c>
      <c r="T759">
        <v>2.8332133440562162</v>
      </c>
      <c r="U759">
        <v>17</v>
      </c>
      <c r="V759">
        <v>0</v>
      </c>
      <c r="Y759">
        <v>2333335</v>
      </c>
      <c r="Z759">
        <v>14.662809132636937</v>
      </c>
      <c r="AD759">
        <v>8.9999999999999993E-3</v>
      </c>
      <c r="AE759">
        <v>0.28499999999999998</v>
      </c>
      <c r="AF759" s="1">
        <v>3.1578947368421054E-2</v>
      </c>
      <c r="AG759">
        <v>11.157</v>
      </c>
      <c r="AH759">
        <v>3</v>
      </c>
      <c r="AI759">
        <v>1.4981036999999999E-2</v>
      </c>
      <c r="AJ759">
        <v>3.8374271000000001E-2</v>
      </c>
      <c r="AK759">
        <v>0.99669723899999996</v>
      </c>
      <c r="AL759">
        <v>2913.817</v>
      </c>
      <c r="AM759">
        <v>7.977219184508594</v>
      </c>
      <c r="AN759">
        <v>2.1143967689999998</v>
      </c>
      <c r="AO759">
        <v>2405.1961000000001</v>
      </c>
      <c r="AP759">
        <v>7.7853867176773202</v>
      </c>
      <c r="AQ759">
        <v>20.366099999999999</v>
      </c>
      <c r="AR759">
        <v>-22.8047</v>
      </c>
    </row>
    <row r="760" spans="1:44" x14ac:dyDescent="0.55000000000000004">
      <c r="A760" t="str">
        <f>VLOOKUP(B760,[1]!Table1[[Ticker ]:[Company Name]],2,FALSE)</f>
        <v>DH Corp</v>
      </c>
      <c r="B760" t="s">
        <v>154</v>
      </c>
      <c r="C760">
        <v>2014</v>
      </c>
      <c r="D760">
        <v>45</v>
      </c>
      <c r="E760">
        <v>0</v>
      </c>
      <c r="F760">
        <v>0</v>
      </c>
      <c r="G760">
        <v>0</v>
      </c>
      <c r="H760">
        <v>9</v>
      </c>
      <c r="I760">
        <v>2.1972245773362196</v>
      </c>
      <c r="J760">
        <v>8</v>
      </c>
      <c r="K760">
        <v>0.88888888888888884</v>
      </c>
      <c r="L760" s="2">
        <v>0.44444444444444442</v>
      </c>
      <c r="M760">
        <v>4</v>
      </c>
      <c r="N760">
        <v>1</v>
      </c>
      <c r="O760">
        <v>5.66</v>
      </c>
      <c r="P760">
        <v>1.7334238922150915</v>
      </c>
      <c r="Q760">
        <v>57.444000000000003</v>
      </c>
      <c r="R760">
        <v>4.0508105601983724</v>
      </c>
      <c r="S760">
        <v>0.99</v>
      </c>
      <c r="T760">
        <v>2.5649493574615367</v>
      </c>
      <c r="U760">
        <v>13</v>
      </c>
      <c r="V760">
        <v>0</v>
      </c>
      <c r="Y760">
        <v>3598939</v>
      </c>
      <c r="Z760">
        <v>15.096149637764986</v>
      </c>
      <c r="AD760">
        <v>8.9999999999999993E-3</v>
      </c>
      <c r="AE760">
        <v>0.22</v>
      </c>
      <c r="AF760" s="1">
        <v>4.0909090909090909E-2</v>
      </c>
      <c r="AG760">
        <v>11.157</v>
      </c>
      <c r="AH760">
        <v>4</v>
      </c>
      <c r="AI760">
        <v>3.4781785000000003E-2</v>
      </c>
      <c r="AJ760">
        <v>7.5409548000000007E-2</v>
      </c>
      <c r="AK760">
        <v>0.69805295499999997</v>
      </c>
      <c r="AL760">
        <v>3060.625</v>
      </c>
      <c r="AM760">
        <v>8.0263744224565823</v>
      </c>
      <c r="AN760">
        <v>2.2444019100000001</v>
      </c>
      <c r="AO760">
        <v>3168.3728000000001</v>
      </c>
      <c r="AP760">
        <v>8.0609734227786252</v>
      </c>
      <c r="AQ760">
        <v>36.058999999999997</v>
      </c>
      <c r="AR760">
        <v>44.104799999999997</v>
      </c>
    </row>
    <row r="761" spans="1:44" x14ac:dyDescent="0.55000000000000004">
      <c r="A761" t="str">
        <f>VLOOKUP(B761,[1]!Table1[[Ticker ]:[Company Name]],2,FALSE)</f>
        <v>DH Corp</v>
      </c>
      <c r="B761" t="s">
        <v>154</v>
      </c>
      <c r="C761">
        <v>2015</v>
      </c>
      <c r="D761">
        <v>45</v>
      </c>
      <c r="E761">
        <v>1</v>
      </c>
      <c r="F761">
        <v>0</v>
      </c>
      <c r="G761">
        <v>0</v>
      </c>
      <c r="H761">
        <v>8</v>
      </c>
      <c r="I761">
        <v>2.0794415416798357</v>
      </c>
      <c r="J761">
        <v>7</v>
      </c>
      <c r="K761">
        <v>0.875</v>
      </c>
      <c r="L761" s="2">
        <v>0.5</v>
      </c>
      <c r="M761">
        <v>4</v>
      </c>
      <c r="N761">
        <v>1</v>
      </c>
      <c r="O761">
        <v>6.05</v>
      </c>
      <c r="P761">
        <v>1.80005827204275</v>
      </c>
      <c r="Q761">
        <v>56.75</v>
      </c>
      <c r="R761">
        <v>4.0386556563615121</v>
      </c>
      <c r="S761">
        <v>0.99</v>
      </c>
      <c r="T761">
        <v>2.5649493574615367</v>
      </c>
      <c r="U761">
        <v>13</v>
      </c>
      <c r="V761">
        <v>0</v>
      </c>
      <c r="W761">
        <v>46</v>
      </c>
      <c r="X761">
        <v>3.8286413964890951</v>
      </c>
      <c r="Y761">
        <v>3404322</v>
      </c>
      <c r="Z761">
        <v>15.040556358796209</v>
      </c>
      <c r="AC761">
        <v>1</v>
      </c>
      <c r="AD761">
        <v>6.0000000000000001E-3</v>
      </c>
      <c r="AE761">
        <v>0.28599999999999998</v>
      </c>
      <c r="AF761" s="1">
        <v>2.097902097902098E-2</v>
      </c>
      <c r="AG761">
        <v>11.157</v>
      </c>
      <c r="AH761">
        <v>5</v>
      </c>
      <c r="AI761">
        <v>1.5226379E-2</v>
      </c>
      <c r="AJ761">
        <v>3.5459122000000003E-2</v>
      </c>
      <c r="AK761">
        <v>0.86932909400000002</v>
      </c>
      <c r="AL761">
        <v>5517.07</v>
      </c>
      <c r="AM761">
        <v>8.6156022012470412</v>
      </c>
      <c r="AN761">
        <v>1.4167372709999999</v>
      </c>
      <c r="AO761">
        <v>3356.3440999999998</v>
      </c>
      <c r="AP761">
        <v>8.1186075951080863</v>
      </c>
      <c r="AQ761">
        <v>32.2819</v>
      </c>
      <c r="AR761">
        <v>-36.363599999999998</v>
      </c>
    </row>
    <row r="762" spans="1:44" x14ac:dyDescent="0.55000000000000004">
      <c r="A762" t="str">
        <f>VLOOKUP(B762,[1]!Table1[[Ticker ]:[Company Name]],2,FALSE)</f>
        <v>DH Corp</v>
      </c>
      <c r="B762" t="s">
        <v>154</v>
      </c>
      <c r="C762">
        <v>2016</v>
      </c>
      <c r="D762">
        <v>45</v>
      </c>
      <c r="E762">
        <v>1</v>
      </c>
      <c r="F762">
        <v>0</v>
      </c>
      <c r="G762">
        <v>0</v>
      </c>
      <c r="H762">
        <v>8</v>
      </c>
      <c r="I762">
        <v>2.0794415416798357</v>
      </c>
      <c r="J762">
        <v>7</v>
      </c>
      <c r="K762">
        <v>0.875</v>
      </c>
      <c r="L762" s="2">
        <v>0.5</v>
      </c>
      <c r="M762">
        <v>4</v>
      </c>
      <c r="N762">
        <v>1</v>
      </c>
      <c r="O762">
        <v>5.58</v>
      </c>
      <c r="P762">
        <v>1.7191887763932197</v>
      </c>
      <c r="Q762">
        <v>56.75</v>
      </c>
      <c r="R762">
        <v>4.0386556563615121</v>
      </c>
      <c r="S762">
        <v>0.99</v>
      </c>
      <c r="T762">
        <v>2.5649493574615367</v>
      </c>
      <c r="U762">
        <v>13</v>
      </c>
      <c r="V762">
        <v>0</v>
      </c>
      <c r="W762">
        <v>47</v>
      </c>
      <c r="X762">
        <v>3.8501476017100584</v>
      </c>
      <c r="Y762">
        <v>3404322</v>
      </c>
      <c r="Z762">
        <v>15.040556358796209</v>
      </c>
      <c r="AA762">
        <v>2.67</v>
      </c>
      <c r="AB762">
        <v>0.98207847241215818</v>
      </c>
      <c r="AC762">
        <v>0</v>
      </c>
      <c r="AD762">
        <v>7.0000000000000001E-3</v>
      </c>
      <c r="AE762">
        <v>0.315</v>
      </c>
      <c r="AF762" s="1">
        <v>2.2222222222222223E-2</v>
      </c>
      <c r="AG762">
        <v>11.157</v>
      </c>
      <c r="AH762">
        <v>6</v>
      </c>
      <c r="AI762">
        <v>-1.3375102999999999E-2</v>
      </c>
      <c r="AJ762">
        <v>-3.1727551E-2</v>
      </c>
      <c r="AK762">
        <v>0.911714947</v>
      </c>
      <c r="AL762">
        <v>5058.8770000000004</v>
      </c>
      <c r="AM762">
        <v>8.5288998008910113</v>
      </c>
      <c r="AN762">
        <v>1.1161847410000001</v>
      </c>
      <c r="AO762">
        <v>2380.4045999999998</v>
      </c>
      <c r="AP762">
        <v>7.7750257522171582</v>
      </c>
      <c r="AQ762">
        <v>11.4991</v>
      </c>
      <c r="AR762">
        <v>-36.363599999999998</v>
      </c>
    </row>
    <row r="763" spans="1:44" x14ac:dyDescent="0.55000000000000004">
      <c r="A763" t="str">
        <f>VLOOKUP(B763,[1]!Table1[[Ticker ]:[Company Name]],2,FALSE)</f>
        <v>Dorel Industries Inc</v>
      </c>
      <c r="B763" t="s">
        <v>155</v>
      </c>
      <c r="C763">
        <v>2010</v>
      </c>
      <c r="D763">
        <v>25</v>
      </c>
      <c r="E763">
        <v>0</v>
      </c>
      <c r="F763">
        <v>0</v>
      </c>
      <c r="G763">
        <v>0</v>
      </c>
      <c r="H763">
        <v>10</v>
      </c>
      <c r="I763">
        <v>2.3025850929940459</v>
      </c>
      <c r="J763">
        <v>6</v>
      </c>
      <c r="K763">
        <v>0.6</v>
      </c>
      <c r="L763" s="2">
        <v>0.1</v>
      </c>
      <c r="M763">
        <v>1</v>
      </c>
      <c r="N763">
        <v>1</v>
      </c>
      <c r="S763">
        <v>0.91</v>
      </c>
      <c r="T763">
        <v>2.0794415416798357</v>
      </c>
      <c r="U763">
        <v>8</v>
      </c>
      <c r="V763">
        <v>0</v>
      </c>
      <c r="Y763">
        <v>1935202</v>
      </c>
      <c r="Z763">
        <v>14.475722271762331</v>
      </c>
      <c r="AC763">
        <v>0</v>
      </c>
      <c r="AD763">
        <v>6.3E-2</v>
      </c>
      <c r="AE763">
        <v>0.6</v>
      </c>
      <c r="AF763" s="1">
        <v>0.10500000000000001</v>
      </c>
      <c r="AG763">
        <v>13.223100000000001</v>
      </c>
      <c r="AH763">
        <v>48</v>
      </c>
      <c r="AI763">
        <v>6.2224173000000001E-2</v>
      </c>
      <c r="AJ763">
        <v>0.108995939</v>
      </c>
      <c r="AK763">
        <v>0.307601393</v>
      </c>
      <c r="AL763">
        <v>2052.6909999999998</v>
      </c>
      <c r="AM763">
        <v>7.6269068942442857</v>
      </c>
      <c r="AN763">
        <v>0.962702681</v>
      </c>
      <c r="AO763">
        <v>1128.1441</v>
      </c>
      <c r="AP763">
        <v>7.0283291721258445</v>
      </c>
      <c r="AQ763">
        <v>8.0777000000000001</v>
      </c>
      <c r="AR763">
        <v>20.433399999999999</v>
      </c>
    </row>
    <row r="764" spans="1:44" x14ac:dyDescent="0.55000000000000004">
      <c r="A764" t="str">
        <f>VLOOKUP(B764,[1]!Table1[[Ticker ]:[Company Name]],2,FALSE)</f>
        <v>Dorel Industries Inc</v>
      </c>
      <c r="B764" t="s">
        <v>155</v>
      </c>
      <c r="C764">
        <v>2011</v>
      </c>
      <c r="D764">
        <v>25</v>
      </c>
      <c r="E764">
        <v>0</v>
      </c>
      <c r="F764">
        <v>0</v>
      </c>
      <c r="G764">
        <v>0</v>
      </c>
      <c r="H764">
        <v>10</v>
      </c>
      <c r="I764">
        <v>2.3025850929940459</v>
      </c>
      <c r="J764">
        <v>6</v>
      </c>
      <c r="K764">
        <v>0.6</v>
      </c>
      <c r="L764" s="2">
        <v>0.1</v>
      </c>
      <c r="M764">
        <v>1</v>
      </c>
      <c r="N764">
        <v>1</v>
      </c>
      <c r="S764">
        <v>1</v>
      </c>
      <c r="T764">
        <v>1.6094379124341003</v>
      </c>
      <c r="U764">
        <v>5</v>
      </c>
      <c r="V764">
        <v>0</v>
      </c>
      <c r="Y764">
        <v>1535077</v>
      </c>
      <c r="Z764">
        <v>14.244091100611769</v>
      </c>
      <c r="AC764">
        <v>0</v>
      </c>
      <c r="AD764">
        <v>6.5000000000000002E-2</v>
      </c>
      <c r="AE764">
        <v>0.56999999999999995</v>
      </c>
      <c r="AF764" s="1">
        <v>0.11403508771929825</v>
      </c>
      <c r="AG764">
        <v>13.223100000000001</v>
      </c>
      <c r="AH764">
        <v>49</v>
      </c>
      <c r="AI764">
        <v>4.9887697000000002E-2</v>
      </c>
      <c r="AJ764">
        <v>8.5058816999999995E-2</v>
      </c>
      <c r="AK764">
        <v>0.27289686899999999</v>
      </c>
      <c r="AL764">
        <v>2096.569</v>
      </c>
      <c r="AM764">
        <v>7.6480574780654136</v>
      </c>
      <c r="AN764">
        <v>0.66461422100000001</v>
      </c>
      <c r="AO764">
        <v>817.24620000000004</v>
      </c>
      <c r="AP764">
        <v>6.7059403958535286</v>
      </c>
      <c r="AQ764">
        <v>2.2153999999999998</v>
      </c>
      <c r="AR764">
        <v>-17.223700000000001</v>
      </c>
    </row>
    <row r="765" spans="1:44" x14ac:dyDescent="0.55000000000000004">
      <c r="A765" t="str">
        <f>VLOOKUP(B765,[1]!Table1[[Ticker ]:[Company Name]],2,FALSE)</f>
        <v>Dorel Industries Inc</v>
      </c>
      <c r="B765" t="s">
        <v>155</v>
      </c>
      <c r="C765">
        <v>2012</v>
      </c>
      <c r="D765">
        <v>25</v>
      </c>
      <c r="E765">
        <v>0</v>
      </c>
      <c r="F765">
        <v>0</v>
      </c>
      <c r="G765">
        <v>0</v>
      </c>
      <c r="H765">
        <v>9</v>
      </c>
      <c r="I765">
        <v>2.1972245773362196</v>
      </c>
      <c r="J765">
        <v>5</v>
      </c>
      <c r="K765">
        <v>0.55555555555555558</v>
      </c>
      <c r="L765" s="2">
        <v>0.1111111111111111</v>
      </c>
      <c r="M765">
        <v>1</v>
      </c>
      <c r="N765">
        <v>1</v>
      </c>
      <c r="S765">
        <v>0.94</v>
      </c>
      <c r="T765">
        <v>1.9459101490553132</v>
      </c>
      <c r="U765">
        <v>7</v>
      </c>
      <c r="V765">
        <v>0</v>
      </c>
      <c r="Y765">
        <v>1760855</v>
      </c>
      <c r="Z765">
        <v>14.381310044508469</v>
      </c>
      <c r="AC765">
        <v>0</v>
      </c>
      <c r="AD765">
        <v>0.06</v>
      </c>
      <c r="AE765">
        <v>0.72499999999999998</v>
      </c>
      <c r="AF765" s="1">
        <v>8.2758620689655171E-2</v>
      </c>
      <c r="AG765">
        <v>16.9421</v>
      </c>
      <c r="AH765">
        <v>50</v>
      </c>
      <c r="AI765">
        <v>4.9235706999999997E-2</v>
      </c>
      <c r="AJ765">
        <v>8.2950784999999999E-2</v>
      </c>
      <c r="AK765">
        <v>0.26218377199999998</v>
      </c>
      <c r="AL765">
        <v>2203.8679999999999</v>
      </c>
      <c r="AM765">
        <v>7.6979692773721835</v>
      </c>
      <c r="AN765">
        <v>0.86451415099999995</v>
      </c>
      <c r="AO765">
        <v>1130.8822</v>
      </c>
      <c r="AP765">
        <v>7.0307533150770469</v>
      </c>
      <c r="AQ765">
        <v>5.3498000000000001</v>
      </c>
      <c r="AR765">
        <v>6.2111999999999998</v>
      </c>
    </row>
    <row r="766" spans="1:44" x14ac:dyDescent="0.55000000000000004">
      <c r="A766" t="str">
        <f>VLOOKUP(B766,[1]!Table1[[Ticker ]:[Company Name]],2,FALSE)</f>
        <v>Dorel Industries Inc</v>
      </c>
      <c r="B766" t="s">
        <v>155</v>
      </c>
      <c r="C766">
        <v>2013</v>
      </c>
      <c r="D766">
        <v>25</v>
      </c>
      <c r="E766">
        <v>0</v>
      </c>
      <c r="F766">
        <v>0</v>
      </c>
      <c r="G766">
        <v>0</v>
      </c>
      <c r="H766">
        <v>9</v>
      </c>
      <c r="I766">
        <v>2.1972245773362196</v>
      </c>
      <c r="J766">
        <v>5</v>
      </c>
      <c r="K766">
        <v>0.55555555555555558</v>
      </c>
      <c r="L766" s="2">
        <v>0.1111111111111111</v>
      </c>
      <c r="M766">
        <v>1</v>
      </c>
      <c r="N766">
        <v>1</v>
      </c>
      <c r="O766">
        <v>18.07</v>
      </c>
      <c r="P766">
        <v>2.8942531046041373</v>
      </c>
      <c r="S766">
        <v>0.94</v>
      </c>
      <c r="T766">
        <v>1.791759469228055</v>
      </c>
      <c r="U766">
        <v>6</v>
      </c>
      <c r="V766">
        <v>0</v>
      </c>
      <c r="W766">
        <v>65</v>
      </c>
      <c r="X766">
        <v>4.1743872698956368</v>
      </c>
      <c r="Y766">
        <v>1261934</v>
      </c>
      <c r="Z766">
        <v>14.048156022775933</v>
      </c>
      <c r="AA766">
        <v>22.08</v>
      </c>
      <c r="AB766">
        <v>3.0946722214088944</v>
      </c>
      <c r="AC766">
        <v>0</v>
      </c>
      <c r="AD766">
        <v>5.8999999999999997E-2</v>
      </c>
      <c r="AE766">
        <v>0.55200000000000005</v>
      </c>
      <c r="AF766" s="1">
        <v>0.10688405797101448</v>
      </c>
      <c r="AG766">
        <v>16.9421</v>
      </c>
      <c r="AH766">
        <v>51</v>
      </c>
      <c r="AI766">
        <v>2.3635194000000002E-2</v>
      </c>
      <c r="AJ766">
        <v>4.2820547E-2</v>
      </c>
      <c r="AK766">
        <v>0.31936128200000002</v>
      </c>
      <c r="AL766">
        <v>2439.9630000000002</v>
      </c>
      <c r="AM766">
        <v>7.7997381542378479</v>
      </c>
      <c r="AN766">
        <v>0.96021117300000003</v>
      </c>
      <c r="AO766">
        <v>1293.174</v>
      </c>
      <c r="AP766">
        <v>7.1648549404836857</v>
      </c>
      <c r="AQ766">
        <v>-2.2187000000000001</v>
      </c>
      <c r="AR766">
        <v>-47.076000000000001</v>
      </c>
    </row>
    <row r="767" spans="1:44" x14ac:dyDescent="0.55000000000000004">
      <c r="A767" t="str">
        <f>VLOOKUP(B767,[1]!Table1[[Ticker ]:[Company Name]],2,FALSE)</f>
        <v>Dorel Industries Inc</v>
      </c>
      <c r="B767" t="s">
        <v>155</v>
      </c>
      <c r="C767">
        <v>2014</v>
      </c>
      <c r="D767">
        <v>25</v>
      </c>
      <c r="E767">
        <v>0</v>
      </c>
      <c r="F767">
        <v>0</v>
      </c>
      <c r="G767">
        <v>0</v>
      </c>
      <c r="H767">
        <v>9</v>
      </c>
      <c r="I767">
        <v>2.1972245773362196</v>
      </c>
      <c r="J767">
        <v>5</v>
      </c>
      <c r="K767">
        <v>0.55555555555555558</v>
      </c>
      <c r="L767" s="2">
        <v>0.1111111111111111</v>
      </c>
      <c r="M767">
        <v>1</v>
      </c>
      <c r="N767">
        <v>1</v>
      </c>
      <c r="O767">
        <v>19.07</v>
      </c>
      <c r="P767">
        <v>2.9481164196123277</v>
      </c>
      <c r="Q767">
        <v>72.221999999999994</v>
      </c>
      <c r="R767">
        <v>4.2797447086256524</v>
      </c>
      <c r="S767">
        <v>0.89</v>
      </c>
      <c r="T767">
        <v>2.3025850929940459</v>
      </c>
      <c r="U767">
        <v>10</v>
      </c>
      <c r="V767">
        <v>0</v>
      </c>
      <c r="W767">
        <v>66</v>
      </c>
      <c r="X767">
        <v>4.1896547420264252</v>
      </c>
      <c r="Y767">
        <v>2239216</v>
      </c>
      <c r="Z767">
        <v>14.621636362566926</v>
      </c>
      <c r="AA767">
        <v>23.08</v>
      </c>
      <c r="AB767">
        <v>3.1389664416398988</v>
      </c>
      <c r="AC767">
        <v>0</v>
      </c>
      <c r="AD767">
        <v>0.08</v>
      </c>
      <c r="AE767">
        <v>0.61099999999999999</v>
      </c>
      <c r="AF767" s="1">
        <v>0.13093289689034371</v>
      </c>
      <c r="AG767">
        <v>17.768599999999999</v>
      </c>
      <c r="AH767">
        <v>52</v>
      </c>
      <c r="AI767">
        <v>-8.4068560000000007E-3</v>
      </c>
      <c r="AJ767">
        <v>-1.7621609E-2</v>
      </c>
      <c r="AK767">
        <v>0.48036842200000002</v>
      </c>
      <c r="AL767">
        <v>2529.9589999999998</v>
      </c>
      <c r="AM767">
        <v>7.8359583760566576</v>
      </c>
      <c r="AN767">
        <v>1.075550877</v>
      </c>
      <c r="AO767">
        <v>1298.1727000000001</v>
      </c>
      <c r="AP767">
        <v>7.168712939261014</v>
      </c>
      <c r="AQ767">
        <v>9.9408999999999992</v>
      </c>
    </row>
    <row r="768" spans="1:44" x14ac:dyDescent="0.55000000000000004">
      <c r="A768" t="str">
        <f>VLOOKUP(B768,[1]!Table1[[Ticker ]:[Company Name]],2,FALSE)</f>
        <v>Dorel Industries Inc</v>
      </c>
      <c r="B768" t="s">
        <v>155</v>
      </c>
      <c r="C768">
        <v>2015</v>
      </c>
      <c r="D768">
        <v>25</v>
      </c>
      <c r="E768">
        <v>1</v>
      </c>
      <c r="F768">
        <v>0</v>
      </c>
      <c r="G768">
        <v>0</v>
      </c>
      <c r="H768">
        <v>10</v>
      </c>
      <c r="I768">
        <v>2.3025850929940459</v>
      </c>
      <c r="J768">
        <v>6</v>
      </c>
      <c r="K768">
        <v>0.6</v>
      </c>
      <c r="L768" s="2">
        <v>0.2</v>
      </c>
      <c r="M768">
        <v>2</v>
      </c>
      <c r="N768">
        <v>1</v>
      </c>
      <c r="O768">
        <v>18.13</v>
      </c>
      <c r="P768">
        <v>2.8975680247667595</v>
      </c>
      <c r="Q768">
        <v>66</v>
      </c>
      <c r="R768">
        <v>4.1896547420264252</v>
      </c>
      <c r="S768">
        <v>0.92</v>
      </c>
      <c r="T768">
        <v>2.1972245773362196</v>
      </c>
      <c r="U768">
        <v>9</v>
      </c>
      <c r="V768">
        <v>0</v>
      </c>
      <c r="W768">
        <v>67</v>
      </c>
      <c r="X768">
        <v>4.2046926193909657</v>
      </c>
      <c r="Y768">
        <v>3176534.8930000002</v>
      </c>
      <c r="Z768">
        <v>14.971301504360015</v>
      </c>
      <c r="AA768">
        <v>24.08</v>
      </c>
      <c r="AB768">
        <v>3.1813816204406202</v>
      </c>
      <c r="AC768">
        <v>0</v>
      </c>
      <c r="AD768">
        <v>0.10100000000000001</v>
      </c>
      <c r="AE768">
        <v>0.73</v>
      </c>
      <c r="AF768" s="1">
        <v>0.13835616438356166</v>
      </c>
      <c r="AG768">
        <v>20.247900000000001</v>
      </c>
      <c r="AH768">
        <v>53</v>
      </c>
      <c r="AI768">
        <v>1.1151675999999999E-2</v>
      </c>
      <c r="AL768">
        <v>2304.9450000000002</v>
      </c>
      <c r="AM768">
        <v>7.7428120939746998</v>
      </c>
      <c r="AO768">
        <v>1013.6723</v>
      </c>
      <c r="AP768">
        <v>6.9213349563762527</v>
      </c>
    </row>
    <row r="769" spans="1:44" x14ac:dyDescent="0.55000000000000004">
      <c r="A769" t="str">
        <f>VLOOKUP(B769,[1]!Table1[[Ticker ]:[Company Name]],2,FALSE)</f>
        <v>Dorel Industries Inc</v>
      </c>
      <c r="B769" t="s">
        <v>155</v>
      </c>
      <c r="C769">
        <v>2016</v>
      </c>
      <c r="D769">
        <v>25</v>
      </c>
      <c r="E769">
        <v>1</v>
      </c>
      <c r="F769">
        <v>0</v>
      </c>
      <c r="G769">
        <v>0</v>
      </c>
      <c r="H769">
        <v>9</v>
      </c>
      <c r="I769">
        <v>2.1972245773362196</v>
      </c>
      <c r="J769">
        <v>5</v>
      </c>
      <c r="K769">
        <v>0.55555555555555558</v>
      </c>
      <c r="L769" s="2">
        <v>0.22222222222222221</v>
      </c>
      <c r="M769">
        <v>2</v>
      </c>
      <c r="N769">
        <v>1</v>
      </c>
      <c r="O769">
        <v>19.7</v>
      </c>
      <c r="P769">
        <v>2.9806186357439426</v>
      </c>
      <c r="Q769">
        <v>65.555999999999997</v>
      </c>
      <c r="R769">
        <v>4.1829047392015806</v>
      </c>
      <c r="S769">
        <v>0.99</v>
      </c>
      <c r="T769">
        <v>2.1972245773362196</v>
      </c>
      <c r="U769">
        <v>9</v>
      </c>
      <c r="V769">
        <v>0</v>
      </c>
      <c r="W769">
        <v>67</v>
      </c>
      <c r="X769">
        <v>4.2046926193909657</v>
      </c>
      <c r="Y769">
        <v>2519297</v>
      </c>
      <c r="Z769">
        <v>14.739490452314756</v>
      </c>
      <c r="AA769">
        <v>25.08</v>
      </c>
      <c r="AB769">
        <v>3.2220707157647199</v>
      </c>
      <c r="AC769">
        <v>0</v>
      </c>
      <c r="AD769">
        <v>7.0999999999999994E-2</v>
      </c>
      <c r="AE769">
        <v>0.7</v>
      </c>
      <c r="AF769" s="1">
        <v>0.10142857142857142</v>
      </c>
      <c r="AG769">
        <v>20.247900000000001</v>
      </c>
      <c r="AH769">
        <v>54</v>
      </c>
      <c r="AI769">
        <v>-5.3442089999999999E-3</v>
      </c>
      <c r="AL769">
        <v>2172.6320000000001</v>
      </c>
      <c r="AM769">
        <v>7.6836946147874343</v>
      </c>
      <c r="AO769">
        <v>1255.9064000000001</v>
      </c>
      <c r="AP769">
        <v>7.135612821958226</v>
      </c>
    </row>
    <row r="770" spans="1:44" x14ac:dyDescent="0.55000000000000004">
      <c r="A770" t="str">
        <f>VLOOKUP(B770,[1]!Table1[[Ticker ]:[Company Name]],2,FALSE)</f>
        <v>Dorel Industries Inc</v>
      </c>
      <c r="B770" t="s">
        <v>155</v>
      </c>
      <c r="C770">
        <v>2017</v>
      </c>
      <c r="D770">
        <v>25</v>
      </c>
      <c r="E770">
        <v>1</v>
      </c>
      <c r="F770">
        <v>0</v>
      </c>
      <c r="G770">
        <v>0</v>
      </c>
      <c r="H770">
        <v>9</v>
      </c>
      <c r="I770">
        <v>2.1972245773362196</v>
      </c>
      <c r="J770">
        <v>5</v>
      </c>
      <c r="K770">
        <v>0.55555555555555558</v>
      </c>
      <c r="L770" s="2">
        <v>0.22222222222222221</v>
      </c>
      <c r="M770">
        <v>2</v>
      </c>
      <c r="N770">
        <v>1</v>
      </c>
      <c r="O770">
        <v>20.7</v>
      </c>
      <c r="P770">
        <v>3.0301337002713233</v>
      </c>
      <c r="Q770">
        <v>66.555999999999997</v>
      </c>
      <c r="R770">
        <v>4.1980436985532608</v>
      </c>
      <c r="S770">
        <v>0.94</v>
      </c>
      <c r="T770">
        <v>2.1972245773362196</v>
      </c>
      <c r="U770">
        <v>9</v>
      </c>
      <c r="V770">
        <v>0</v>
      </c>
      <c r="W770">
        <v>68</v>
      </c>
      <c r="X770">
        <v>4.219507705176107</v>
      </c>
      <c r="Y770">
        <v>2568042</v>
      </c>
      <c r="Z770">
        <v>14.758654298798431</v>
      </c>
      <c r="AA770">
        <v>26.08</v>
      </c>
      <c r="AB770">
        <v>3.2611687370584521</v>
      </c>
      <c r="AC770">
        <v>0</v>
      </c>
      <c r="AD770">
        <v>7.3999999999999996E-2</v>
      </c>
      <c r="AE770">
        <v>0.74399999999999999</v>
      </c>
      <c r="AF770" s="1">
        <v>9.9462365591397844E-2</v>
      </c>
      <c r="AG770">
        <v>20.247900000000001</v>
      </c>
      <c r="AH770">
        <v>55</v>
      </c>
      <c r="AI770">
        <v>1.2306998E-2</v>
      </c>
      <c r="AJ770">
        <v>2.5125647000000001E-2</v>
      </c>
      <c r="AK770">
        <v>0.462990923</v>
      </c>
      <c r="AL770">
        <v>2229.7069999999999</v>
      </c>
      <c r="AM770">
        <v>7.7096254656871954</v>
      </c>
      <c r="AN770">
        <v>0.92299388999999998</v>
      </c>
      <c r="AO770">
        <v>1008.0487000000001</v>
      </c>
      <c r="AP770">
        <v>6.9157717609563187</v>
      </c>
      <c r="AQ770">
        <v>-0.98019999999999996</v>
      </c>
    </row>
    <row r="771" spans="1:44" x14ac:dyDescent="0.55000000000000004">
      <c r="A771" t="str">
        <f>VLOOKUP(B771,[1]!Table1[[Ticker ]:[Company Name]],2,FALSE)</f>
        <v>Dorel Industries Inc</v>
      </c>
      <c r="B771" t="s">
        <v>155</v>
      </c>
      <c r="C771">
        <v>2018</v>
      </c>
      <c r="D771">
        <v>25</v>
      </c>
      <c r="E771">
        <v>1</v>
      </c>
      <c r="F771">
        <v>0</v>
      </c>
      <c r="G771">
        <v>0</v>
      </c>
      <c r="H771">
        <v>10</v>
      </c>
      <c r="I771">
        <v>2.3025850929940459</v>
      </c>
      <c r="J771">
        <v>6</v>
      </c>
      <c r="K771">
        <v>0.6</v>
      </c>
      <c r="L771" s="2">
        <v>0.2</v>
      </c>
      <c r="M771">
        <v>2</v>
      </c>
      <c r="N771">
        <v>1</v>
      </c>
      <c r="O771">
        <v>19.579999999999998</v>
      </c>
      <c r="P771">
        <v>2.9745086371023644</v>
      </c>
      <c r="Q771">
        <v>67.7</v>
      </c>
      <c r="R771">
        <v>4.2150861799182291</v>
      </c>
      <c r="S771">
        <v>0.98</v>
      </c>
      <c r="T771">
        <v>2.1972245773362196</v>
      </c>
      <c r="U771">
        <v>9</v>
      </c>
      <c r="V771">
        <v>0</v>
      </c>
      <c r="W771">
        <v>70</v>
      </c>
      <c r="X771">
        <v>4.2484952420493594</v>
      </c>
      <c r="Y771">
        <v>2404767</v>
      </c>
      <c r="Z771">
        <v>14.692963575331802</v>
      </c>
      <c r="AA771">
        <v>27.08</v>
      </c>
      <c r="AB771">
        <v>3.298795448044074</v>
      </c>
      <c r="AC771">
        <v>0</v>
      </c>
      <c r="AD771">
        <v>7.5999999999999998E-2</v>
      </c>
      <c r="AE771">
        <v>0.73899999999999999</v>
      </c>
      <c r="AF771" s="1">
        <v>0.10284167794316644</v>
      </c>
      <c r="AG771">
        <v>20.247900000000001</v>
      </c>
      <c r="AH771">
        <v>56</v>
      </c>
      <c r="AI771">
        <v>-0.25632619699999998</v>
      </c>
      <c r="AJ771">
        <v>-0.76465445899999995</v>
      </c>
      <c r="AK771">
        <v>0.83834879500000004</v>
      </c>
      <c r="AL771">
        <v>1733.5060000000001</v>
      </c>
      <c r="AM771">
        <v>7.4579012263247417</v>
      </c>
      <c r="AN771">
        <v>0.97275973500000001</v>
      </c>
      <c r="AO771">
        <v>565.27359999999999</v>
      </c>
      <c r="AP771">
        <v>6.337309861723929</v>
      </c>
      <c r="AQ771">
        <v>1.6234</v>
      </c>
    </row>
    <row r="772" spans="1:44" x14ac:dyDescent="0.55000000000000004">
      <c r="A772" t="str">
        <f>VLOOKUP(B772,[1]!Table1[[Ticker ]:[Company Name]],2,FALSE)</f>
        <v>Denison Mines Corp</v>
      </c>
      <c r="B772" t="s">
        <v>156</v>
      </c>
      <c r="C772">
        <v>2011</v>
      </c>
      <c r="D772">
        <v>10</v>
      </c>
      <c r="E772">
        <v>0</v>
      </c>
      <c r="F772">
        <v>0</v>
      </c>
      <c r="G772">
        <v>1</v>
      </c>
      <c r="H772">
        <v>9</v>
      </c>
      <c r="I772">
        <v>2.1972245773362196</v>
      </c>
      <c r="J772">
        <v>5</v>
      </c>
      <c r="K772">
        <v>0.55555555555555558</v>
      </c>
      <c r="L772" s="2">
        <v>0.1111111111111111</v>
      </c>
      <c r="M772">
        <v>1</v>
      </c>
      <c r="N772">
        <v>1</v>
      </c>
      <c r="Q772">
        <v>59.889000000000003</v>
      </c>
      <c r="R772">
        <v>4.0924928488586261</v>
      </c>
      <c r="S772">
        <v>0.83</v>
      </c>
      <c r="T772">
        <v>2.0794415416798357</v>
      </c>
      <c r="U772">
        <v>8</v>
      </c>
      <c r="V772">
        <v>0</v>
      </c>
      <c r="Y772">
        <v>860432.59750000003</v>
      </c>
      <c r="Z772">
        <v>13.665190562106202</v>
      </c>
      <c r="AD772">
        <v>1.0999999999999999E-2</v>
      </c>
      <c r="AE772">
        <v>0.158</v>
      </c>
      <c r="AF772" s="1">
        <v>6.9620253164556958E-2</v>
      </c>
      <c r="AG772">
        <v>11.157</v>
      </c>
      <c r="AH772">
        <v>14</v>
      </c>
      <c r="AI772">
        <v>-0.136701501</v>
      </c>
      <c r="AJ772">
        <v>-0.15163452699999999</v>
      </c>
      <c r="AK772">
        <v>4.8599100000000002E-4</v>
      </c>
      <c r="AL772">
        <v>512.8605</v>
      </c>
      <c r="AM772">
        <v>6.240003878366589</v>
      </c>
      <c r="AN772">
        <v>1.0565919429999999</v>
      </c>
      <c r="AO772">
        <v>488.51929999999999</v>
      </c>
      <c r="AP772">
        <v>6.1913789794024918</v>
      </c>
      <c r="AQ772">
        <v>-79.897099999999995</v>
      </c>
      <c r="AR772">
        <v>-250</v>
      </c>
    </row>
    <row r="773" spans="1:44" x14ac:dyDescent="0.55000000000000004">
      <c r="A773" t="str">
        <f>VLOOKUP(B773,[1]!Table1[[Ticker ]:[Company Name]],2,FALSE)</f>
        <v>Denison Mines Corp</v>
      </c>
      <c r="B773" t="s">
        <v>156</v>
      </c>
      <c r="C773">
        <v>2012</v>
      </c>
      <c r="D773">
        <v>10</v>
      </c>
      <c r="E773">
        <v>0</v>
      </c>
      <c r="F773">
        <v>0</v>
      </c>
      <c r="G773">
        <v>1</v>
      </c>
      <c r="H773">
        <v>9</v>
      </c>
      <c r="I773">
        <v>2.1972245773362196</v>
      </c>
      <c r="J773">
        <v>5</v>
      </c>
      <c r="K773">
        <v>0.55555555555555558</v>
      </c>
      <c r="L773" s="2">
        <v>0.1111111111111111</v>
      </c>
      <c r="M773">
        <v>1</v>
      </c>
      <c r="N773">
        <v>1</v>
      </c>
      <c r="Q773">
        <v>60.889000000000003</v>
      </c>
      <c r="R773">
        <v>4.1090525344276498</v>
      </c>
      <c r="S773">
        <v>0.78</v>
      </c>
      <c r="T773">
        <v>2.3978952727983707</v>
      </c>
      <c r="U773">
        <v>11</v>
      </c>
      <c r="V773">
        <v>0</v>
      </c>
      <c r="Y773">
        <v>770372.21189999999</v>
      </c>
      <c r="Z773">
        <v>13.554629069111476</v>
      </c>
      <c r="AD773">
        <v>7.0000000000000001E-3</v>
      </c>
      <c r="AE773">
        <v>0.13100000000000001</v>
      </c>
      <c r="AF773" s="1">
        <v>5.3435114503816793E-2</v>
      </c>
      <c r="AG773">
        <v>11.983499999999999</v>
      </c>
      <c r="AH773">
        <v>15</v>
      </c>
      <c r="AI773">
        <v>-0.39456643699999999</v>
      </c>
      <c r="AJ773">
        <v>-0.44937456599999998</v>
      </c>
      <c r="AK773">
        <v>8.6821299999999995E-4</v>
      </c>
      <c r="AL773">
        <v>298.82420000000002</v>
      </c>
      <c r="AM773">
        <v>5.6998554406082818</v>
      </c>
      <c r="AN773">
        <v>1.8226806360000001</v>
      </c>
      <c r="AO773">
        <v>478.23129999999998</v>
      </c>
      <c r="AP773">
        <v>6.1700945066672457</v>
      </c>
      <c r="AQ773">
        <v>-56.865400000000001</v>
      </c>
      <c r="AR773">
        <v>0</v>
      </c>
    </row>
    <row r="774" spans="1:44" x14ac:dyDescent="0.55000000000000004">
      <c r="A774" t="str">
        <f>VLOOKUP(B774,[1]!Table1[[Ticker ]:[Company Name]],2,FALSE)</f>
        <v>Dollarama Inc</v>
      </c>
      <c r="B774" t="s">
        <v>157</v>
      </c>
      <c r="C774">
        <v>2010</v>
      </c>
      <c r="D774">
        <v>25</v>
      </c>
      <c r="E774">
        <v>0</v>
      </c>
      <c r="F774">
        <v>0</v>
      </c>
      <c r="G774">
        <v>0</v>
      </c>
      <c r="H774">
        <v>9</v>
      </c>
      <c r="I774">
        <v>2.1972245773362196</v>
      </c>
      <c r="J774">
        <v>3</v>
      </c>
      <c r="K774">
        <v>0.33333333333333331</v>
      </c>
      <c r="L774" s="2">
        <v>0</v>
      </c>
      <c r="M774">
        <v>0</v>
      </c>
      <c r="N774">
        <v>0</v>
      </c>
      <c r="S774">
        <v>1</v>
      </c>
      <c r="T774">
        <v>1.0986122886681098</v>
      </c>
      <c r="U774">
        <v>3</v>
      </c>
      <c r="V774">
        <v>0</v>
      </c>
      <c r="Y774">
        <v>1526741</v>
      </c>
      <c r="Z774">
        <v>14.238645956193272</v>
      </c>
      <c r="AC774">
        <v>0</v>
      </c>
      <c r="AD774">
        <v>7.0999999999999994E-2</v>
      </c>
      <c r="AE774">
        <v>0.60599999999999998</v>
      </c>
      <c r="AF774" s="1">
        <v>0.11716171617161715</v>
      </c>
      <c r="AG774">
        <v>11.4833</v>
      </c>
      <c r="AH774">
        <v>6</v>
      </c>
      <c r="AI774">
        <v>5.5105855000000002E-2</v>
      </c>
      <c r="AJ774">
        <v>0.11853501600000001</v>
      </c>
      <c r="AK774">
        <v>0.765445033</v>
      </c>
      <c r="AL774">
        <v>1322.2370000000001</v>
      </c>
      <c r="AM774">
        <v>7.1870802781715337</v>
      </c>
      <c r="AN774">
        <v>3.4295869830000001</v>
      </c>
      <c r="AO774">
        <v>2108.1534000000001</v>
      </c>
      <c r="AP774">
        <v>7.6535676774120978</v>
      </c>
      <c r="AQ774">
        <v>15.1234</v>
      </c>
    </row>
    <row r="775" spans="1:44" x14ac:dyDescent="0.55000000000000004">
      <c r="A775" t="str">
        <f>VLOOKUP(B775,[1]!Table1[[Ticker ]:[Company Name]],2,FALSE)</f>
        <v>Dollarama Inc</v>
      </c>
      <c r="B775" t="s">
        <v>157</v>
      </c>
      <c r="C775">
        <v>2011</v>
      </c>
      <c r="D775">
        <v>25</v>
      </c>
      <c r="E775">
        <v>0</v>
      </c>
      <c r="F775">
        <v>0</v>
      </c>
      <c r="G775">
        <v>0</v>
      </c>
      <c r="H775">
        <v>8</v>
      </c>
      <c r="I775">
        <v>2.0794415416798357</v>
      </c>
      <c r="J775">
        <v>4</v>
      </c>
      <c r="K775">
        <v>0.5</v>
      </c>
      <c r="L775" s="2">
        <v>0</v>
      </c>
      <c r="M775">
        <v>0</v>
      </c>
      <c r="N775">
        <v>0</v>
      </c>
      <c r="Q775">
        <v>52.5</v>
      </c>
      <c r="R775">
        <v>3.9608131695975781</v>
      </c>
      <c r="S775">
        <v>0.93</v>
      </c>
      <c r="T775">
        <v>2.1972245773362196</v>
      </c>
      <c r="U775">
        <v>9</v>
      </c>
      <c r="V775">
        <v>1</v>
      </c>
      <c r="Y775">
        <v>1678000</v>
      </c>
      <c r="Z775">
        <v>14.333113166009289</v>
      </c>
      <c r="AC775">
        <v>0</v>
      </c>
      <c r="AD775">
        <v>7.3999999999999996E-2</v>
      </c>
      <c r="AE775">
        <v>0.41299999999999998</v>
      </c>
      <c r="AF775" s="1">
        <v>0.1791767554479419</v>
      </c>
      <c r="AG775">
        <v>16.267900000000001</v>
      </c>
      <c r="AH775">
        <v>7</v>
      </c>
      <c r="AI775">
        <v>8.9103986999999996E-2</v>
      </c>
      <c r="AJ775">
        <v>0.15977259499999999</v>
      </c>
      <c r="AK775">
        <v>0.49514638799999999</v>
      </c>
      <c r="AL775">
        <v>1311.1310000000001</v>
      </c>
      <c r="AM775">
        <v>7.1786454024940065</v>
      </c>
      <c r="AN775">
        <v>4.4865573129999996</v>
      </c>
      <c r="AO775">
        <v>3280.6066000000001</v>
      </c>
      <c r="AP775">
        <v>8.0957836233034666</v>
      </c>
      <c r="AQ775">
        <v>13.257300000000001</v>
      </c>
      <c r="AR775">
        <v>13.475199999999999</v>
      </c>
    </row>
    <row r="776" spans="1:44" x14ac:dyDescent="0.55000000000000004">
      <c r="A776" t="str">
        <f>VLOOKUP(B776,[1]!Table1[[Ticker ]:[Company Name]],2,FALSE)</f>
        <v>Dollarama Inc</v>
      </c>
      <c r="B776" t="s">
        <v>157</v>
      </c>
      <c r="C776">
        <v>2012</v>
      </c>
      <c r="D776">
        <v>25</v>
      </c>
      <c r="E776">
        <v>0</v>
      </c>
      <c r="F776">
        <v>0</v>
      </c>
      <c r="G776">
        <v>0</v>
      </c>
      <c r="H776">
        <v>9</v>
      </c>
      <c r="I776">
        <v>2.1972245773362196</v>
      </c>
      <c r="J776">
        <v>5</v>
      </c>
      <c r="K776">
        <v>0.55555555555555558</v>
      </c>
      <c r="L776" s="2">
        <v>0</v>
      </c>
      <c r="M776">
        <v>0</v>
      </c>
      <c r="N776">
        <v>0</v>
      </c>
      <c r="Q776">
        <v>54.110999999999997</v>
      </c>
      <c r="R776">
        <v>3.9910374923561718</v>
      </c>
      <c r="S776">
        <v>0.95</v>
      </c>
      <c r="T776">
        <v>1.9459101490553132</v>
      </c>
      <c r="U776">
        <v>7</v>
      </c>
      <c r="V776">
        <v>1</v>
      </c>
      <c r="Y776">
        <v>2393360</v>
      </c>
      <c r="Z776">
        <v>14.688208794355507</v>
      </c>
      <c r="AC776">
        <v>0</v>
      </c>
      <c r="AD776">
        <v>8.7999999999999995E-2</v>
      </c>
      <c r="AE776">
        <v>0.496</v>
      </c>
      <c r="AF776" s="1">
        <v>0.17741935483870966</v>
      </c>
      <c r="AG776">
        <v>16.267900000000001</v>
      </c>
      <c r="AH776">
        <v>8</v>
      </c>
      <c r="AI776">
        <v>0.123228634</v>
      </c>
      <c r="AJ776">
        <v>0.193837394</v>
      </c>
      <c r="AK776">
        <v>0.304322272</v>
      </c>
      <c r="AL776">
        <v>1407.741</v>
      </c>
      <c r="AM776">
        <v>7.2497415709336837</v>
      </c>
      <c r="AN776">
        <v>4.8333543030000001</v>
      </c>
      <c r="AO776">
        <v>4325.5910999999996</v>
      </c>
      <c r="AP776">
        <v>8.3723040805476465</v>
      </c>
      <c r="AQ776">
        <v>12.882</v>
      </c>
      <c r="AR776">
        <v>46.875</v>
      </c>
    </row>
    <row r="777" spans="1:44" x14ac:dyDescent="0.55000000000000004">
      <c r="A777" t="str">
        <f>VLOOKUP(B777,[1]!Table1[[Ticker ]:[Company Name]],2,FALSE)</f>
        <v>Dollarama Inc</v>
      </c>
      <c r="B777" t="s">
        <v>157</v>
      </c>
      <c r="C777">
        <v>2013</v>
      </c>
      <c r="D777">
        <v>25</v>
      </c>
      <c r="E777">
        <v>0</v>
      </c>
      <c r="F777">
        <v>0</v>
      </c>
      <c r="G777">
        <v>0</v>
      </c>
      <c r="H777">
        <v>9</v>
      </c>
      <c r="I777">
        <v>2.1972245773362196</v>
      </c>
      <c r="J777">
        <v>6</v>
      </c>
      <c r="K777">
        <v>0.66666666666666663</v>
      </c>
      <c r="L777" s="2">
        <v>0</v>
      </c>
      <c r="M777">
        <v>0</v>
      </c>
      <c r="N777">
        <v>0</v>
      </c>
      <c r="O777">
        <v>4.42</v>
      </c>
      <c r="P777">
        <v>1.4861396960896067</v>
      </c>
      <c r="Q777">
        <v>56.222000000000001</v>
      </c>
      <c r="R777">
        <v>4.0293081393742645</v>
      </c>
      <c r="S777">
        <v>0.98</v>
      </c>
      <c r="T777">
        <v>1.791759469228055</v>
      </c>
      <c r="U777">
        <v>6</v>
      </c>
      <c r="V777">
        <v>1</v>
      </c>
      <c r="W777">
        <v>70</v>
      </c>
      <c r="X777">
        <v>4.2484952420493594</v>
      </c>
      <c r="Y777">
        <v>1657497</v>
      </c>
      <c r="Z777">
        <v>14.320819191085766</v>
      </c>
      <c r="AA777">
        <v>4.33</v>
      </c>
      <c r="AB777">
        <v>1.4655675420143985</v>
      </c>
      <c r="AC777">
        <v>0</v>
      </c>
      <c r="AD777">
        <v>6.4000000000000001E-2</v>
      </c>
      <c r="AE777">
        <v>0.48399999999999999</v>
      </c>
      <c r="AF777" s="1">
        <v>0.13223140495867769</v>
      </c>
      <c r="AG777">
        <v>16.267900000000001</v>
      </c>
      <c r="AH777">
        <v>9</v>
      </c>
      <c r="AI777">
        <v>0.152016383</v>
      </c>
      <c r="AJ777">
        <v>0.23723818799999999</v>
      </c>
      <c r="AK777">
        <v>0.28199443899999999</v>
      </c>
      <c r="AL777">
        <v>1453.692</v>
      </c>
      <c r="AM777">
        <v>7.2818618062184024</v>
      </c>
      <c r="AN777">
        <v>6.7193745500000004</v>
      </c>
      <c r="AO777">
        <v>6259.0302000000001</v>
      </c>
      <c r="AP777">
        <v>8.7417805319649862</v>
      </c>
      <c r="AQ777">
        <v>15.9712</v>
      </c>
      <c r="AR777">
        <v>27.659600000000001</v>
      </c>
    </row>
    <row r="778" spans="1:44" x14ac:dyDescent="0.55000000000000004">
      <c r="A778" t="str">
        <f>VLOOKUP(B778,[1]!Table1[[Ticker ]:[Company Name]],2,FALSE)</f>
        <v>Dollarama Inc</v>
      </c>
      <c r="B778" t="s">
        <v>157</v>
      </c>
      <c r="C778">
        <v>2014</v>
      </c>
      <c r="D778">
        <v>25</v>
      </c>
      <c r="E778">
        <v>0</v>
      </c>
      <c r="F778">
        <v>0</v>
      </c>
      <c r="G778">
        <v>0</v>
      </c>
      <c r="H778">
        <v>9</v>
      </c>
      <c r="I778">
        <v>2.1972245773362196</v>
      </c>
      <c r="J778">
        <v>6</v>
      </c>
      <c r="K778">
        <v>0.66666666666666663</v>
      </c>
      <c r="L778" s="2">
        <v>0</v>
      </c>
      <c r="M778">
        <v>0</v>
      </c>
      <c r="N778">
        <v>0</v>
      </c>
      <c r="O778">
        <v>5.42</v>
      </c>
      <c r="P778">
        <v>1.6900958154515549</v>
      </c>
      <c r="Q778">
        <v>57.222000000000001</v>
      </c>
      <c r="R778">
        <v>4.0469384398248307</v>
      </c>
      <c r="S778">
        <v>0.93</v>
      </c>
      <c r="T778">
        <v>2.0794415416798357</v>
      </c>
      <c r="U778">
        <v>8</v>
      </c>
      <c r="V778">
        <v>1</v>
      </c>
      <c r="W778">
        <v>71</v>
      </c>
      <c r="X778">
        <v>4.2626798770413155</v>
      </c>
      <c r="Y778">
        <v>3740565</v>
      </c>
      <c r="Z778">
        <v>15.134747227499581</v>
      </c>
      <c r="AA778">
        <v>5.33</v>
      </c>
      <c r="AB778">
        <v>1.6733512381777531</v>
      </c>
      <c r="AC778">
        <v>0</v>
      </c>
      <c r="AD778">
        <v>5.8000000000000003E-2</v>
      </c>
      <c r="AE778">
        <v>0.35499999999999998</v>
      </c>
      <c r="AF778" s="1">
        <v>0.16338028169014085</v>
      </c>
      <c r="AG778">
        <v>16.267900000000001</v>
      </c>
      <c r="AH778">
        <v>10</v>
      </c>
      <c r="AI778">
        <v>0.159622921</v>
      </c>
      <c r="AJ778">
        <v>0.28940504500000003</v>
      </c>
      <c r="AK778">
        <v>0.463995343</v>
      </c>
      <c r="AL778">
        <v>1566.78</v>
      </c>
      <c r="AM778">
        <v>7.3567778368391297</v>
      </c>
      <c r="AN778">
        <v>9.0355215320000006</v>
      </c>
      <c r="AO778">
        <v>7808.1904999999997</v>
      </c>
      <c r="AP778">
        <v>8.9629285258485787</v>
      </c>
      <c r="AQ778">
        <v>11.0747</v>
      </c>
      <c r="AR778">
        <v>16</v>
      </c>
    </row>
    <row r="779" spans="1:44" x14ac:dyDescent="0.55000000000000004">
      <c r="A779" t="str">
        <f>VLOOKUP(B779,[1]!Table1[[Ticker ]:[Company Name]],2,FALSE)</f>
        <v>Dollarama Inc</v>
      </c>
      <c r="B779" t="s">
        <v>157</v>
      </c>
      <c r="C779">
        <v>2015</v>
      </c>
      <c r="D779">
        <v>25</v>
      </c>
      <c r="E779">
        <v>1</v>
      </c>
      <c r="F779">
        <v>0</v>
      </c>
      <c r="G779">
        <v>0</v>
      </c>
      <c r="H779">
        <v>9</v>
      </c>
      <c r="I779">
        <v>2.1972245773362196</v>
      </c>
      <c r="J779">
        <v>6</v>
      </c>
      <c r="K779">
        <v>0.66666666666666663</v>
      </c>
      <c r="L779" s="2">
        <v>0</v>
      </c>
      <c r="M779">
        <v>0</v>
      </c>
      <c r="N779">
        <v>0</v>
      </c>
      <c r="O779">
        <v>5.87</v>
      </c>
      <c r="P779">
        <v>1.7698546338400052</v>
      </c>
      <c r="Q779">
        <v>58.222000000000001</v>
      </c>
      <c r="R779">
        <v>4.0642632901836455</v>
      </c>
      <c r="S779">
        <v>1</v>
      </c>
      <c r="T779">
        <v>1.9459101490553132</v>
      </c>
      <c r="U779">
        <v>7</v>
      </c>
      <c r="V779">
        <v>1</v>
      </c>
      <c r="W779">
        <v>72</v>
      </c>
      <c r="X779">
        <v>4.2766661190160553</v>
      </c>
      <c r="Y779">
        <v>3021334</v>
      </c>
      <c r="Z779">
        <v>14.921209013674979</v>
      </c>
      <c r="AA779">
        <v>6.33</v>
      </c>
      <c r="AB779">
        <v>1.8453002361560848</v>
      </c>
      <c r="AC779">
        <v>0</v>
      </c>
      <c r="AD779">
        <v>6.0999999999999999E-2</v>
      </c>
      <c r="AE779">
        <v>0.40500000000000003</v>
      </c>
      <c r="AF779" s="1">
        <v>0.15061728395061727</v>
      </c>
      <c r="AG779">
        <v>26.7943</v>
      </c>
      <c r="AH779">
        <v>11</v>
      </c>
      <c r="AI779">
        <v>0.17368497199999999</v>
      </c>
      <c r="AL779">
        <v>1700.838</v>
      </c>
      <c r="AM779">
        <v>7.438876349765188</v>
      </c>
      <c r="AO779">
        <v>9976.3683000000001</v>
      </c>
      <c r="AP779">
        <v>9.2079744052830481</v>
      </c>
    </row>
    <row r="780" spans="1:44" x14ac:dyDescent="0.55000000000000004">
      <c r="A780" t="str">
        <f>VLOOKUP(B780,[1]!Table1[[Ticker ]:[Company Name]],2,FALSE)</f>
        <v>Dollarama Inc</v>
      </c>
      <c r="B780" t="s">
        <v>157</v>
      </c>
      <c r="C780">
        <v>2016</v>
      </c>
      <c r="D780">
        <v>25</v>
      </c>
      <c r="E780">
        <v>1</v>
      </c>
      <c r="F780">
        <v>0</v>
      </c>
      <c r="G780">
        <v>0</v>
      </c>
      <c r="H780">
        <v>10</v>
      </c>
      <c r="I780">
        <v>2.3025850929940459</v>
      </c>
      <c r="J780">
        <v>7</v>
      </c>
      <c r="K780">
        <v>0.7</v>
      </c>
      <c r="L780" s="2">
        <v>0.1</v>
      </c>
      <c r="M780">
        <v>1</v>
      </c>
      <c r="N780">
        <v>1</v>
      </c>
      <c r="O780">
        <v>6.87</v>
      </c>
      <c r="P780">
        <v>1.9271641062342579</v>
      </c>
      <c r="Q780">
        <v>59.1</v>
      </c>
      <c r="R780">
        <v>4.0792309244120526</v>
      </c>
      <c r="S780">
        <v>1</v>
      </c>
      <c r="T780">
        <v>1.791759469228055</v>
      </c>
      <c r="U780">
        <v>6</v>
      </c>
      <c r="V780">
        <v>1</v>
      </c>
      <c r="W780">
        <v>46</v>
      </c>
      <c r="X780">
        <v>3.8286413964890951</v>
      </c>
      <c r="Y780">
        <v>5186537</v>
      </c>
      <c r="Z780">
        <v>15.461576787733904</v>
      </c>
      <c r="AA780">
        <v>0.67</v>
      </c>
      <c r="AB780">
        <v>-0.40047756659712525</v>
      </c>
      <c r="AC780">
        <v>0</v>
      </c>
      <c r="AD780">
        <v>5.6000000000000001E-2</v>
      </c>
      <c r="AE780">
        <v>0.46400000000000002</v>
      </c>
      <c r="AF780" s="1">
        <v>0.12068965517241378</v>
      </c>
      <c r="AG780">
        <v>26.7943</v>
      </c>
      <c r="AH780">
        <v>12</v>
      </c>
      <c r="AI780">
        <v>0.21233338099999999</v>
      </c>
      <c r="AL780">
        <v>1813.874</v>
      </c>
      <c r="AM780">
        <v>7.5032201685051989</v>
      </c>
      <c r="AO780">
        <v>11546.369199999999</v>
      </c>
      <c r="AP780">
        <v>9.3541263115517008</v>
      </c>
    </row>
    <row r="781" spans="1:44" x14ac:dyDescent="0.55000000000000004">
      <c r="A781" t="str">
        <f>VLOOKUP(B781,[1]!Table1[[Ticker ]:[Company Name]],2,FALSE)</f>
        <v>Dollarama Inc</v>
      </c>
      <c r="B781" t="s">
        <v>157</v>
      </c>
      <c r="C781">
        <v>2017</v>
      </c>
      <c r="D781">
        <v>25</v>
      </c>
      <c r="E781">
        <v>1</v>
      </c>
      <c r="F781">
        <v>0</v>
      </c>
      <c r="G781">
        <v>0</v>
      </c>
      <c r="H781">
        <v>10</v>
      </c>
      <c r="I781">
        <v>2.3025850929940459</v>
      </c>
      <c r="J781">
        <v>7</v>
      </c>
      <c r="K781">
        <v>0.7</v>
      </c>
      <c r="L781" s="2">
        <v>0.1</v>
      </c>
      <c r="M781">
        <v>1</v>
      </c>
      <c r="N781">
        <v>1</v>
      </c>
      <c r="O781">
        <v>7.85</v>
      </c>
      <c r="P781">
        <v>2.0605135317943168</v>
      </c>
      <c r="Q781">
        <v>60.1</v>
      </c>
      <c r="R781">
        <v>4.0960098415411617</v>
      </c>
      <c r="S781">
        <v>0.98</v>
      </c>
      <c r="T781">
        <v>1.791759469228055</v>
      </c>
      <c r="U781">
        <v>6</v>
      </c>
      <c r="V781">
        <v>0</v>
      </c>
      <c r="W781">
        <v>47</v>
      </c>
      <c r="X781">
        <v>3.8501476017100584</v>
      </c>
      <c r="Y781">
        <v>7363406</v>
      </c>
      <c r="Z781">
        <v>15.812033155398373</v>
      </c>
      <c r="AA781">
        <v>1.67</v>
      </c>
      <c r="AB781">
        <v>0.51282362642866375</v>
      </c>
      <c r="AC781">
        <v>0</v>
      </c>
      <c r="AD781">
        <v>5.8999999999999997E-2</v>
      </c>
      <c r="AE781">
        <v>0.44900000000000001</v>
      </c>
      <c r="AF781" s="1">
        <v>0.13140311804008908</v>
      </c>
      <c r="AG781">
        <v>26.7943</v>
      </c>
      <c r="AH781">
        <v>13</v>
      </c>
      <c r="AI781">
        <v>0.23914554199999999</v>
      </c>
      <c r="AL781">
        <v>1863.451</v>
      </c>
      <c r="AM781">
        <v>7.5301854239666817</v>
      </c>
      <c r="AO781">
        <v>17539.588800000001</v>
      </c>
      <c r="AP781">
        <v>9.7722158220937878</v>
      </c>
    </row>
    <row r="782" spans="1:44" x14ac:dyDescent="0.55000000000000004">
      <c r="A782" t="str">
        <f>VLOOKUP(B782,[1]!Table1[[Ticker ]:[Company Name]],2,FALSE)</f>
        <v>Dollarama Inc</v>
      </c>
      <c r="B782" t="s">
        <v>157</v>
      </c>
      <c r="C782">
        <v>2018</v>
      </c>
      <c r="D782">
        <v>25</v>
      </c>
      <c r="E782">
        <v>1</v>
      </c>
      <c r="F782">
        <v>0</v>
      </c>
      <c r="G782">
        <v>0</v>
      </c>
      <c r="H782">
        <v>9</v>
      </c>
      <c r="I782">
        <v>2.1972245773362196</v>
      </c>
      <c r="J782">
        <v>6</v>
      </c>
      <c r="K782">
        <v>0.66666666666666663</v>
      </c>
      <c r="L782" s="2">
        <v>0.1111111111111111</v>
      </c>
      <c r="M782">
        <v>1</v>
      </c>
      <c r="N782">
        <v>1</v>
      </c>
      <c r="O782">
        <v>7.91</v>
      </c>
      <c r="P782">
        <v>2.0681277817795625</v>
      </c>
      <c r="Q782">
        <v>59.667000000000002</v>
      </c>
      <c r="R782">
        <v>4.0887791037492187</v>
      </c>
      <c r="S782">
        <v>1</v>
      </c>
      <c r="T782">
        <v>1.791759469228055</v>
      </c>
      <c r="U782">
        <v>6</v>
      </c>
      <c r="V782">
        <v>0</v>
      </c>
      <c r="W782">
        <v>48</v>
      </c>
      <c r="X782">
        <v>3.8712010109078911</v>
      </c>
      <c r="Y782">
        <v>4157592</v>
      </c>
      <c r="Z782">
        <v>15.240446618487487</v>
      </c>
      <c r="AA782">
        <v>2.67</v>
      </c>
      <c r="AB782">
        <v>0.98207847241215818</v>
      </c>
      <c r="AC782">
        <v>0</v>
      </c>
      <c r="AD782">
        <v>0.06</v>
      </c>
      <c r="AE782">
        <v>0.496</v>
      </c>
      <c r="AF782" s="1">
        <v>0.12096774193548386</v>
      </c>
      <c r="AG782">
        <v>27.751200000000001</v>
      </c>
      <c r="AH782">
        <v>14</v>
      </c>
      <c r="AI782">
        <v>0.169242068</v>
      </c>
      <c r="AK782">
        <v>-9.0509256750000002</v>
      </c>
      <c r="AL782">
        <v>3069.0360000000001</v>
      </c>
      <c r="AM782">
        <v>8.029118784756216</v>
      </c>
      <c r="AN782">
        <v>-31.313848350000001</v>
      </c>
      <c r="AO782">
        <v>10388.619699999999</v>
      </c>
      <c r="AP782">
        <v>9.2484662263749104</v>
      </c>
      <c r="AQ782">
        <v>10.221</v>
      </c>
      <c r="AR782">
        <v>22.933299999999999</v>
      </c>
    </row>
    <row r="783" spans="1:44" x14ac:dyDescent="0.55000000000000004">
      <c r="A783" t="str">
        <f>VLOOKUP(B783,[1]!Table1[[Ticker ]:[Company Name]],2,FALSE)</f>
        <v>Dollarama Inc</v>
      </c>
      <c r="B783" t="s">
        <v>157</v>
      </c>
      <c r="C783">
        <v>2019</v>
      </c>
      <c r="D783">
        <v>25</v>
      </c>
      <c r="E783">
        <v>1</v>
      </c>
      <c r="F783">
        <v>0</v>
      </c>
      <c r="G783">
        <v>0</v>
      </c>
      <c r="H783">
        <v>9</v>
      </c>
      <c r="I783">
        <v>2.1972245773362196</v>
      </c>
      <c r="J783">
        <v>7</v>
      </c>
      <c r="K783">
        <v>0.77777777777777779</v>
      </c>
      <c r="L783" s="2">
        <v>0.22222222222222221</v>
      </c>
      <c r="M783">
        <v>2</v>
      </c>
      <c r="N783">
        <v>1</v>
      </c>
      <c r="O783">
        <v>8.91</v>
      </c>
      <c r="P783">
        <v>2.187174241482718</v>
      </c>
      <c r="Q783">
        <v>57.777999999999999</v>
      </c>
      <c r="R783">
        <v>4.0566080803857032</v>
      </c>
      <c r="S783">
        <v>0.99</v>
      </c>
      <c r="T783">
        <v>2.0794415416798357</v>
      </c>
      <c r="U783">
        <v>8</v>
      </c>
      <c r="V783">
        <v>0</v>
      </c>
      <c r="W783">
        <v>49</v>
      </c>
      <c r="X783">
        <v>3.8918202981106265</v>
      </c>
      <c r="Y783">
        <v>3940604</v>
      </c>
      <c r="Z783">
        <v>15.186844569017335</v>
      </c>
      <c r="AA783">
        <v>3.67</v>
      </c>
      <c r="AB783">
        <v>1.3001916620664788</v>
      </c>
      <c r="AC783">
        <v>0</v>
      </c>
      <c r="AD783">
        <v>4.9000000000000002E-2</v>
      </c>
      <c r="AE783">
        <v>0.51500000000000001</v>
      </c>
      <c r="AF783" s="1">
        <v>9.5145631067961173E-2</v>
      </c>
      <c r="AG783">
        <v>27.751200000000001</v>
      </c>
      <c r="AH783">
        <v>15</v>
      </c>
      <c r="AI783">
        <v>0.16221419400000001</v>
      </c>
      <c r="AK783">
        <v>-10.400801550000001</v>
      </c>
      <c r="AL783">
        <v>3359.6689999999999</v>
      </c>
      <c r="AM783">
        <v>8.1195977361998715</v>
      </c>
      <c r="AN783">
        <v>-43.903975629999998</v>
      </c>
      <c r="AO783">
        <v>13934.419400000001</v>
      </c>
      <c r="AP783">
        <v>9.5421172741754212</v>
      </c>
      <c r="AQ783">
        <v>8.6468000000000007</v>
      </c>
      <c r="AR783">
        <v>9.3275000000000006</v>
      </c>
    </row>
    <row r="784" spans="1:44" x14ac:dyDescent="0.55000000000000004">
      <c r="A784" t="str">
        <f>VLOOKUP(B784,[1]!Table1[[Ticker ]:[Company Name]],2,FALSE)</f>
        <v>BRP Inc</v>
      </c>
      <c r="B784" t="s">
        <v>158</v>
      </c>
      <c r="C784">
        <v>2015</v>
      </c>
      <c r="D784">
        <v>25</v>
      </c>
      <c r="E784">
        <v>1</v>
      </c>
      <c r="F784">
        <v>0</v>
      </c>
      <c r="G784">
        <v>0</v>
      </c>
      <c r="H784">
        <v>13</v>
      </c>
      <c r="I784">
        <v>2.5649493574615367</v>
      </c>
      <c r="J784">
        <v>5</v>
      </c>
      <c r="K784">
        <v>0.38461538461538464</v>
      </c>
      <c r="L784" s="2">
        <v>0.15384615384615385</v>
      </c>
      <c r="M784">
        <v>2</v>
      </c>
      <c r="N784">
        <v>1</v>
      </c>
      <c r="O784">
        <v>7.43</v>
      </c>
      <c r="P784">
        <v>2.0055258587296678</v>
      </c>
      <c r="Q784">
        <v>55.539000000000001</v>
      </c>
      <c r="R784">
        <v>4.0170854766751489</v>
      </c>
      <c r="S784">
        <v>0.92</v>
      </c>
      <c r="T784">
        <v>2.0794415416798357</v>
      </c>
      <c r="U784">
        <v>8</v>
      </c>
      <c r="V784">
        <v>0</v>
      </c>
      <c r="W784">
        <v>58</v>
      </c>
      <c r="X784">
        <v>4.0604430105464191</v>
      </c>
      <c r="Y784">
        <v>5590051</v>
      </c>
      <c r="Z784">
        <v>15.536498968524368</v>
      </c>
      <c r="AA784">
        <v>12.08</v>
      </c>
      <c r="AB784">
        <v>2.4915511925066687</v>
      </c>
      <c r="AC784">
        <v>0</v>
      </c>
      <c r="AD784">
        <v>6.4000000000000001E-2</v>
      </c>
      <c r="AE784">
        <v>0.83299999999999996</v>
      </c>
      <c r="AF784" s="1">
        <v>7.6830732292917175E-2</v>
      </c>
      <c r="AG784">
        <v>39.669400000000003</v>
      </c>
      <c r="AH784">
        <v>9</v>
      </c>
      <c r="AI784">
        <v>2.9899058999999999E-2</v>
      </c>
      <c r="AL784">
        <v>2347.9</v>
      </c>
      <c r="AM784">
        <v>7.7612765906032122</v>
      </c>
      <c r="AO784">
        <v>2299.9605999999999</v>
      </c>
      <c r="AP784">
        <v>7.7406472713357308</v>
      </c>
    </row>
    <row r="785" spans="1:44" x14ac:dyDescent="0.55000000000000004">
      <c r="A785" t="str">
        <f>VLOOKUP(B785,[1]!Table1[[Ticker ]:[Company Name]],2,FALSE)</f>
        <v>BRP Inc</v>
      </c>
      <c r="B785" t="s">
        <v>158</v>
      </c>
      <c r="C785">
        <v>2016</v>
      </c>
      <c r="D785">
        <v>25</v>
      </c>
      <c r="E785">
        <v>1</v>
      </c>
      <c r="F785">
        <v>0</v>
      </c>
      <c r="G785">
        <v>0</v>
      </c>
      <c r="H785">
        <v>13</v>
      </c>
      <c r="I785">
        <v>2.5649493574615367</v>
      </c>
      <c r="J785">
        <v>6</v>
      </c>
      <c r="K785">
        <v>0.46153846153846156</v>
      </c>
      <c r="L785" s="2">
        <v>0.15384615384615385</v>
      </c>
      <c r="M785">
        <v>2</v>
      </c>
      <c r="N785">
        <v>1</v>
      </c>
      <c r="O785">
        <v>7.78</v>
      </c>
      <c r="P785">
        <v>2.0515563381903004</v>
      </c>
      <c r="Q785">
        <v>56.845999999999997</v>
      </c>
      <c r="R785">
        <v>4.0403458571230573</v>
      </c>
      <c r="S785">
        <v>0.95</v>
      </c>
      <c r="T785">
        <v>2.0794415416798357</v>
      </c>
      <c r="U785">
        <v>8</v>
      </c>
      <c r="V785">
        <v>0</v>
      </c>
      <c r="W785">
        <v>59</v>
      </c>
      <c r="X785">
        <v>4.0775374439057197</v>
      </c>
      <c r="Y785">
        <v>4431168</v>
      </c>
      <c r="Z785">
        <v>15.304173764154825</v>
      </c>
      <c r="AA785">
        <v>13.08</v>
      </c>
      <c r="AB785">
        <v>2.5710843460290524</v>
      </c>
      <c r="AC785">
        <v>0</v>
      </c>
      <c r="AD785">
        <v>6.4000000000000001E-2</v>
      </c>
      <c r="AE785">
        <v>0.59699999999999998</v>
      </c>
      <c r="AF785" s="1">
        <v>0.10720268006700168</v>
      </c>
      <c r="AG785">
        <v>39.669400000000003</v>
      </c>
      <c r="AH785">
        <v>10</v>
      </c>
      <c r="AI785">
        <v>2.1102567999999999E-2</v>
      </c>
      <c r="AL785">
        <v>2445.1999999999998</v>
      </c>
      <c r="AM785">
        <v>7.8018821981545701</v>
      </c>
      <c r="AO785">
        <v>3163.5857999999998</v>
      </c>
      <c r="AP785">
        <v>8.0594614100778479</v>
      </c>
    </row>
    <row r="786" spans="1:44" x14ac:dyDescent="0.55000000000000004">
      <c r="A786" t="str">
        <f>VLOOKUP(B786,[1]!Table1[[Ticker ]:[Company Name]],2,FALSE)</f>
        <v>BRP Inc</v>
      </c>
      <c r="B786" t="s">
        <v>158</v>
      </c>
      <c r="C786">
        <v>2017</v>
      </c>
      <c r="D786">
        <v>25</v>
      </c>
      <c r="E786">
        <v>1</v>
      </c>
      <c r="F786">
        <v>0</v>
      </c>
      <c r="G786">
        <v>0</v>
      </c>
      <c r="H786">
        <v>13</v>
      </c>
      <c r="I786">
        <v>2.5649493574615367</v>
      </c>
      <c r="J786">
        <v>6</v>
      </c>
      <c r="K786">
        <v>0.46153846153846156</v>
      </c>
      <c r="L786" s="2">
        <v>7.6923076923076927E-2</v>
      </c>
      <c r="M786">
        <v>1</v>
      </c>
      <c r="N786">
        <v>1</v>
      </c>
      <c r="O786">
        <v>7.71</v>
      </c>
      <c r="P786">
        <v>2.0425181875752383</v>
      </c>
      <c r="Q786">
        <v>58.768999999999998</v>
      </c>
      <c r="R786">
        <v>4.0736145049957031</v>
      </c>
      <c r="S786">
        <v>0.95</v>
      </c>
      <c r="T786">
        <v>1.9459101490553132</v>
      </c>
      <c r="U786">
        <v>7</v>
      </c>
      <c r="V786">
        <v>0</v>
      </c>
      <c r="W786">
        <v>60</v>
      </c>
      <c r="X786">
        <v>4.0943445622221004</v>
      </c>
      <c r="Y786">
        <v>4636283</v>
      </c>
      <c r="Z786">
        <v>15.349423525582122</v>
      </c>
      <c r="AA786">
        <v>14.08</v>
      </c>
      <c r="AB786">
        <v>2.6447553507298962</v>
      </c>
      <c r="AC786">
        <v>0</v>
      </c>
      <c r="AD786">
        <v>4.8000000000000001E-2</v>
      </c>
      <c r="AE786">
        <v>0.56599999999999995</v>
      </c>
      <c r="AF786" s="1">
        <v>8.4805653710247356E-2</v>
      </c>
      <c r="AG786">
        <v>42.148800000000001</v>
      </c>
      <c r="AH786">
        <v>11</v>
      </c>
      <c r="AI786">
        <v>9.9094586999999998E-2</v>
      </c>
      <c r="AK786">
        <v>-24.41282051</v>
      </c>
      <c r="AL786">
        <v>2595.5</v>
      </c>
      <c r="AM786">
        <v>7.8615344552672841</v>
      </c>
      <c r="AN786">
        <v>-140.79288969999999</v>
      </c>
      <c r="AO786">
        <v>5490.9227000000001</v>
      </c>
      <c r="AP786">
        <v>8.6108515895982851</v>
      </c>
      <c r="AQ786">
        <v>8.9391999999999996</v>
      </c>
      <c r="AR786">
        <v>418.18180000000001</v>
      </c>
    </row>
    <row r="787" spans="1:44" x14ac:dyDescent="0.55000000000000004">
      <c r="A787" t="str">
        <f>VLOOKUP(B787,[1]!Table1[[Ticker ]:[Company Name]],2,FALSE)</f>
        <v>BRP Inc</v>
      </c>
      <c r="B787" t="s">
        <v>158</v>
      </c>
      <c r="C787">
        <v>2018</v>
      </c>
      <c r="D787">
        <v>25</v>
      </c>
      <c r="E787">
        <v>1</v>
      </c>
      <c r="F787">
        <v>0</v>
      </c>
      <c r="G787">
        <v>0</v>
      </c>
      <c r="H787">
        <v>13</v>
      </c>
      <c r="I787">
        <v>2.5649493574615367</v>
      </c>
      <c r="J787">
        <v>6</v>
      </c>
      <c r="K787">
        <v>0.46153846153846156</v>
      </c>
      <c r="L787" s="2">
        <v>0.15384615384615385</v>
      </c>
      <c r="M787">
        <v>2</v>
      </c>
      <c r="N787">
        <v>1</v>
      </c>
      <c r="O787">
        <v>8.7100000000000009</v>
      </c>
      <c r="P787">
        <v>2.1644717908644115</v>
      </c>
      <c r="Q787">
        <v>58.308</v>
      </c>
      <c r="R787">
        <v>4.0657393052117659</v>
      </c>
      <c r="S787">
        <v>0.97</v>
      </c>
      <c r="T787">
        <v>2.4849066497880004</v>
      </c>
      <c r="U787">
        <v>12</v>
      </c>
      <c r="V787">
        <v>0</v>
      </c>
      <c r="W787">
        <v>61</v>
      </c>
      <c r="X787">
        <v>4.1108738641733114</v>
      </c>
      <c r="Y787">
        <v>7832818</v>
      </c>
      <c r="Z787">
        <v>15.873832901048161</v>
      </c>
      <c r="AA787">
        <v>15.08</v>
      </c>
      <c r="AB787">
        <v>2.7133693625798099</v>
      </c>
      <c r="AC787">
        <v>0</v>
      </c>
      <c r="AD787">
        <v>3.2000000000000001E-2</v>
      </c>
      <c r="AE787">
        <v>1.169</v>
      </c>
      <c r="AF787" s="1">
        <v>2.7373823781009408E-2</v>
      </c>
      <c r="AG787">
        <v>42.975200000000001</v>
      </c>
      <c r="AH787">
        <v>12</v>
      </c>
      <c r="AI787">
        <v>9.1058087999999995E-2</v>
      </c>
      <c r="AJ787">
        <v>-0.81815068499999999</v>
      </c>
      <c r="AK787">
        <v>-3.4753424659999999</v>
      </c>
      <c r="AL787">
        <v>2623.6</v>
      </c>
      <c r="AM787">
        <v>7.8723026994195804</v>
      </c>
      <c r="AN787">
        <v>-11.755729110000001</v>
      </c>
      <c r="AO787">
        <v>3432.6729</v>
      </c>
      <c r="AP787">
        <v>8.141094507822908</v>
      </c>
      <c r="AQ787">
        <v>6.7362000000000002</v>
      </c>
      <c r="AR787">
        <v>-2.1930000000000001</v>
      </c>
    </row>
    <row r="788" spans="1:44" x14ac:dyDescent="0.55000000000000004">
      <c r="A788" t="str">
        <f>VLOOKUP(B788,[1]!Table1[[Ticker ]:[Company Name]],2,FALSE)</f>
        <v>BRP Inc</v>
      </c>
      <c r="B788" t="s">
        <v>158</v>
      </c>
      <c r="C788">
        <v>2019</v>
      </c>
      <c r="D788">
        <v>25</v>
      </c>
      <c r="E788">
        <v>1</v>
      </c>
      <c r="F788">
        <v>0</v>
      </c>
      <c r="G788">
        <v>0</v>
      </c>
      <c r="H788">
        <v>13</v>
      </c>
      <c r="I788">
        <v>2.5649493574615367</v>
      </c>
      <c r="J788">
        <v>6</v>
      </c>
      <c r="K788">
        <v>0.46153846153846156</v>
      </c>
      <c r="L788" s="2">
        <v>0.15384615384615385</v>
      </c>
      <c r="M788">
        <v>2</v>
      </c>
      <c r="N788">
        <v>1</v>
      </c>
      <c r="O788">
        <v>8.8800000000000008</v>
      </c>
      <c r="P788">
        <v>2.1838015570040787</v>
      </c>
      <c r="Q788">
        <v>59.308</v>
      </c>
      <c r="R788">
        <v>4.0827442041557793</v>
      </c>
      <c r="S788">
        <v>0.97</v>
      </c>
      <c r="T788">
        <v>1.791759469228055</v>
      </c>
      <c r="U788">
        <v>6</v>
      </c>
      <c r="V788">
        <v>0</v>
      </c>
      <c r="W788">
        <v>62</v>
      </c>
      <c r="X788">
        <v>4.1271343850450917</v>
      </c>
      <c r="Y788">
        <v>8787497</v>
      </c>
      <c r="Z788">
        <v>15.988840473706974</v>
      </c>
      <c r="AA788">
        <v>16.079999999999998</v>
      </c>
      <c r="AB788">
        <v>2.7775762637508201</v>
      </c>
      <c r="AC788">
        <v>0</v>
      </c>
      <c r="AD788">
        <v>3.4000000000000002E-2</v>
      </c>
      <c r="AE788">
        <v>0.92800000000000005</v>
      </c>
      <c r="AF788" s="1">
        <v>3.6637931034482762E-2</v>
      </c>
      <c r="AG788">
        <v>40.082599999999999</v>
      </c>
      <c r="AH788">
        <v>13</v>
      </c>
      <c r="AI788">
        <v>7.3768361000000005E-2</v>
      </c>
      <c r="AJ788">
        <v>-0.70322180899999998</v>
      </c>
      <c r="AK788">
        <v>-3.7654894670000001</v>
      </c>
      <c r="AL788">
        <v>3077.2</v>
      </c>
      <c r="AM788">
        <v>8.0317753715847804</v>
      </c>
      <c r="AN788">
        <v>-16.252581469999999</v>
      </c>
      <c r="AO788">
        <v>5246.3333000000002</v>
      </c>
      <c r="AP788">
        <v>8.5652846925298469</v>
      </c>
      <c r="AQ788">
        <v>17.771999999999998</v>
      </c>
      <c r="AR788">
        <v>3.5874000000000001</v>
      </c>
    </row>
    <row r="789" spans="1:44" x14ac:dyDescent="0.55000000000000004">
      <c r="A789" t="str">
        <f>VLOOKUP(B789,[1]!Table1[[Ticker ]:[Company Name]],2,FALSE)</f>
        <v>Dundee Precious Metals Inc</v>
      </c>
      <c r="B789" t="s">
        <v>159</v>
      </c>
      <c r="C789">
        <v>2010</v>
      </c>
      <c r="D789">
        <v>15</v>
      </c>
      <c r="E789">
        <v>0</v>
      </c>
      <c r="F789">
        <v>0</v>
      </c>
      <c r="G789">
        <v>1</v>
      </c>
      <c r="H789">
        <v>11</v>
      </c>
      <c r="I789">
        <v>2.3978952727983707</v>
      </c>
      <c r="J789">
        <v>7</v>
      </c>
      <c r="K789">
        <v>0.63636363636363635</v>
      </c>
      <c r="L789" s="2">
        <v>0</v>
      </c>
      <c r="M789">
        <v>0</v>
      </c>
      <c r="N789">
        <v>0</v>
      </c>
      <c r="Q789">
        <v>66.817999999999998</v>
      </c>
      <c r="R789">
        <v>4.2019725053223285</v>
      </c>
      <c r="S789">
        <v>0.99</v>
      </c>
      <c r="T789">
        <v>2.0794415416798357</v>
      </c>
      <c r="U789">
        <v>8</v>
      </c>
      <c r="V789">
        <v>0</v>
      </c>
      <c r="Y789">
        <v>1835800</v>
      </c>
      <c r="Z789">
        <v>14.422990911767128</v>
      </c>
      <c r="AC789">
        <v>0</v>
      </c>
      <c r="AD789">
        <v>1.2999999999999999E-2</v>
      </c>
      <c r="AE789">
        <v>0.65300000000000002</v>
      </c>
      <c r="AF789" s="1">
        <v>1.9908116385911178E-2</v>
      </c>
      <c r="AG789">
        <v>15.289300000000001</v>
      </c>
      <c r="AH789">
        <v>27</v>
      </c>
      <c r="AI789">
        <v>2.806061E-2</v>
      </c>
      <c r="AJ789">
        <v>3.4929735000000003E-2</v>
      </c>
      <c r="AK789">
        <v>7.2400146999999998E-2</v>
      </c>
      <c r="AL789">
        <v>817.23099999999999</v>
      </c>
      <c r="AM789">
        <v>6.7059217966341569</v>
      </c>
      <c r="AN789">
        <v>1.7843986000000001</v>
      </c>
      <c r="AO789">
        <v>1171.4898000000001</v>
      </c>
      <c r="AP789">
        <v>7.0660315511237748</v>
      </c>
      <c r="AQ789">
        <v>66.7517</v>
      </c>
      <c r="AR789">
        <v>354.28149999999999</v>
      </c>
    </row>
    <row r="790" spans="1:44" x14ac:dyDescent="0.55000000000000004">
      <c r="A790" t="str">
        <f>VLOOKUP(B790,[1]!Table1[[Ticker ]:[Company Name]],2,FALSE)</f>
        <v>Dundee Precious Metals Inc</v>
      </c>
      <c r="B790" t="s">
        <v>159</v>
      </c>
      <c r="C790">
        <v>2011</v>
      </c>
      <c r="D790">
        <v>15</v>
      </c>
      <c r="E790">
        <v>0</v>
      </c>
      <c r="F790">
        <v>0</v>
      </c>
      <c r="G790">
        <v>1</v>
      </c>
      <c r="H790">
        <v>11</v>
      </c>
      <c r="I790">
        <v>2.3978952727983707</v>
      </c>
      <c r="J790">
        <v>7</v>
      </c>
      <c r="K790">
        <v>0.63636363636363635</v>
      </c>
      <c r="L790" s="2">
        <v>0</v>
      </c>
      <c r="M790">
        <v>0</v>
      </c>
      <c r="N790">
        <v>0</v>
      </c>
      <c r="Q790">
        <v>67.817999999999998</v>
      </c>
      <c r="R790">
        <v>4.2168276464366494</v>
      </c>
      <c r="S790">
        <v>0.92</v>
      </c>
      <c r="T790">
        <v>2.3025850929940459</v>
      </c>
      <c r="U790">
        <v>10</v>
      </c>
      <c r="V790">
        <v>0</v>
      </c>
      <c r="Y790">
        <v>2269800</v>
      </c>
      <c r="Z790">
        <v>14.635202279849176</v>
      </c>
      <c r="AC790">
        <v>0</v>
      </c>
      <c r="AD790">
        <v>7.0000000000000001E-3</v>
      </c>
      <c r="AE790">
        <v>0.71699999999999997</v>
      </c>
      <c r="AF790" s="1">
        <v>9.7629009762900988E-3</v>
      </c>
      <c r="AG790">
        <v>42.975200000000001</v>
      </c>
      <c r="AH790">
        <v>28</v>
      </c>
      <c r="AI790">
        <v>9.2776372999999995E-2</v>
      </c>
      <c r="AJ790">
        <v>0.118081854</v>
      </c>
      <c r="AK790">
        <v>0.114275682</v>
      </c>
      <c r="AL790">
        <v>927.94100000000003</v>
      </c>
      <c r="AM790">
        <v>6.8329681531788538</v>
      </c>
      <c r="AN790">
        <v>1.4119268279999999</v>
      </c>
      <c r="AO790">
        <v>1029.4061999999999</v>
      </c>
      <c r="AP790">
        <v>6.9367374101264927</v>
      </c>
      <c r="AQ790">
        <v>67.569299999999998</v>
      </c>
      <c r="AR790">
        <v>245</v>
      </c>
    </row>
    <row r="791" spans="1:44" x14ac:dyDescent="0.55000000000000004">
      <c r="A791" t="str">
        <f>VLOOKUP(B791,[1]!Table1[[Ticker ]:[Company Name]],2,FALSE)</f>
        <v>Dundee Precious Metals Inc</v>
      </c>
      <c r="B791" t="s">
        <v>159</v>
      </c>
      <c r="C791">
        <v>2012</v>
      </c>
      <c r="D791">
        <v>15</v>
      </c>
      <c r="E791">
        <v>0</v>
      </c>
      <c r="F791">
        <v>0</v>
      </c>
      <c r="G791">
        <v>1</v>
      </c>
      <c r="H791">
        <v>13</v>
      </c>
      <c r="I791">
        <v>2.5649493574615367</v>
      </c>
      <c r="J791">
        <v>9</v>
      </c>
      <c r="K791">
        <v>0.69230769230769229</v>
      </c>
      <c r="L791" s="2">
        <v>7.6923076923076927E-2</v>
      </c>
      <c r="M791">
        <v>1</v>
      </c>
      <c r="N791">
        <v>1</v>
      </c>
      <c r="Q791">
        <v>64.769000000000005</v>
      </c>
      <c r="R791">
        <v>4.1708270938290744</v>
      </c>
      <c r="S791">
        <v>0.99</v>
      </c>
      <c r="T791">
        <v>2.0794415416798357</v>
      </c>
      <c r="U791">
        <v>8</v>
      </c>
      <c r="V791">
        <v>0</v>
      </c>
      <c r="Y791">
        <v>2352300</v>
      </c>
      <c r="Z791">
        <v>14.670904130887124</v>
      </c>
      <c r="AC791">
        <v>0</v>
      </c>
      <c r="AD791">
        <v>8.0000000000000002E-3</v>
      </c>
      <c r="AE791">
        <v>0.84299999999999997</v>
      </c>
      <c r="AF791" s="1">
        <v>9.4899169632265724E-3</v>
      </c>
      <c r="AG791">
        <v>45.867800000000003</v>
      </c>
      <c r="AH791">
        <v>29</v>
      </c>
      <c r="AI791">
        <v>5.5931741E-2</v>
      </c>
      <c r="AJ791">
        <v>7.2084111000000006E-2</v>
      </c>
      <c r="AK791">
        <v>0.108395275</v>
      </c>
      <c r="AL791">
        <v>972.18499999999995</v>
      </c>
      <c r="AM791">
        <v>6.879546115568238</v>
      </c>
      <c r="AN791">
        <v>1.410160922</v>
      </c>
      <c r="AO791">
        <v>1063.7421999999999</v>
      </c>
      <c r="AP791">
        <v>6.9695483473107593</v>
      </c>
      <c r="AQ791">
        <v>13.650700000000001</v>
      </c>
      <c r="AR791">
        <v>-37.681199999999997</v>
      </c>
    </row>
    <row r="792" spans="1:44" x14ac:dyDescent="0.55000000000000004">
      <c r="A792" t="str">
        <f>VLOOKUP(B792,[1]!Table1[[Ticker ]:[Company Name]],2,FALSE)</f>
        <v>Dundee Precious Metals Inc</v>
      </c>
      <c r="B792" t="s">
        <v>159</v>
      </c>
      <c r="C792">
        <v>2013</v>
      </c>
      <c r="D792">
        <v>15</v>
      </c>
      <c r="E792">
        <v>0</v>
      </c>
      <c r="F792">
        <v>0</v>
      </c>
      <c r="G792">
        <v>1</v>
      </c>
      <c r="H792">
        <v>13</v>
      </c>
      <c r="I792">
        <v>2.5649493574615367</v>
      </c>
      <c r="J792">
        <v>9</v>
      </c>
      <c r="K792">
        <v>0.69230769230769229</v>
      </c>
      <c r="L792" s="2">
        <v>7.6923076923076927E-2</v>
      </c>
      <c r="M792">
        <v>1</v>
      </c>
      <c r="N792">
        <v>1</v>
      </c>
      <c r="O792">
        <v>7.97</v>
      </c>
      <c r="P792">
        <v>2.0756844928021239</v>
      </c>
      <c r="Q792">
        <v>65.769000000000005</v>
      </c>
      <c r="R792">
        <v>4.1861486026971377</v>
      </c>
      <c r="S792">
        <v>0.99</v>
      </c>
      <c r="T792">
        <v>1.9459101490553132</v>
      </c>
      <c r="U792">
        <v>7</v>
      </c>
      <c r="V792">
        <v>0</v>
      </c>
      <c r="W792">
        <v>55</v>
      </c>
      <c r="X792">
        <v>4.0073331852324712</v>
      </c>
      <c r="Y792">
        <v>3270900</v>
      </c>
      <c r="Z792">
        <v>15.000575734362583</v>
      </c>
      <c r="AA792">
        <v>0.75</v>
      </c>
      <c r="AB792">
        <v>-0.2876820724517809</v>
      </c>
      <c r="AC792">
        <v>0</v>
      </c>
      <c r="AD792">
        <v>7.0000000000000001E-3</v>
      </c>
      <c r="AE792">
        <v>0.80700000000000005</v>
      </c>
      <c r="AF792" s="1">
        <v>8.6741016109045839E-3</v>
      </c>
      <c r="AG792">
        <v>47.933900000000001</v>
      </c>
      <c r="AH792">
        <v>30</v>
      </c>
      <c r="AI792">
        <v>2.2784355999999999E-2</v>
      </c>
      <c r="AJ792">
        <v>2.9948981E-2</v>
      </c>
      <c r="AK792">
        <v>0.111497609</v>
      </c>
      <c r="AL792">
        <v>987.78300000000002</v>
      </c>
      <c r="AM792">
        <v>6.8954630379969011</v>
      </c>
      <c r="AN792">
        <v>0.56770524200000005</v>
      </c>
      <c r="AO792">
        <v>426.61799999999999</v>
      </c>
      <c r="AP792">
        <v>6.0558889992399312</v>
      </c>
      <c r="AQ792">
        <v>-10.4062</v>
      </c>
      <c r="AR792">
        <v>-60.4651</v>
      </c>
    </row>
    <row r="793" spans="1:44" x14ac:dyDescent="0.55000000000000004">
      <c r="A793" t="str">
        <f>VLOOKUP(B793,[1]!Table1[[Ticker ]:[Company Name]],2,FALSE)</f>
        <v>Dream Global Real Estate Investment Trus</v>
      </c>
      <c r="B793" t="s">
        <v>160</v>
      </c>
      <c r="C793">
        <v>2014</v>
      </c>
      <c r="D793">
        <v>60</v>
      </c>
      <c r="E793">
        <v>0</v>
      </c>
      <c r="F793">
        <v>0</v>
      </c>
      <c r="G793">
        <v>0</v>
      </c>
      <c r="H793">
        <v>7</v>
      </c>
      <c r="I793">
        <v>1.9459101490553132</v>
      </c>
      <c r="J793">
        <v>5</v>
      </c>
      <c r="K793">
        <v>0.7142857142857143</v>
      </c>
      <c r="L793" s="2">
        <v>0.14285714285714285</v>
      </c>
      <c r="M793">
        <v>1</v>
      </c>
      <c r="N793">
        <v>1</v>
      </c>
      <c r="O793">
        <v>3.67</v>
      </c>
      <c r="P793">
        <v>1.3001916620664788</v>
      </c>
      <c r="Q793">
        <v>53.429000000000002</v>
      </c>
      <c r="R793">
        <v>3.9783536697174218</v>
      </c>
      <c r="S793">
        <v>1</v>
      </c>
      <c r="T793">
        <v>1.3862943611198906</v>
      </c>
      <c r="U793">
        <v>4</v>
      </c>
      <c r="V793">
        <v>0</v>
      </c>
      <c r="W793">
        <v>54</v>
      </c>
      <c r="X793">
        <v>3.9889840465642745</v>
      </c>
      <c r="Y793">
        <v>577600</v>
      </c>
      <c r="Z793">
        <v>13.266636866560754</v>
      </c>
      <c r="AA793">
        <v>0.67</v>
      </c>
      <c r="AB793">
        <v>-0.40047756659712525</v>
      </c>
      <c r="AC793">
        <v>1</v>
      </c>
      <c r="AD793">
        <v>6.0000000000000001E-3</v>
      </c>
      <c r="AE793">
        <v>0.26500000000000001</v>
      </c>
      <c r="AF793" s="1">
        <v>2.2641509433962263E-2</v>
      </c>
      <c r="AG793">
        <v>12.809900000000001</v>
      </c>
      <c r="AH793">
        <v>3</v>
      </c>
      <c r="AI793">
        <v>8.5524359999999994E-2</v>
      </c>
      <c r="AJ793">
        <v>0.185702808</v>
      </c>
      <c r="AK793">
        <v>1.0965667459999999</v>
      </c>
      <c r="AL793">
        <v>2432.3829999999998</v>
      </c>
      <c r="AM793">
        <v>7.7966267142394559</v>
      </c>
      <c r="AN793">
        <v>0.83399332299999995</v>
      </c>
      <c r="AO793">
        <v>934.25599999999997</v>
      </c>
      <c r="AP793">
        <v>6.8397504906088189</v>
      </c>
      <c r="AQ793">
        <v>16.282399999999999</v>
      </c>
      <c r="AR793">
        <v>720.2704</v>
      </c>
    </row>
    <row r="794" spans="1:44" x14ac:dyDescent="0.55000000000000004">
      <c r="A794" t="str">
        <f>VLOOKUP(B794,[1]!Table1[[Ticker ]:[Company Name]],2,FALSE)</f>
        <v>Dream Global Real Estate Investment Trus</v>
      </c>
      <c r="B794" t="s">
        <v>160</v>
      </c>
      <c r="C794">
        <v>2015</v>
      </c>
      <c r="D794">
        <v>60</v>
      </c>
      <c r="E794">
        <v>1</v>
      </c>
      <c r="F794">
        <v>0</v>
      </c>
      <c r="G794">
        <v>0</v>
      </c>
      <c r="H794">
        <v>8</v>
      </c>
      <c r="I794">
        <v>2.0794415416798357</v>
      </c>
      <c r="J794">
        <v>6</v>
      </c>
      <c r="K794">
        <v>0.75</v>
      </c>
      <c r="L794" s="2">
        <v>0.125</v>
      </c>
      <c r="M794">
        <v>1</v>
      </c>
      <c r="N794">
        <v>1</v>
      </c>
      <c r="O794">
        <v>4.0999999999999996</v>
      </c>
      <c r="P794">
        <v>1.410986973710262</v>
      </c>
      <c r="Q794">
        <v>53.429000000000002</v>
      </c>
      <c r="R794">
        <v>3.9783536697174218</v>
      </c>
      <c r="S794">
        <v>0.93</v>
      </c>
      <c r="T794">
        <v>2.0794415416798357</v>
      </c>
      <c r="U794">
        <v>8</v>
      </c>
      <c r="V794">
        <v>0</v>
      </c>
      <c r="W794">
        <v>55</v>
      </c>
      <c r="X794">
        <v>4.0073331852324712</v>
      </c>
      <c r="Y794">
        <v>584200</v>
      </c>
      <c r="Z794">
        <v>13.277998668935778</v>
      </c>
      <c r="AA794">
        <v>1.67</v>
      </c>
      <c r="AB794">
        <v>0.51282362642866375</v>
      </c>
      <c r="AC794">
        <v>1</v>
      </c>
      <c r="AD794">
        <v>7.0000000000000001E-3</v>
      </c>
      <c r="AE794">
        <v>0.25900000000000001</v>
      </c>
      <c r="AF794" s="1">
        <v>2.7027027027027025E-2</v>
      </c>
      <c r="AG794">
        <v>11.983499999999999</v>
      </c>
      <c r="AH794">
        <v>4</v>
      </c>
      <c r="AI794">
        <v>5.2364860999999999E-2</v>
      </c>
      <c r="AJ794">
        <v>0.112280264</v>
      </c>
      <c r="AK794">
        <v>1.071158074</v>
      </c>
      <c r="AL794">
        <v>2764.201</v>
      </c>
      <c r="AM794">
        <v>7.9245069029381847</v>
      </c>
      <c r="AN794">
        <v>0.73231310699999996</v>
      </c>
      <c r="AO794">
        <v>944.06730000000005</v>
      </c>
      <c r="AP794">
        <v>6.8501974559772014</v>
      </c>
      <c r="AQ794">
        <v>-21.882100000000001</v>
      </c>
      <c r="AR794">
        <v>-31.469000000000001</v>
      </c>
    </row>
    <row r="795" spans="1:44" x14ac:dyDescent="0.55000000000000004">
      <c r="A795" t="str">
        <f>VLOOKUP(B795,[1]!Table1[[Ticker ]:[Company Name]],2,FALSE)</f>
        <v>Dream Global Real Estate Investment Trus</v>
      </c>
      <c r="B795" t="s">
        <v>160</v>
      </c>
      <c r="C795">
        <v>2016</v>
      </c>
      <c r="D795">
        <v>60</v>
      </c>
      <c r="E795">
        <v>1</v>
      </c>
      <c r="F795">
        <v>0</v>
      </c>
      <c r="G795">
        <v>0</v>
      </c>
      <c r="H795">
        <v>7</v>
      </c>
      <c r="I795">
        <v>1.9459101490553132</v>
      </c>
      <c r="J795">
        <v>5</v>
      </c>
      <c r="K795">
        <v>0.7142857142857143</v>
      </c>
      <c r="L795" s="2">
        <v>0.14285714285714285</v>
      </c>
      <c r="M795">
        <v>1</v>
      </c>
      <c r="N795">
        <v>1</v>
      </c>
      <c r="O795">
        <v>4.41</v>
      </c>
      <c r="P795">
        <v>1.4838746894587547</v>
      </c>
      <c r="Q795">
        <v>53.429000000000002</v>
      </c>
      <c r="R795">
        <v>3.9783536697174218</v>
      </c>
      <c r="S795">
        <v>0.89</v>
      </c>
      <c r="T795">
        <v>2.0794415416798357</v>
      </c>
      <c r="U795">
        <v>8</v>
      </c>
      <c r="V795">
        <v>0</v>
      </c>
      <c r="W795">
        <v>56</v>
      </c>
      <c r="X795">
        <v>4.0253516907351496</v>
      </c>
      <c r="Y795">
        <v>599400</v>
      </c>
      <c r="Z795">
        <v>13.303684433864699</v>
      </c>
      <c r="AA795">
        <v>2.67</v>
      </c>
      <c r="AB795">
        <v>0.98207847241215818</v>
      </c>
      <c r="AC795">
        <v>1</v>
      </c>
      <c r="AD795">
        <v>5.0000000000000001E-3</v>
      </c>
      <c r="AE795">
        <v>0.14399999999999999</v>
      </c>
      <c r="AF795" s="1">
        <v>3.4722222222222224E-2</v>
      </c>
      <c r="AG795">
        <v>14.4628</v>
      </c>
      <c r="AH795">
        <v>5</v>
      </c>
      <c r="AI795">
        <v>4.8394711E-2</v>
      </c>
      <c r="AJ795">
        <v>0.102917088</v>
      </c>
      <c r="AK795">
        <v>1.030741152</v>
      </c>
      <c r="AL795">
        <v>2887.3609999999999</v>
      </c>
      <c r="AM795">
        <v>7.9680982151432147</v>
      </c>
      <c r="AN795">
        <v>0.868795867</v>
      </c>
      <c r="AO795">
        <v>1179.585</v>
      </c>
      <c r="AP795">
        <v>7.0729179606852952</v>
      </c>
      <c r="AQ795">
        <v>1.7611000000000001</v>
      </c>
      <c r="AR795">
        <v>-8.4296000000000006</v>
      </c>
    </row>
    <row r="796" spans="1:44" x14ac:dyDescent="0.55000000000000004">
      <c r="A796" t="str">
        <f>VLOOKUP(B796,[1]!Table1[[Ticker ]:[Company Name]],2,FALSE)</f>
        <v>Dream Global Real Estate Investment Trus</v>
      </c>
      <c r="B796" t="s">
        <v>160</v>
      </c>
      <c r="C796">
        <v>2017</v>
      </c>
      <c r="D796">
        <v>60</v>
      </c>
      <c r="E796">
        <v>1</v>
      </c>
      <c r="F796">
        <v>0</v>
      </c>
      <c r="G796">
        <v>0</v>
      </c>
      <c r="H796">
        <v>7</v>
      </c>
      <c r="I796">
        <v>1.9459101490553132</v>
      </c>
      <c r="J796">
        <v>5</v>
      </c>
      <c r="K796">
        <v>0.7142857142857143</v>
      </c>
      <c r="L796" s="2">
        <v>0.14285714285714285</v>
      </c>
      <c r="M796">
        <v>1</v>
      </c>
      <c r="N796">
        <v>1</v>
      </c>
      <c r="O796">
        <v>5.62</v>
      </c>
      <c r="P796">
        <v>1.7263316639055997</v>
      </c>
      <c r="Q796">
        <v>53.429000000000002</v>
      </c>
      <c r="R796">
        <v>3.9783536697174218</v>
      </c>
      <c r="S796">
        <v>0.97</v>
      </c>
      <c r="T796">
        <v>2.1972245773362196</v>
      </c>
      <c r="U796">
        <v>9</v>
      </c>
      <c r="V796">
        <v>0</v>
      </c>
      <c r="W796">
        <v>57</v>
      </c>
      <c r="X796">
        <v>4.0430512678345503</v>
      </c>
      <c r="Y796">
        <v>804446</v>
      </c>
      <c r="Z796">
        <v>13.597909120725468</v>
      </c>
      <c r="AA796">
        <v>3.67</v>
      </c>
      <c r="AB796">
        <v>1.3001916620664788</v>
      </c>
      <c r="AC796">
        <v>1</v>
      </c>
      <c r="AD796">
        <v>5.0000000000000001E-3</v>
      </c>
      <c r="AE796">
        <v>0.14599999999999999</v>
      </c>
      <c r="AF796" s="1">
        <v>3.4246575342465758E-2</v>
      </c>
      <c r="AG796">
        <v>16.9421</v>
      </c>
      <c r="AH796">
        <v>6</v>
      </c>
      <c r="AI796">
        <v>6.4996234999999999E-2</v>
      </c>
      <c r="AJ796">
        <v>0.13703152099999999</v>
      </c>
      <c r="AK796">
        <v>0.99014987600000004</v>
      </c>
      <c r="AL796">
        <v>4501.43</v>
      </c>
      <c r="AM796">
        <v>8.4121504030555254</v>
      </c>
      <c r="AN796">
        <v>1.0068704980000001</v>
      </c>
      <c r="AO796">
        <v>2149.7692000000002</v>
      </c>
      <c r="AP796">
        <v>7.6731157665222005</v>
      </c>
      <c r="AQ796">
        <v>29.5547</v>
      </c>
      <c r="AR796">
        <v>62.9908</v>
      </c>
    </row>
    <row r="797" spans="1:44" x14ac:dyDescent="0.55000000000000004">
      <c r="A797" t="str">
        <f>VLOOKUP(B797,[1]!Table1[[Ticker ]:[Company Name]],2,FALSE)</f>
        <v>Descartes Systems Group Inc/The</v>
      </c>
      <c r="B797" t="s">
        <v>161</v>
      </c>
      <c r="C797">
        <v>2014</v>
      </c>
      <c r="D797">
        <v>45</v>
      </c>
      <c r="E797">
        <v>0</v>
      </c>
      <c r="F797">
        <v>0</v>
      </c>
      <c r="G797">
        <v>0</v>
      </c>
      <c r="H797">
        <v>6</v>
      </c>
      <c r="I797">
        <v>1.791759469228055</v>
      </c>
      <c r="J797">
        <v>5</v>
      </c>
      <c r="K797">
        <v>0.83333333333333337</v>
      </c>
      <c r="L797" s="2">
        <v>0</v>
      </c>
      <c r="M797">
        <v>0</v>
      </c>
      <c r="N797">
        <v>0</v>
      </c>
      <c r="O797">
        <v>4.8499999999999996</v>
      </c>
      <c r="P797">
        <v>1.5789787049493917</v>
      </c>
      <c r="Q797">
        <v>59.67</v>
      </c>
      <c r="R797">
        <v>4.0888293815339907</v>
      </c>
      <c r="S797">
        <v>0.98</v>
      </c>
      <c r="T797">
        <v>2.1972245773362196</v>
      </c>
      <c r="U797">
        <v>9</v>
      </c>
      <c r="V797">
        <v>0</v>
      </c>
      <c r="W797">
        <v>45</v>
      </c>
      <c r="X797">
        <v>3.8066624897703196</v>
      </c>
      <c r="Y797">
        <v>3768466.4109999998</v>
      </c>
      <c r="Z797">
        <v>15.142178689130544</v>
      </c>
      <c r="AA797">
        <v>1.17</v>
      </c>
      <c r="AB797">
        <v>0.15700374880966469</v>
      </c>
      <c r="AC797">
        <v>0</v>
      </c>
      <c r="AD797">
        <v>6.0000000000000001E-3</v>
      </c>
      <c r="AE797">
        <v>0.99199999999999999</v>
      </c>
      <c r="AF797" s="1">
        <v>6.0483870967741934E-3</v>
      </c>
      <c r="AG797">
        <v>9.9174000000000007</v>
      </c>
      <c r="AH797">
        <v>33</v>
      </c>
      <c r="AI797">
        <v>2.7903168999999999E-2</v>
      </c>
      <c r="AJ797">
        <v>3.8423408999999999E-2</v>
      </c>
      <c r="AK797">
        <v>0.16151662899999999</v>
      </c>
      <c r="AL797">
        <v>344.47699999999998</v>
      </c>
      <c r="AM797">
        <v>5.8420273247996821</v>
      </c>
      <c r="AN797">
        <v>5.2029609050000003</v>
      </c>
      <c r="AO797">
        <v>1301.5726999999999</v>
      </c>
      <c r="AP797">
        <v>7.1713285814992487</v>
      </c>
      <c r="AQ797">
        <v>19.239000000000001</v>
      </c>
      <c r="AR797">
        <v>-42.307699999999997</v>
      </c>
    </row>
    <row r="798" spans="1:44" x14ac:dyDescent="0.55000000000000004">
      <c r="A798" t="str">
        <f>VLOOKUP(B798,[1]!Table1[[Ticker ]:[Company Name]],2,FALSE)</f>
        <v>Descartes Systems Group Inc/The</v>
      </c>
      <c r="B798" t="s">
        <v>161</v>
      </c>
      <c r="C798">
        <v>2015</v>
      </c>
      <c r="D798">
        <v>45</v>
      </c>
      <c r="E798">
        <v>1</v>
      </c>
      <c r="F798">
        <v>0</v>
      </c>
      <c r="G798">
        <v>0</v>
      </c>
      <c r="H798">
        <v>8</v>
      </c>
      <c r="I798">
        <v>2.0794415416798357</v>
      </c>
      <c r="J798">
        <v>6</v>
      </c>
      <c r="K798">
        <v>0.75</v>
      </c>
      <c r="L798" s="2">
        <v>0.125</v>
      </c>
      <c r="M798">
        <v>1</v>
      </c>
      <c r="N798">
        <v>1</v>
      </c>
      <c r="O798">
        <v>5.36</v>
      </c>
      <c r="P798">
        <v>1.6789639750827108</v>
      </c>
      <c r="Q798">
        <v>57.625</v>
      </c>
      <c r="R798">
        <v>4.0539565013168124</v>
      </c>
      <c r="S798">
        <v>0.97</v>
      </c>
      <c r="T798">
        <v>2.4849066497880004</v>
      </c>
      <c r="U798">
        <v>12</v>
      </c>
      <c r="V798">
        <v>0</v>
      </c>
      <c r="W798">
        <v>46</v>
      </c>
      <c r="X798">
        <v>3.8286413964890951</v>
      </c>
      <c r="Y798">
        <v>1554192.9469999999</v>
      </c>
      <c r="Z798">
        <v>14.256466963720987</v>
      </c>
      <c r="AA798">
        <v>2.17</v>
      </c>
      <c r="AB798">
        <v>0.77472716755236815</v>
      </c>
      <c r="AC798">
        <v>0</v>
      </c>
      <c r="AD798">
        <v>7.0000000000000001E-3</v>
      </c>
      <c r="AE798">
        <v>1.052</v>
      </c>
      <c r="AF798" s="1">
        <v>6.653992395437262E-3</v>
      </c>
      <c r="AG798">
        <v>14.0496</v>
      </c>
      <c r="AH798">
        <v>34</v>
      </c>
      <c r="AI798">
        <v>3.3901318999999999E-2</v>
      </c>
      <c r="AL798">
        <v>444.20100000000002</v>
      </c>
      <c r="AM798">
        <v>6.0962771626959738</v>
      </c>
      <c r="AO798">
        <v>2109.1635999999999</v>
      </c>
      <c r="AP798">
        <v>7.6540467497793498</v>
      </c>
    </row>
    <row r="799" spans="1:44" x14ac:dyDescent="0.55000000000000004">
      <c r="A799" t="str">
        <f>VLOOKUP(B799,[1]!Table1[[Ticker ]:[Company Name]],2,FALSE)</f>
        <v>Descartes Systems Group Inc/The</v>
      </c>
      <c r="B799" t="s">
        <v>161</v>
      </c>
      <c r="C799">
        <v>2016</v>
      </c>
      <c r="D799">
        <v>45</v>
      </c>
      <c r="E799">
        <v>1</v>
      </c>
      <c r="F799">
        <v>0</v>
      </c>
      <c r="G799">
        <v>0</v>
      </c>
      <c r="H799">
        <v>8</v>
      </c>
      <c r="I799">
        <v>2.0794415416798357</v>
      </c>
      <c r="J799">
        <v>6</v>
      </c>
      <c r="K799">
        <v>0.75</v>
      </c>
      <c r="L799" s="2">
        <v>0.25</v>
      </c>
      <c r="M799">
        <v>2</v>
      </c>
      <c r="N799">
        <v>1</v>
      </c>
      <c r="O799">
        <v>6.36</v>
      </c>
      <c r="P799">
        <v>1.8500283773520307</v>
      </c>
      <c r="Q799">
        <v>59.375</v>
      </c>
      <c r="R799">
        <v>4.0838732623548051</v>
      </c>
      <c r="S799">
        <v>1</v>
      </c>
      <c r="T799">
        <v>2.5649493574615367</v>
      </c>
      <c r="U799">
        <v>13</v>
      </c>
      <c r="V799">
        <v>0</v>
      </c>
      <c r="W799">
        <v>47</v>
      </c>
      <c r="X799">
        <v>3.8501476017100584</v>
      </c>
      <c r="Y799">
        <v>2140724.9219999998</v>
      </c>
      <c r="Z799">
        <v>14.576655078233813</v>
      </c>
      <c r="AA799">
        <v>3.17</v>
      </c>
      <c r="AB799">
        <v>1.1537315878891892</v>
      </c>
      <c r="AC799">
        <v>0</v>
      </c>
      <c r="AD799">
        <v>7.0000000000000001E-3</v>
      </c>
      <c r="AE799">
        <v>0.96799999999999997</v>
      </c>
      <c r="AF799" s="1">
        <v>7.2314049586776862E-3</v>
      </c>
      <c r="AG799">
        <v>15.289300000000001</v>
      </c>
      <c r="AH799">
        <v>35</v>
      </c>
      <c r="AI799">
        <v>4.5412081E-2</v>
      </c>
      <c r="AL799">
        <v>452.78699999999998</v>
      </c>
      <c r="AM799">
        <v>6.1154218162294764</v>
      </c>
      <c r="AO799">
        <v>2170.6889999999999</v>
      </c>
      <c r="AP799">
        <v>7.6827999076591267</v>
      </c>
    </row>
    <row r="800" spans="1:44" x14ac:dyDescent="0.55000000000000004">
      <c r="A800" t="str">
        <f>VLOOKUP(B800,[1]!Table1[[Ticker ]:[Company Name]],2,FALSE)</f>
        <v>Descartes Systems Group Inc/The</v>
      </c>
      <c r="B800" t="s">
        <v>161</v>
      </c>
      <c r="C800">
        <v>2017</v>
      </c>
      <c r="D800">
        <v>45</v>
      </c>
      <c r="E800">
        <v>1</v>
      </c>
      <c r="F800">
        <v>0</v>
      </c>
      <c r="G800">
        <v>0</v>
      </c>
      <c r="H800">
        <v>8</v>
      </c>
      <c r="I800">
        <v>2.0794415416798357</v>
      </c>
      <c r="J800">
        <v>6</v>
      </c>
      <c r="K800">
        <v>0.75</v>
      </c>
      <c r="L800" s="2">
        <v>0.25</v>
      </c>
      <c r="M800">
        <v>2</v>
      </c>
      <c r="N800">
        <v>1</v>
      </c>
      <c r="O800">
        <v>6.61</v>
      </c>
      <c r="P800">
        <v>1.8885836538635949</v>
      </c>
      <c r="Q800">
        <v>60.375</v>
      </c>
      <c r="R800">
        <v>4.1005751119727369</v>
      </c>
      <c r="S800">
        <v>1</v>
      </c>
      <c r="T800">
        <v>2.3025850929940459</v>
      </c>
      <c r="U800">
        <v>10</v>
      </c>
      <c r="V800">
        <v>0</v>
      </c>
      <c r="W800">
        <v>48</v>
      </c>
      <c r="X800">
        <v>3.8712010109078911</v>
      </c>
      <c r="Y800">
        <v>2630958.193</v>
      </c>
      <c r="Z800">
        <v>14.782858669740346</v>
      </c>
      <c r="AA800">
        <v>4.17</v>
      </c>
      <c r="AB800">
        <v>1.4279160358107101</v>
      </c>
      <c r="AC800">
        <v>0</v>
      </c>
      <c r="AD800">
        <v>7.0000000000000001E-3</v>
      </c>
      <c r="AE800">
        <v>0.94799999999999995</v>
      </c>
      <c r="AF800" s="1">
        <v>7.3839662447257393E-3</v>
      </c>
      <c r="AG800">
        <v>17.768599999999999</v>
      </c>
      <c r="AH800">
        <v>36</v>
      </c>
      <c r="AI800">
        <v>4.7624565000000001E-2</v>
      </c>
      <c r="AJ800">
        <v>5.5360606E-2</v>
      </c>
      <c r="AK800">
        <v>0</v>
      </c>
      <c r="AL800">
        <v>500.54</v>
      </c>
      <c r="AM800">
        <v>6.2156875156417559</v>
      </c>
      <c r="AN800">
        <v>6.3723099430000003</v>
      </c>
      <c r="AO800">
        <v>2743.8847999999998</v>
      </c>
      <c r="AP800">
        <v>7.9171300054571967</v>
      </c>
      <c r="AQ800">
        <v>10.154999999999999</v>
      </c>
      <c r="AR800">
        <v>14.8148</v>
      </c>
    </row>
    <row r="801" spans="1:44" x14ac:dyDescent="0.55000000000000004">
      <c r="A801" t="str">
        <f>VLOOKUP(B801,[1]!Table1[[Ticker ]:[Company Name]],2,FALSE)</f>
        <v>Descartes Systems Group Inc/The</v>
      </c>
      <c r="B801" t="s">
        <v>161</v>
      </c>
      <c r="C801">
        <v>2018</v>
      </c>
      <c r="D801">
        <v>45</v>
      </c>
      <c r="E801">
        <v>1</v>
      </c>
      <c r="F801">
        <v>0</v>
      </c>
      <c r="G801">
        <v>0</v>
      </c>
      <c r="H801">
        <v>8</v>
      </c>
      <c r="I801">
        <v>2.0794415416798357</v>
      </c>
      <c r="J801">
        <v>6</v>
      </c>
      <c r="K801">
        <v>0.75</v>
      </c>
      <c r="L801" s="2">
        <v>0.25</v>
      </c>
      <c r="M801">
        <v>2</v>
      </c>
      <c r="N801">
        <v>1</v>
      </c>
      <c r="O801">
        <v>7.61</v>
      </c>
      <c r="P801">
        <v>2.0294631718735947</v>
      </c>
      <c r="Q801">
        <v>59.5</v>
      </c>
      <c r="R801">
        <v>4.0859763125515842</v>
      </c>
      <c r="S801">
        <v>1</v>
      </c>
      <c r="T801">
        <v>2.3025850929940459</v>
      </c>
      <c r="U801">
        <v>10</v>
      </c>
      <c r="V801">
        <v>0</v>
      </c>
      <c r="W801">
        <v>49</v>
      </c>
      <c r="X801">
        <v>3.8918202981106265</v>
      </c>
      <c r="Y801">
        <v>3021953.2059999998</v>
      </c>
      <c r="Z801">
        <v>14.92141393724755</v>
      </c>
      <c r="AA801">
        <v>5.17</v>
      </c>
      <c r="AB801">
        <v>1.6428726885203377</v>
      </c>
      <c r="AC801">
        <v>0</v>
      </c>
      <c r="AD801">
        <v>7.0000000000000001E-3</v>
      </c>
      <c r="AE801">
        <v>1.002</v>
      </c>
      <c r="AF801" s="1">
        <v>6.9860279441117763E-3</v>
      </c>
      <c r="AG801">
        <v>17.768599999999999</v>
      </c>
      <c r="AH801">
        <v>37</v>
      </c>
      <c r="AI801">
        <v>4.3014796000000001E-2</v>
      </c>
      <c r="AJ801">
        <v>5.3886033E-2</v>
      </c>
      <c r="AK801">
        <v>7.4176243000000003E-2</v>
      </c>
      <c r="AL801">
        <v>624.87800000000004</v>
      </c>
      <c r="AM801">
        <v>6.4375564306824016</v>
      </c>
      <c r="AN801">
        <v>5.5520522760000004</v>
      </c>
      <c r="AO801">
        <v>2769.4303</v>
      </c>
      <c r="AP801">
        <v>7.926396910158811</v>
      </c>
      <c r="AQ801">
        <v>16.517900000000001</v>
      </c>
      <c r="AR801">
        <v>12.9032</v>
      </c>
    </row>
    <row r="802" spans="1:44" x14ac:dyDescent="0.55000000000000004">
      <c r="A802" t="str">
        <f>VLOOKUP(B802,[1]!Table1[[Ticker ]:[Company Name]],2,FALSE)</f>
        <v>Descartes Systems Group Inc/The</v>
      </c>
      <c r="B802" t="s">
        <v>161</v>
      </c>
      <c r="C802">
        <v>2019</v>
      </c>
      <c r="D802">
        <v>45</v>
      </c>
      <c r="E802">
        <v>1</v>
      </c>
      <c r="F802">
        <v>0</v>
      </c>
      <c r="G802">
        <v>0</v>
      </c>
      <c r="H802">
        <v>8</v>
      </c>
      <c r="I802">
        <v>2.0794415416798357</v>
      </c>
      <c r="J802">
        <v>6</v>
      </c>
      <c r="K802">
        <v>0.75</v>
      </c>
      <c r="L802" s="2">
        <v>0.25</v>
      </c>
      <c r="M802">
        <v>2</v>
      </c>
      <c r="N802">
        <v>1</v>
      </c>
      <c r="O802">
        <v>7.14</v>
      </c>
      <c r="P802">
        <v>1.965712776351493</v>
      </c>
      <c r="Q802">
        <v>60.5</v>
      </c>
      <c r="R802">
        <v>4.1026433650367959</v>
      </c>
      <c r="S802">
        <v>1</v>
      </c>
      <c r="T802">
        <v>2.3025850929940459</v>
      </c>
      <c r="U802">
        <v>10</v>
      </c>
      <c r="V802">
        <v>0</v>
      </c>
      <c r="W802">
        <v>50</v>
      </c>
      <c r="X802">
        <v>3.912023005428146</v>
      </c>
      <c r="Y802">
        <v>3518690.213</v>
      </c>
      <c r="Z802">
        <v>15.073599379748879</v>
      </c>
      <c r="AA802">
        <v>6.17</v>
      </c>
      <c r="AB802">
        <v>1.8196988379172965</v>
      </c>
      <c r="AC802">
        <v>0</v>
      </c>
      <c r="AD802">
        <v>4.0000000000000001E-3</v>
      </c>
      <c r="AE802">
        <v>0.88400000000000001</v>
      </c>
      <c r="AF802" s="1">
        <v>4.5248868778280547E-3</v>
      </c>
      <c r="AG802">
        <v>19.008299999999998</v>
      </c>
      <c r="AH802">
        <v>38</v>
      </c>
      <c r="AI802">
        <v>4.7872909999999998E-2</v>
      </c>
      <c r="AJ802">
        <v>5.8625284999999999E-2</v>
      </c>
      <c r="AK802">
        <v>4.7729458000000002E-2</v>
      </c>
      <c r="AL802">
        <v>653.33399999999995</v>
      </c>
      <c r="AM802">
        <v>6.4820884839640955</v>
      </c>
      <c r="AN802">
        <v>8.7541569280000004</v>
      </c>
      <c r="AO802">
        <v>4670.4040000000005</v>
      </c>
      <c r="AP802">
        <v>8.4490008565571753</v>
      </c>
      <c r="AQ802">
        <v>15.8912</v>
      </c>
      <c r="AR802">
        <v>17.142900000000001</v>
      </c>
    </row>
    <row r="803" spans="1:44" x14ac:dyDescent="0.55000000000000004">
      <c r="A803" t="str">
        <f>VLOOKUP(B803,[1]!Table1[[Ticker ]:[Company Name]],2,FALSE)</f>
        <v>Dream Office Real Estate Investment Trus</v>
      </c>
      <c r="B803" t="s">
        <v>162</v>
      </c>
      <c r="C803">
        <v>2010</v>
      </c>
      <c r="D803">
        <v>60</v>
      </c>
      <c r="E803">
        <v>0</v>
      </c>
      <c r="F803">
        <v>0</v>
      </c>
      <c r="G803">
        <v>0</v>
      </c>
      <c r="H803">
        <v>11</v>
      </c>
      <c r="I803">
        <v>2.3978952727983707</v>
      </c>
      <c r="J803">
        <v>7</v>
      </c>
      <c r="K803">
        <v>0.63636363636363635</v>
      </c>
      <c r="L803" s="2">
        <v>9.0909090909090912E-2</v>
      </c>
      <c r="M803">
        <v>1</v>
      </c>
      <c r="N803">
        <v>1</v>
      </c>
      <c r="S803">
        <v>0.95</v>
      </c>
      <c r="T803">
        <v>1.6094379124341003</v>
      </c>
      <c r="U803">
        <v>5</v>
      </c>
      <c r="V803">
        <v>0</v>
      </c>
      <c r="Y803">
        <v>999280</v>
      </c>
      <c r="Z803">
        <v>13.814790298639791</v>
      </c>
      <c r="AD803">
        <v>2.7E-2</v>
      </c>
      <c r="AE803">
        <v>0.224</v>
      </c>
      <c r="AF803" s="1">
        <v>0.12053571428571429</v>
      </c>
      <c r="AG803">
        <v>11.983499999999999</v>
      </c>
      <c r="AH803">
        <v>7</v>
      </c>
      <c r="AI803">
        <v>8.3613729999999997E-2</v>
      </c>
      <c r="AJ803">
        <v>0.17776488400000001</v>
      </c>
      <c r="AK803">
        <v>0.98925814400000001</v>
      </c>
      <c r="AL803">
        <v>2583.248</v>
      </c>
      <c r="AM803">
        <v>7.8568028008756414</v>
      </c>
      <c r="AN803">
        <v>1.1294201930000001</v>
      </c>
      <c r="AO803">
        <v>1372.3133</v>
      </c>
      <c r="AP803">
        <v>7.2242531349869843</v>
      </c>
      <c r="AQ803">
        <v>23.5442</v>
      </c>
      <c r="AR803">
        <v>580.25149999999996</v>
      </c>
    </row>
    <row r="804" spans="1:44" x14ac:dyDescent="0.55000000000000004">
      <c r="A804" t="str">
        <f>VLOOKUP(B804,[1]!Table1[[Ticker ]:[Company Name]],2,FALSE)</f>
        <v>Dream Office Real Estate Investment Trus</v>
      </c>
      <c r="B804" t="s">
        <v>162</v>
      </c>
      <c r="C804">
        <v>2011</v>
      </c>
      <c r="D804">
        <v>60</v>
      </c>
      <c r="E804">
        <v>0</v>
      </c>
      <c r="F804">
        <v>0</v>
      </c>
      <c r="G804">
        <v>0</v>
      </c>
      <c r="H804">
        <v>10</v>
      </c>
      <c r="I804">
        <v>2.3025850929940459</v>
      </c>
      <c r="J804">
        <v>6</v>
      </c>
      <c r="K804">
        <v>0.6</v>
      </c>
      <c r="L804" s="2">
        <v>0.1</v>
      </c>
      <c r="M804">
        <v>1</v>
      </c>
      <c r="N804">
        <v>1</v>
      </c>
      <c r="S804">
        <v>0.89</v>
      </c>
      <c r="T804">
        <v>1.9459101490553132</v>
      </c>
      <c r="U804">
        <v>7</v>
      </c>
      <c r="V804">
        <v>0</v>
      </c>
      <c r="Y804">
        <v>1118800</v>
      </c>
      <c r="Z804">
        <v>13.927767240309942</v>
      </c>
      <c r="AD804">
        <v>0.01</v>
      </c>
      <c r="AE804">
        <v>0.29399999999999998</v>
      </c>
      <c r="AF804" s="1">
        <v>3.4013605442176874E-2</v>
      </c>
      <c r="AG804">
        <v>11.983499999999999</v>
      </c>
      <c r="AH804">
        <v>8</v>
      </c>
      <c r="AI804">
        <v>8.9762221000000003E-2</v>
      </c>
      <c r="AJ804">
        <v>0.189360269</v>
      </c>
      <c r="AK804">
        <v>1.003439865</v>
      </c>
      <c r="AL804">
        <v>4466.4669999999996</v>
      </c>
      <c r="AM804">
        <v>8.4043529947792148</v>
      </c>
      <c r="AN804">
        <v>0.95038507800000005</v>
      </c>
      <c r="AO804">
        <v>2012.1876</v>
      </c>
      <c r="AP804">
        <v>7.606977767429659</v>
      </c>
      <c r="AQ804">
        <v>56.662300000000002</v>
      </c>
      <c r="AR804">
        <v>7.6665999999999999</v>
      </c>
    </row>
    <row r="805" spans="1:44" x14ac:dyDescent="0.55000000000000004">
      <c r="A805" t="str">
        <f>VLOOKUP(B805,[1]!Table1[[Ticker ]:[Company Name]],2,FALSE)</f>
        <v>Dream Office Real Estate Investment Trus</v>
      </c>
      <c r="B805" t="s">
        <v>162</v>
      </c>
      <c r="C805">
        <v>2012</v>
      </c>
      <c r="D805">
        <v>60</v>
      </c>
      <c r="E805">
        <v>0</v>
      </c>
      <c r="F805">
        <v>0</v>
      </c>
      <c r="G805">
        <v>0</v>
      </c>
      <c r="H805">
        <v>10</v>
      </c>
      <c r="I805">
        <v>2.3025850929940459</v>
      </c>
      <c r="J805">
        <v>7</v>
      </c>
      <c r="K805">
        <v>0.7</v>
      </c>
      <c r="L805" s="2">
        <v>0.1</v>
      </c>
      <c r="M805">
        <v>1</v>
      </c>
      <c r="N805">
        <v>1</v>
      </c>
      <c r="S805">
        <v>0.94</v>
      </c>
      <c r="T805">
        <v>2.5649493574615367</v>
      </c>
      <c r="U805">
        <v>13</v>
      </c>
      <c r="V805">
        <v>0</v>
      </c>
      <c r="Y805">
        <v>1855800</v>
      </c>
      <c r="Z805">
        <v>14.433826427901217</v>
      </c>
      <c r="AD805">
        <v>8.0000000000000002E-3</v>
      </c>
      <c r="AE805">
        <v>0.40799999999999997</v>
      </c>
      <c r="AF805" s="1">
        <v>1.9607843137254905E-2</v>
      </c>
      <c r="AG805">
        <v>11.983499999999999</v>
      </c>
      <c r="AH805">
        <v>9</v>
      </c>
      <c r="AI805">
        <v>4.5816708999999997E-2</v>
      </c>
      <c r="AJ805">
        <v>8.8300294000000001E-2</v>
      </c>
      <c r="AK805">
        <v>0.84286701900000005</v>
      </c>
      <c r="AL805">
        <v>6352.9880000000003</v>
      </c>
      <c r="AM805">
        <v>8.7566805323933501</v>
      </c>
      <c r="AN805">
        <v>1.1024925080000001</v>
      </c>
      <c r="AO805">
        <v>3634.2552000000001</v>
      </c>
      <c r="AP805">
        <v>8.1981594721370818</v>
      </c>
      <c r="AQ805">
        <v>62.072499999999998</v>
      </c>
      <c r="AR805">
        <v>-51.807699999999997</v>
      </c>
    </row>
    <row r="806" spans="1:44" x14ac:dyDescent="0.55000000000000004">
      <c r="A806" t="str">
        <f>VLOOKUP(B806,[1]!Table1[[Ticker ]:[Company Name]],2,FALSE)</f>
        <v>Dream Office Real Estate Investment Trus</v>
      </c>
      <c r="B806" t="s">
        <v>162</v>
      </c>
      <c r="C806">
        <v>2013</v>
      </c>
      <c r="D806">
        <v>60</v>
      </c>
      <c r="E806">
        <v>0</v>
      </c>
      <c r="F806">
        <v>0</v>
      </c>
      <c r="G806">
        <v>0</v>
      </c>
      <c r="H806">
        <v>10</v>
      </c>
      <c r="I806">
        <v>2.3025850929940459</v>
      </c>
      <c r="J806">
        <v>8</v>
      </c>
      <c r="K806">
        <v>0.8</v>
      </c>
      <c r="L806" s="2">
        <v>0.1</v>
      </c>
      <c r="M806">
        <v>1</v>
      </c>
      <c r="N806">
        <v>1</v>
      </c>
      <c r="S806">
        <v>0.95</v>
      </c>
      <c r="T806">
        <v>1.3862943611198906</v>
      </c>
      <c r="U806">
        <v>4</v>
      </c>
      <c r="V806">
        <v>0</v>
      </c>
      <c r="W806">
        <v>52</v>
      </c>
      <c r="X806">
        <v>3.9512437185814275</v>
      </c>
      <c r="Y806">
        <v>1315800</v>
      </c>
      <c r="Z806">
        <v>14.089955403634034</v>
      </c>
      <c r="AC806">
        <v>0</v>
      </c>
      <c r="AD806">
        <v>6.0000000000000001E-3</v>
      </c>
      <c r="AE806">
        <v>0.33900000000000002</v>
      </c>
      <c r="AF806" s="1">
        <v>1.7699115044247787E-2</v>
      </c>
      <c r="AG806">
        <v>11.983499999999999</v>
      </c>
      <c r="AH806">
        <v>10</v>
      </c>
      <c r="AI806">
        <v>6.2458184E-2</v>
      </c>
      <c r="AJ806">
        <v>0.11952578699999999</v>
      </c>
      <c r="AK806">
        <v>0.84579620700000002</v>
      </c>
      <c r="AL806">
        <v>7124.9430000000002</v>
      </c>
      <c r="AM806">
        <v>8.8713570051048514</v>
      </c>
      <c r="AN806">
        <v>0.81261970400000005</v>
      </c>
      <c r="AO806">
        <v>3025.4953</v>
      </c>
      <c r="AP806">
        <v>8.0148300925989311</v>
      </c>
      <c r="AQ806">
        <v>13.0596</v>
      </c>
      <c r="AR806">
        <v>44.957999999999998</v>
      </c>
    </row>
    <row r="807" spans="1:44" x14ac:dyDescent="0.55000000000000004">
      <c r="A807" t="str">
        <f>VLOOKUP(B807,[1]!Table1[[Ticker ]:[Company Name]],2,FALSE)</f>
        <v>Dream Office Real Estate Investment Trus</v>
      </c>
      <c r="B807" t="s">
        <v>162</v>
      </c>
      <c r="C807">
        <v>2014</v>
      </c>
      <c r="D807">
        <v>60</v>
      </c>
      <c r="E807">
        <v>0</v>
      </c>
      <c r="F807">
        <v>0</v>
      </c>
      <c r="G807">
        <v>0</v>
      </c>
      <c r="H807">
        <v>7</v>
      </c>
      <c r="I807">
        <v>1.9459101490553132</v>
      </c>
      <c r="J807">
        <v>6</v>
      </c>
      <c r="K807">
        <v>0.8571428571428571</v>
      </c>
      <c r="L807" s="2">
        <v>0.14285714285714285</v>
      </c>
      <c r="M807">
        <v>1</v>
      </c>
      <c r="N807">
        <v>1</v>
      </c>
      <c r="O807">
        <v>6.83</v>
      </c>
      <c r="P807">
        <v>1.9213246735826988</v>
      </c>
      <c r="Q807">
        <v>59.143000000000001</v>
      </c>
      <c r="R807">
        <v>4.0799582402260208</v>
      </c>
      <c r="S807">
        <v>0.95</v>
      </c>
      <c r="T807">
        <v>1.791759469228055</v>
      </c>
      <c r="U807">
        <v>6</v>
      </c>
      <c r="V807">
        <v>0</v>
      </c>
      <c r="W807">
        <v>53</v>
      </c>
      <c r="X807">
        <v>3.970291913552122</v>
      </c>
      <c r="Y807">
        <v>1552693</v>
      </c>
      <c r="Z807">
        <v>14.255501400683192</v>
      </c>
      <c r="AA807">
        <v>0.08</v>
      </c>
      <c r="AB807">
        <v>-2.5257286443082556</v>
      </c>
      <c r="AC807">
        <v>0</v>
      </c>
      <c r="AD807">
        <v>1.2999999999999999E-2</v>
      </c>
      <c r="AE807">
        <v>0.33200000000000002</v>
      </c>
      <c r="AF807" s="1">
        <v>3.9156626506024091E-2</v>
      </c>
      <c r="AG807">
        <v>29.338799999999999</v>
      </c>
      <c r="AH807">
        <v>11</v>
      </c>
      <c r="AI807">
        <v>2.2659408999999998E-2</v>
      </c>
      <c r="AJ807">
        <v>4.2167911000000002E-2</v>
      </c>
      <c r="AK807">
        <v>0.819946277</v>
      </c>
      <c r="AL807">
        <v>7029.7510000000002</v>
      </c>
      <c r="AM807">
        <v>8.8579065645472639</v>
      </c>
      <c r="AN807">
        <v>0.71947652399999995</v>
      </c>
      <c r="AO807">
        <v>2717.8348000000001</v>
      </c>
      <c r="AP807">
        <v>7.9075908128786274</v>
      </c>
      <c r="AQ807">
        <v>2.6349999999999998</v>
      </c>
      <c r="AR807">
        <v>-64.9709</v>
      </c>
    </row>
    <row r="808" spans="1:44" x14ac:dyDescent="0.55000000000000004">
      <c r="A808" t="str">
        <f>VLOOKUP(B808,[1]!Table1[[Ticker ]:[Company Name]],2,FALSE)</f>
        <v>Dream Office Real Estate Investment Trus</v>
      </c>
      <c r="B808" t="s">
        <v>162</v>
      </c>
      <c r="C808">
        <v>2015</v>
      </c>
      <c r="D808">
        <v>60</v>
      </c>
      <c r="E808">
        <v>1</v>
      </c>
      <c r="F808">
        <v>0</v>
      </c>
      <c r="G808">
        <v>0</v>
      </c>
      <c r="H808">
        <v>7</v>
      </c>
      <c r="I808">
        <v>1.9459101490553132</v>
      </c>
      <c r="J808">
        <v>6</v>
      </c>
      <c r="K808">
        <v>0.8571428571428571</v>
      </c>
      <c r="L808" s="2">
        <v>0.2857142857142857</v>
      </c>
      <c r="M808">
        <v>2</v>
      </c>
      <c r="N808">
        <v>1</v>
      </c>
      <c r="O808">
        <v>7.69</v>
      </c>
      <c r="P808">
        <v>2.0399207835175526</v>
      </c>
      <c r="Q808">
        <v>54.856999999999999</v>
      </c>
      <c r="R808">
        <v>4.0047297993623561</v>
      </c>
      <c r="S808">
        <v>0.96</v>
      </c>
      <c r="T808">
        <v>2.1972245773362196</v>
      </c>
      <c r="U808">
        <v>9</v>
      </c>
      <c r="V808">
        <v>0</v>
      </c>
      <c r="W808">
        <v>55</v>
      </c>
      <c r="X808">
        <v>4.0073331852324712</v>
      </c>
      <c r="Y808">
        <v>1143000</v>
      </c>
      <c r="Z808">
        <v>13.949166942776948</v>
      </c>
      <c r="AA808">
        <v>1.67</v>
      </c>
      <c r="AB808">
        <v>0.51282362642866375</v>
      </c>
      <c r="AC808">
        <v>1</v>
      </c>
      <c r="AD808">
        <v>1.4E-2</v>
      </c>
      <c r="AE808">
        <v>0.433</v>
      </c>
      <c r="AF808" s="1">
        <v>3.2332563510392612E-2</v>
      </c>
      <c r="AG808">
        <v>19.008299999999998</v>
      </c>
      <c r="AH808">
        <v>12</v>
      </c>
      <c r="AI808">
        <v>-8.1384040000000001E-3</v>
      </c>
      <c r="AJ808">
        <v>-1.5807564999999999E-2</v>
      </c>
      <c r="AK808">
        <v>0.86470672999999998</v>
      </c>
      <c r="AL808">
        <v>6762.8739999999998</v>
      </c>
      <c r="AM808">
        <v>8.8192032266162297</v>
      </c>
      <c r="AN808">
        <v>0.56338310999999996</v>
      </c>
      <c r="AO808">
        <v>1961.5952</v>
      </c>
      <c r="AP808">
        <v>7.5815132987568425</v>
      </c>
      <c r="AQ808">
        <v>-2.0299999999999998</v>
      </c>
      <c r="AR808">
        <v>-64.9709</v>
      </c>
    </row>
    <row r="809" spans="1:44" x14ac:dyDescent="0.55000000000000004">
      <c r="A809" t="str">
        <f>VLOOKUP(B809,[1]!Table1[[Ticker ]:[Company Name]],2,FALSE)</f>
        <v>Dream Office Real Estate Investment Trus</v>
      </c>
      <c r="B809" t="s">
        <v>162</v>
      </c>
      <c r="C809">
        <v>2016</v>
      </c>
      <c r="D809">
        <v>60</v>
      </c>
      <c r="E809">
        <v>1</v>
      </c>
      <c r="F809">
        <v>0</v>
      </c>
      <c r="G809">
        <v>0</v>
      </c>
      <c r="H809">
        <v>8</v>
      </c>
      <c r="I809">
        <v>2.0794415416798357</v>
      </c>
      <c r="J809">
        <v>7</v>
      </c>
      <c r="K809">
        <v>0.875</v>
      </c>
      <c r="L809" s="2">
        <v>0.375</v>
      </c>
      <c r="M809">
        <v>3</v>
      </c>
      <c r="N809">
        <v>1</v>
      </c>
      <c r="O809">
        <v>7.71</v>
      </c>
      <c r="P809">
        <v>2.0425181875752383</v>
      </c>
      <c r="Q809">
        <v>54.625</v>
      </c>
      <c r="R809">
        <v>4.0004916534157546</v>
      </c>
      <c r="S809">
        <v>0.96</v>
      </c>
      <c r="T809">
        <v>2.1972245773362196</v>
      </c>
      <c r="U809">
        <v>9</v>
      </c>
      <c r="V809">
        <v>0</v>
      </c>
      <c r="W809">
        <v>56</v>
      </c>
      <c r="X809">
        <v>4.0253516907351496</v>
      </c>
      <c r="Y809">
        <v>985400</v>
      </c>
      <c r="Z809">
        <v>13.800802929091999</v>
      </c>
      <c r="AA809">
        <v>2.67</v>
      </c>
      <c r="AB809">
        <v>0.98207847241215818</v>
      </c>
      <c r="AC809">
        <v>1</v>
      </c>
      <c r="AD809">
        <v>1.2999999999999999E-2</v>
      </c>
      <c r="AE809">
        <v>0.33300000000000002</v>
      </c>
      <c r="AF809" s="1">
        <v>3.9039039039039033E-2</v>
      </c>
      <c r="AG809">
        <v>12.809900000000001</v>
      </c>
      <c r="AH809">
        <v>13</v>
      </c>
      <c r="AI809">
        <v>-0.16033945799999999</v>
      </c>
      <c r="AJ809">
        <v>-0.37090731999999998</v>
      </c>
      <c r="AK809">
        <v>1.1172228280000001</v>
      </c>
      <c r="AL809">
        <v>5486.5159999999996</v>
      </c>
      <c r="AM809">
        <v>8.6100487246755755</v>
      </c>
      <c r="AN809">
        <v>0.93939281500000005</v>
      </c>
      <c r="AO809">
        <v>2228.0189999999998</v>
      </c>
      <c r="AP809">
        <v>7.7088681288384606</v>
      </c>
      <c r="AQ809">
        <v>-3.86</v>
      </c>
      <c r="AR809">
        <v>-1472.6750999999999</v>
      </c>
    </row>
    <row r="810" spans="1:44" x14ac:dyDescent="0.55000000000000004">
      <c r="A810" t="str">
        <f>VLOOKUP(B810,[1]!Table1[[Ticker ]:[Company Name]],2,FALSE)</f>
        <v>Dream Office Real Estate Investment Trus</v>
      </c>
      <c r="B810" t="s">
        <v>162</v>
      </c>
      <c r="C810">
        <v>2017</v>
      </c>
      <c r="D810">
        <v>60</v>
      </c>
      <c r="E810">
        <v>1</v>
      </c>
      <c r="F810">
        <v>0</v>
      </c>
      <c r="G810">
        <v>0</v>
      </c>
      <c r="H810">
        <v>7</v>
      </c>
      <c r="I810">
        <v>1.9459101490553132</v>
      </c>
      <c r="J810">
        <v>6</v>
      </c>
      <c r="K810">
        <v>0.8571428571428571</v>
      </c>
      <c r="L810" s="2">
        <v>0.42857142857142855</v>
      </c>
      <c r="M810">
        <v>3</v>
      </c>
      <c r="N810">
        <v>1</v>
      </c>
      <c r="O810">
        <v>7.9</v>
      </c>
      <c r="P810">
        <v>2.066862759472976</v>
      </c>
      <c r="Q810">
        <v>54.625</v>
      </c>
      <c r="R810">
        <v>4.0004916534157546</v>
      </c>
      <c r="S810">
        <v>0.96</v>
      </c>
      <c r="T810">
        <v>2.1972245773362196</v>
      </c>
      <c r="U810">
        <v>9</v>
      </c>
      <c r="V810">
        <v>0</v>
      </c>
      <c r="W810">
        <v>57</v>
      </c>
      <c r="X810">
        <v>4.0430512678345503</v>
      </c>
      <c r="Y810">
        <v>1308469</v>
      </c>
      <c r="Z810">
        <v>14.084368309422173</v>
      </c>
      <c r="AA810">
        <v>3.67</v>
      </c>
      <c r="AB810">
        <v>1.3001916620664788</v>
      </c>
      <c r="AC810">
        <v>1</v>
      </c>
      <c r="AD810">
        <v>0.13</v>
      </c>
      <c r="AE810">
        <v>0.32900000000000001</v>
      </c>
      <c r="AF810" s="1">
        <v>0.39513677811550152</v>
      </c>
      <c r="AG810">
        <v>19.421500000000002</v>
      </c>
      <c r="AH810">
        <v>14</v>
      </c>
      <c r="AI810">
        <v>4.0573958E-2</v>
      </c>
      <c r="AJ810">
        <v>7.7658569999999996E-2</v>
      </c>
      <c r="AK810">
        <v>0.78798794400000005</v>
      </c>
      <c r="AL810">
        <v>3321.9830000000002</v>
      </c>
      <c r="AM810">
        <v>8.1083171727609891</v>
      </c>
      <c r="AN810">
        <v>0.98598209400000003</v>
      </c>
      <c r="AO810">
        <v>1711.2932000000001</v>
      </c>
      <c r="AP810">
        <v>7.4450046209881799</v>
      </c>
      <c r="AQ810">
        <v>-28.6388</v>
      </c>
    </row>
    <row r="811" spans="1:44" x14ac:dyDescent="0.55000000000000004">
      <c r="A811" t="str">
        <f>VLOOKUP(B811,[1]!Table1[[Ticker ]:[Company Name]],2,FALSE)</f>
        <v>Dream Office Real Estate Investment Trus</v>
      </c>
      <c r="B811" t="s">
        <v>162</v>
      </c>
      <c r="C811">
        <v>2018</v>
      </c>
      <c r="D811">
        <v>60</v>
      </c>
      <c r="E811">
        <v>1</v>
      </c>
      <c r="F811">
        <v>0</v>
      </c>
      <c r="G811">
        <v>0</v>
      </c>
      <c r="H811">
        <v>7</v>
      </c>
      <c r="I811">
        <v>1.9459101490553132</v>
      </c>
      <c r="J811">
        <v>5</v>
      </c>
      <c r="K811">
        <v>0.7142857142857143</v>
      </c>
      <c r="L811" s="2">
        <v>0.42857142857142855</v>
      </c>
      <c r="M811">
        <v>3</v>
      </c>
      <c r="N811">
        <v>1</v>
      </c>
      <c r="O811">
        <v>8.33</v>
      </c>
      <c r="P811">
        <v>2.1198634561787513</v>
      </c>
      <c r="Q811">
        <v>54.625</v>
      </c>
      <c r="R811">
        <v>4.0004916534157546</v>
      </c>
      <c r="S811">
        <v>1</v>
      </c>
      <c r="T811">
        <v>1.9459101490553132</v>
      </c>
      <c r="U811">
        <v>7</v>
      </c>
      <c r="V811">
        <v>1</v>
      </c>
      <c r="W811">
        <v>57</v>
      </c>
      <c r="X811">
        <v>4.0430512678345503</v>
      </c>
      <c r="Y811">
        <v>1256200</v>
      </c>
      <c r="Z811">
        <v>14.043601849002417</v>
      </c>
      <c r="AA811">
        <v>0.92</v>
      </c>
      <c r="AB811">
        <v>-8.3381608939051013E-2</v>
      </c>
      <c r="AC811">
        <v>0</v>
      </c>
      <c r="AD811">
        <v>0.41299999999999998</v>
      </c>
      <c r="AE811">
        <v>0.27500000000000002</v>
      </c>
      <c r="AF811" s="1">
        <v>1.5018181818181817</v>
      </c>
      <c r="AG811">
        <v>20.661200000000001</v>
      </c>
      <c r="AH811">
        <v>15</v>
      </c>
      <c r="AI811">
        <v>5.0522409999999997E-2</v>
      </c>
      <c r="AJ811">
        <v>0.10541429300000001</v>
      </c>
      <c r="AK811">
        <v>0.93951596199999998</v>
      </c>
      <c r="AL811">
        <v>3122.931</v>
      </c>
      <c r="AM811">
        <v>8.0465272628987492</v>
      </c>
      <c r="AN811">
        <v>0.895381235</v>
      </c>
      <c r="AO811">
        <v>1340.1547</v>
      </c>
      <c r="AP811">
        <v>7.2005403340425715</v>
      </c>
      <c r="AQ811">
        <v>-48.8596</v>
      </c>
      <c r="AR811">
        <v>54.065199999999997</v>
      </c>
    </row>
    <row r="812" spans="1:44" x14ac:dyDescent="0.55000000000000004">
      <c r="A812" t="str">
        <f>VLOOKUP(B812,[1]!Table1[[Ticker ]:[Company Name]],2,FALSE)</f>
        <v>Dream Office Real Estate Investment Trus</v>
      </c>
      <c r="B812" t="s">
        <v>162</v>
      </c>
      <c r="C812">
        <v>2019</v>
      </c>
      <c r="D812">
        <v>60</v>
      </c>
      <c r="E812">
        <v>1</v>
      </c>
      <c r="F812">
        <v>0</v>
      </c>
      <c r="G812">
        <v>0</v>
      </c>
      <c r="H812">
        <v>7</v>
      </c>
      <c r="I812">
        <v>1.9459101490553132</v>
      </c>
      <c r="J812">
        <v>5</v>
      </c>
      <c r="K812">
        <v>0.7142857142857143</v>
      </c>
      <c r="L812" s="2">
        <v>0.42857142857142855</v>
      </c>
      <c r="M812">
        <v>3</v>
      </c>
      <c r="N812">
        <v>1</v>
      </c>
      <c r="O812">
        <v>9.33</v>
      </c>
      <c r="P812">
        <v>2.2332350148592526</v>
      </c>
      <c r="Q812">
        <v>54.625</v>
      </c>
      <c r="R812">
        <v>4.0004916534157546</v>
      </c>
      <c r="S812">
        <v>1</v>
      </c>
      <c r="T812">
        <v>1.9459101490553132</v>
      </c>
      <c r="U812">
        <v>7</v>
      </c>
      <c r="V812">
        <v>1</v>
      </c>
      <c r="W812">
        <v>58</v>
      </c>
      <c r="X812">
        <v>4.0604430105464191</v>
      </c>
      <c r="Y812">
        <v>1475200</v>
      </c>
      <c r="Z812">
        <v>14.204304131784466</v>
      </c>
      <c r="AA812">
        <v>1.92</v>
      </c>
      <c r="AB812">
        <v>0.65232518603969014</v>
      </c>
      <c r="AC812">
        <v>0</v>
      </c>
      <c r="AD812">
        <v>0.47699999999999998</v>
      </c>
      <c r="AE812">
        <v>0.28499999999999998</v>
      </c>
      <c r="AF812" s="1">
        <v>1.6736842105263159</v>
      </c>
      <c r="AG812">
        <v>20.661200000000001</v>
      </c>
      <c r="AH812">
        <v>16</v>
      </c>
      <c r="AI812">
        <v>4.0292861999999999E-2</v>
      </c>
      <c r="AJ812">
        <v>7.9363522000000006E-2</v>
      </c>
      <c r="AK812">
        <v>0.77819275499999996</v>
      </c>
      <c r="AL812">
        <v>2911.6819999999998</v>
      </c>
      <c r="AM812">
        <v>7.9764862000567591</v>
      </c>
      <c r="AN812">
        <v>1.229320736</v>
      </c>
      <c r="AO812">
        <v>1817.2569000000001</v>
      </c>
      <c r="AP812">
        <v>7.5050834453034714</v>
      </c>
      <c r="AQ812">
        <v>-5.5319000000000003</v>
      </c>
      <c r="AR812">
        <v>-7.0683999999999996</v>
      </c>
    </row>
    <row r="813" spans="1:44" x14ac:dyDescent="0.55000000000000004">
      <c r="A813" t="str">
        <f>VLOOKUP(B813,[1]!Table1[[Ticker ]:[Company Name]],2,FALSE)</f>
        <v>Enercare Inc</v>
      </c>
      <c r="B813" t="s">
        <v>163</v>
      </c>
      <c r="C813">
        <v>2015</v>
      </c>
      <c r="D813">
        <v>25</v>
      </c>
      <c r="E813">
        <v>1</v>
      </c>
      <c r="F813">
        <v>0</v>
      </c>
      <c r="G813">
        <v>0</v>
      </c>
      <c r="H813">
        <v>9</v>
      </c>
      <c r="I813">
        <v>2.1972245773362196</v>
      </c>
      <c r="J813">
        <v>8</v>
      </c>
      <c r="K813">
        <v>0.88888888888888884</v>
      </c>
      <c r="L813" s="2">
        <v>0.22222222222222221</v>
      </c>
      <c r="M813">
        <v>2</v>
      </c>
      <c r="N813">
        <v>1</v>
      </c>
      <c r="O813">
        <v>5.32</v>
      </c>
      <c r="P813">
        <v>1.6714733033535532</v>
      </c>
      <c r="Q813">
        <v>59.110999999999997</v>
      </c>
      <c r="R813">
        <v>4.0794170323044101</v>
      </c>
      <c r="S813">
        <v>0.96</v>
      </c>
      <c r="T813">
        <v>2.7080502011022101</v>
      </c>
      <c r="U813">
        <v>15</v>
      </c>
      <c r="V813">
        <v>0</v>
      </c>
      <c r="W813">
        <v>58</v>
      </c>
      <c r="X813">
        <v>4.0604430105464191</v>
      </c>
      <c r="Y813">
        <v>1613784</v>
      </c>
      <c r="Z813">
        <v>14.294092289859849</v>
      </c>
      <c r="AA813">
        <v>5</v>
      </c>
      <c r="AB813">
        <v>1.6094379124341003</v>
      </c>
      <c r="AC813">
        <v>0</v>
      </c>
      <c r="AD813">
        <v>8.0000000000000002E-3</v>
      </c>
      <c r="AE813">
        <v>0.35099999999999998</v>
      </c>
      <c r="AF813" s="1">
        <v>2.2792022792022793E-2</v>
      </c>
      <c r="AG813">
        <v>16.1157</v>
      </c>
      <c r="AH813">
        <v>5</v>
      </c>
      <c r="AI813">
        <v>3.7024604000000003E-2</v>
      </c>
      <c r="AJ813">
        <v>0.13072188900000001</v>
      </c>
      <c r="AK813">
        <v>1.908447217</v>
      </c>
      <c r="AL813">
        <v>1376.2470000000001</v>
      </c>
      <c r="AM813">
        <v>7.2271155081980014</v>
      </c>
      <c r="AN813">
        <v>3.7425949919999999</v>
      </c>
      <c r="AO813">
        <v>1458.8523</v>
      </c>
      <c r="AP813">
        <v>7.2854053096765794</v>
      </c>
      <c r="AQ813">
        <v>55.719200000000001</v>
      </c>
      <c r="AR813">
        <v>64.7059</v>
      </c>
    </row>
    <row r="814" spans="1:44" x14ac:dyDescent="0.55000000000000004">
      <c r="A814" t="str">
        <f>VLOOKUP(B814,[1]!Table1[[Ticker ]:[Company Name]],2,FALSE)</f>
        <v>Enercare Inc</v>
      </c>
      <c r="B814" t="s">
        <v>163</v>
      </c>
      <c r="C814">
        <v>2016</v>
      </c>
      <c r="D814">
        <v>25</v>
      </c>
      <c r="E814">
        <v>1</v>
      </c>
      <c r="F814">
        <v>0</v>
      </c>
      <c r="G814">
        <v>0</v>
      </c>
      <c r="H814">
        <v>8</v>
      </c>
      <c r="I814">
        <v>2.0794415416798357</v>
      </c>
      <c r="J814">
        <v>7</v>
      </c>
      <c r="K814">
        <v>0.875</v>
      </c>
      <c r="L814" s="2">
        <v>0.25</v>
      </c>
      <c r="M814">
        <v>2</v>
      </c>
      <c r="N814">
        <v>1</v>
      </c>
      <c r="O814">
        <v>6.83</v>
      </c>
      <c r="P814">
        <v>1.9213246735826988</v>
      </c>
      <c r="Q814">
        <v>62</v>
      </c>
      <c r="R814">
        <v>4.1271343850450917</v>
      </c>
      <c r="S814">
        <v>0.99</v>
      </c>
      <c r="T814">
        <v>2.4849066497880004</v>
      </c>
      <c r="U814">
        <v>12</v>
      </c>
      <c r="V814">
        <v>0</v>
      </c>
      <c r="W814">
        <v>59</v>
      </c>
      <c r="X814">
        <v>4.0775374439057197</v>
      </c>
      <c r="Y814">
        <v>2284436</v>
      </c>
      <c r="Z814">
        <v>14.641629724710132</v>
      </c>
      <c r="AA814">
        <v>6</v>
      </c>
      <c r="AB814">
        <v>1.791759469228055</v>
      </c>
      <c r="AC814">
        <v>0</v>
      </c>
      <c r="AD814">
        <v>8.9999999999999993E-3</v>
      </c>
      <c r="AE814">
        <v>0.43</v>
      </c>
      <c r="AF814" s="1">
        <v>2.0930232558139535E-2</v>
      </c>
      <c r="AG814">
        <v>16.1157</v>
      </c>
      <c r="AH814">
        <v>6</v>
      </c>
      <c r="AI814">
        <v>3.0988819000000001E-2</v>
      </c>
      <c r="AJ814">
        <v>9.9162318999999999E-2</v>
      </c>
      <c r="AK814">
        <v>1.613620584</v>
      </c>
      <c r="AL814">
        <v>1972.6469999999999</v>
      </c>
      <c r="AM814">
        <v>7.5871315746580299</v>
      </c>
      <c r="AN814">
        <v>3.0089619179999998</v>
      </c>
      <c r="AO814">
        <v>1854.9167</v>
      </c>
      <c r="AP814">
        <v>7.5255950683728692</v>
      </c>
      <c r="AQ814">
        <v>76.703999999999994</v>
      </c>
      <c r="AR814">
        <v>10.7143</v>
      </c>
    </row>
    <row r="815" spans="1:44" x14ac:dyDescent="0.55000000000000004">
      <c r="A815" t="str">
        <f>VLOOKUP(B815,[1]!Table1[[Ticker ]:[Company Name]],2,FALSE)</f>
        <v>Enercare Inc</v>
      </c>
      <c r="B815" t="s">
        <v>163</v>
      </c>
      <c r="C815">
        <v>2017</v>
      </c>
      <c r="D815">
        <v>25</v>
      </c>
      <c r="E815">
        <v>1</v>
      </c>
      <c r="F815">
        <v>0</v>
      </c>
      <c r="G815">
        <v>0</v>
      </c>
      <c r="H815">
        <v>8</v>
      </c>
      <c r="I815">
        <v>2.0794415416798357</v>
      </c>
      <c r="J815">
        <v>7</v>
      </c>
      <c r="K815">
        <v>0.875</v>
      </c>
      <c r="L815" s="2">
        <v>0.25</v>
      </c>
      <c r="M815">
        <v>2</v>
      </c>
      <c r="N815">
        <v>1</v>
      </c>
      <c r="O815">
        <v>7.83</v>
      </c>
      <c r="P815">
        <v>2.0579625100027119</v>
      </c>
      <c r="Q815">
        <v>63</v>
      </c>
      <c r="R815">
        <v>4.1431347263915326</v>
      </c>
      <c r="S815">
        <v>1</v>
      </c>
      <c r="T815">
        <v>2.3025850929940459</v>
      </c>
      <c r="U815">
        <v>10</v>
      </c>
      <c r="V815">
        <v>0</v>
      </c>
      <c r="W815">
        <v>60</v>
      </c>
      <c r="X815">
        <v>4.0943445622221004</v>
      </c>
      <c r="Y815">
        <v>2284436</v>
      </c>
      <c r="Z815">
        <v>14.641629724710132</v>
      </c>
      <c r="AA815">
        <v>7</v>
      </c>
      <c r="AB815">
        <v>1.9459101490553132</v>
      </c>
      <c r="AC815">
        <v>0</v>
      </c>
      <c r="AD815">
        <v>1.0999999999999999E-2</v>
      </c>
      <c r="AE815">
        <v>0.35699999999999998</v>
      </c>
      <c r="AF815" s="1">
        <v>3.0812324929971987E-2</v>
      </c>
      <c r="AG815">
        <v>16.1157</v>
      </c>
      <c r="AH815">
        <v>7</v>
      </c>
      <c r="AI815">
        <v>2.7679249E-2</v>
      </c>
      <c r="AJ815">
        <v>9.3613935999999995E-2</v>
      </c>
      <c r="AK815">
        <v>1.7825669040000001</v>
      </c>
      <c r="AL815">
        <v>2005.6179999999999</v>
      </c>
      <c r="AM815">
        <v>7.6037075216741723</v>
      </c>
      <c r="AN815">
        <v>3.6691040620000002</v>
      </c>
      <c r="AO815">
        <v>2175.8154</v>
      </c>
      <c r="AP815">
        <v>7.6851587698183552</v>
      </c>
      <c r="AQ815">
        <v>26.330400000000001</v>
      </c>
      <c r="AR815">
        <v>-14.5161</v>
      </c>
    </row>
    <row r="816" spans="1:44" x14ac:dyDescent="0.55000000000000004">
      <c r="A816" t="str">
        <f>VLOOKUP(B816,[1]!Table1[[Ticker ]:[Company Name]],2,FALSE)</f>
        <v>ECN Capital Corp</v>
      </c>
      <c r="B816" t="s">
        <v>164</v>
      </c>
      <c r="C816">
        <v>2017</v>
      </c>
      <c r="D816">
        <v>40</v>
      </c>
      <c r="E816">
        <v>1</v>
      </c>
      <c r="F816">
        <v>1</v>
      </c>
      <c r="G816">
        <v>0</v>
      </c>
      <c r="H816">
        <v>8</v>
      </c>
      <c r="I816">
        <v>2.0794415416798357</v>
      </c>
      <c r="J816">
        <v>6</v>
      </c>
      <c r="K816">
        <v>0.75</v>
      </c>
      <c r="L816" s="2">
        <v>0.25</v>
      </c>
      <c r="M816">
        <v>2</v>
      </c>
      <c r="N816">
        <v>1</v>
      </c>
      <c r="O816">
        <v>1.69</v>
      </c>
      <c r="P816">
        <v>0.52472852893498212</v>
      </c>
      <c r="Q816">
        <v>61.5</v>
      </c>
      <c r="R816">
        <v>4.1190371748124726</v>
      </c>
      <c r="S816">
        <v>1</v>
      </c>
      <c r="T816">
        <v>1.3862943611198906</v>
      </c>
      <c r="U816">
        <v>4</v>
      </c>
      <c r="V816">
        <v>0</v>
      </c>
      <c r="W816">
        <v>58</v>
      </c>
      <c r="X816">
        <v>4.0604430105464191</v>
      </c>
      <c r="Y816">
        <v>6895829</v>
      </c>
      <c r="Z816">
        <v>15.746427294034458</v>
      </c>
      <c r="AA816">
        <v>1.25</v>
      </c>
      <c r="AB816">
        <v>0.22314355131420976</v>
      </c>
      <c r="AC816">
        <v>0</v>
      </c>
      <c r="AD816">
        <v>5.5E-2</v>
      </c>
      <c r="AE816">
        <v>0.254</v>
      </c>
      <c r="AF816" s="1">
        <v>0.21653543307086615</v>
      </c>
      <c r="AG816">
        <v>17.543900000000001</v>
      </c>
      <c r="AH816">
        <v>1</v>
      </c>
      <c r="AI816">
        <v>-0.10163556999999999</v>
      </c>
      <c r="AJ816">
        <v>-0.43621766299999998</v>
      </c>
      <c r="AK816">
        <v>0.98490358899999997</v>
      </c>
      <c r="AL816">
        <v>6.2546999999999997</v>
      </c>
      <c r="AM816">
        <v>1.8333331811379832</v>
      </c>
      <c r="AN816">
        <v>0</v>
      </c>
      <c r="AQ816">
        <v>-36.5349</v>
      </c>
      <c r="AR816">
        <v>25</v>
      </c>
    </row>
    <row r="817" spans="1:44" x14ac:dyDescent="0.55000000000000004">
      <c r="A817" t="str">
        <f>VLOOKUP(B817,[1]!Table1[[Ticker ]:[Company Name]],2,FALSE)</f>
        <v>ECN Capital Corp</v>
      </c>
      <c r="B817" t="s">
        <v>164</v>
      </c>
      <c r="C817">
        <v>2018</v>
      </c>
      <c r="D817">
        <v>40</v>
      </c>
      <c r="E817">
        <v>1</v>
      </c>
      <c r="F817">
        <v>1</v>
      </c>
      <c r="G817">
        <v>0</v>
      </c>
      <c r="H817">
        <v>7</v>
      </c>
      <c r="I817">
        <v>1.9459101490553132</v>
      </c>
      <c r="J817">
        <v>6</v>
      </c>
      <c r="K817">
        <v>0.8571428571428571</v>
      </c>
      <c r="L817" s="2">
        <v>0.2857142857142857</v>
      </c>
      <c r="M817">
        <v>2</v>
      </c>
      <c r="N817">
        <v>1</v>
      </c>
      <c r="O817">
        <v>2.64</v>
      </c>
      <c r="P817">
        <v>0.97077891715822484</v>
      </c>
      <c r="Q817">
        <v>63</v>
      </c>
      <c r="R817">
        <v>4.1431347263915326</v>
      </c>
      <c r="S817">
        <v>1</v>
      </c>
      <c r="T817">
        <v>1.3862943611198906</v>
      </c>
      <c r="U817">
        <v>4</v>
      </c>
      <c r="V817">
        <v>0</v>
      </c>
      <c r="W817">
        <v>59</v>
      </c>
      <c r="X817">
        <v>4.0775374439057197</v>
      </c>
      <c r="Y817">
        <v>4247126</v>
      </c>
      <c r="Z817">
        <v>15.261753076856264</v>
      </c>
      <c r="AA817">
        <v>2.25</v>
      </c>
      <c r="AB817">
        <v>0.81093021621632877</v>
      </c>
      <c r="AC817">
        <v>0</v>
      </c>
      <c r="AD817">
        <v>7.2999999999999995E-2</v>
      </c>
      <c r="AE817">
        <v>0.27300000000000002</v>
      </c>
      <c r="AF817" s="1">
        <v>0.26739926739926734</v>
      </c>
      <c r="AG817">
        <v>17.543900000000001</v>
      </c>
      <c r="AH817">
        <v>2</v>
      </c>
      <c r="AI817">
        <v>-0.50819007100000002</v>
      </c>
      <c r="AK817">
        <v>-3.1409625239999999</v>
      </c>
      <c r="AL817">
        <v>5.1769999999999996</v>
      </c>
      <c r="AM817">
        <v>1.6442257379197642</v>
      </c>
      <c r="AN817">
        <v>0</v>
      </c>
      <c r="AQ817">
        <v>-19.184899999999999</v>
      </c>
      <c r="AR817">
        <v>-300</v>
      </c>
    </row>
    <row r="818" spans="1:44" x14ac:dyDescent="0.55000000000000004">
      <c r="A818" t="str">
        <f>VLOOKUP(B818,[1]!Table1[[Ticker ]:[Company Name]],2,FALSE)</f>
        <v>ECN Capital Corp</v>
      </c>
      <c r="B818" t="s">
        <v>164</v>
      </c>
      <c r="C818">
        <v>2019</v>
      </c>
      <c r="D818">
        <v>40</v>
      </c>
      <c r="E818">
        <v>1</v>
      </c>
      <c r="F818">
        <v>1</v>
      </c>
      <c r="G818">
        <v>0</v>
      </c>
      <c r="H818">
        <v>7</v>
      </c>
      <c r="I818">
        <v>1.9459101490553132</v>
      </c>
      <c r="J818">
        <v>6</v>
      </c>
      <c r="K818">
        <v>0.8571428571428571</v>
      </c>
      <c r="L818" s="2">
        <v>0.2857142857142857</v>
      </c>
      <c r="M818">
        <v>2</v>
      </c>
      <c r="N818">
        <v>1</v>
      </c>
      <c r="O818">
        <v>3.39</v>
      </c>
      <c r="P818">
        <v>1.220829921392359</v>
      </c>
      <c r="Q818">
        <v>63</v>
      </c>
      <c r="R818">
        <v>4.1431347263915326</v>
      </c>
      <c r="S818">
        <v>1</v>
      </c>
      <c r="T818">
        <v>1.3862943611198906</v>
      </c>
      <c r="U818">
        <v>4</v>
      </c>
      <c r="V818">
        <v>0</v>
      </c>
      <c r="W818">
        <v>60</v>
      </c>
      <c r="X818">
        <v>4.0943445622221004</v>
      </c>
      <c r="Y818">
        <v>5741875</v>
      </c>
      <c r="Z818">
        <v>15.563296370007867</v>
      </c>
      <c r="AA818">
        <v>3.25</v>
      </c>
      <c r="AB818">
        <v>1.1786549963416462</v>
      </c>
      <c r="AC818">
        <v>0</v>
      </c>
      <c r="AD818">
        <v>7.2999999999999995E-2</v>
      </c>
      <c r="AE818">
        <v>0.32300000000000001</v>
      </c>
      <c r="AF818" s="1">
        <v>0.22600619195046437</v>
      </c>
      <c r="AG818">
        <v>17.543900000000001</v>
      </c>
      <c r="AH818">
        <v>3</v>
      </c>
    </row>
    <row r="819" spans="1:44" x14ac:dyDescent="0.55000000000000004">
      <c r="A819" t="str">
        <f>VLOOKUP(B819,[1]!Table1[[Ticker ]:[Company Name]],2,FALSE)</f>
        <v>Endeavour Silver Corp</v>
      </c>
      <c r="B819" t="s">
        <v>165</v>
      </c>
      <c r="C819">
        <v>2012</v>
      </c>
      <c r="D819">
        <v>15</v>
      </c>
      <c r="E819">
        <v>0</v>
      </c>
      <c r="F819">
        <v>0</v>
      </c>
      <c r="G819">
        <v>1</v>
      </c>
      <c r="H819">
        <v>7</v>
      </c>
      <c r="I819">
        <v>1.9459101490553132</v>
      </c>
      <c r="J819">
        <v>5</v>
      </c>
      <c r="K819">
        <v>0.7142857142857143</v>
      </c>
      <c r="L819" s="2">
        <v>0</v>
      </c>
      <c r="M819">
        <v>0</v>
      </c>
      <c r="N819">
        <v>0</v>
      </c>
      <c r="S819">
        <v>0.98</v>
      </c>
      <c r="T819">
        <v>1.9459101490553132</v>
      </c>
      <c r="U819">
        <v>7</v>
      </c>
      <c r="V819">
        <v>0</v>
      </c>
      <c r="Y819">
        <v>1628558.044</v>
      </c>
      <c r="Z819">
        <v>14.303205545679146</v>
      </c>
      <c r="AD819">
        <v>1.7000000000000001E-2</v>
      </c>
      <c r="AE819">
        <v>0.317</v>
      </c>
      <c r="AF819" s="1">
        <v>5.3627760252365937E-2</v>
      </c>
      <c r="AG819">
        <v>11.157</v>
      </c>
      <c r="AH819">
        <v>31</v>
      </c>
      <c r="AI819">
        <v>8.8198154000000001E-2</v>
      </c>
      <c r="AJ819">
        <v>0.12380216099999999</v>
      </c>
      <c r="AK819">
        <v>2.6455337999999998E-2</v>
      </c>
      <c r="AL819">
        <v>477.52699999999999</v>
      </c>
      <c r="AM819">
        <v>6.168620702824823</v>
      </c>
      <c r="AN819">
        <v>2.2939390820000001</v>
      </c>
      <c r="AO819">
        <v>780.38890000000004</v>
      </c>
      <c r="AP819">
        <v>6.6597923851726604</v>
      </c>
      <c r="AQ819">
        <v>62.5655</v>
      </c>
      <c r="AR819">
        <v>104.5455</v>
      </c>
    </row>
    <row r="820" spans="1:44" x14ac:dyDescent="0.55000000000000004">
      <c r="A820" t="str">
        <f>VLOOKUP(B820,[1]!Table1[[Ticker ]:[Company Name]],2,FALSE)</f>
        <v>Endeavour Silver Corp</v>
      </c>
      <c r="B820" t="s">
        <v>165</v>
      </c>
      <c r="C820">
        <v>2013</v>
      </c>
      <c r="D820">
        <v>15</v>
      </c>
      <c r="E820">
        <v>0</v>
      </c>
      <c r="F820">
        <v>0</v>
      </c>
      <c r="G820">
        <v>1</v>
      </c>
      <c r="H820">
        <v>7</v>
      </c>
      <c r="I820">
        <v>1.9459101490553132</v>
      </c>
      <c r="J820">
        <v>5</v>
      </c>
      <c r="K820">
        <v>0.7142857142857143</v>
      </c>
      <c r="L820" s="2">
        <v>0</v>
      </c>
      <c r="M820">
        <v>0</v>
      </c>
      <c r="N820">
        <v>0</v>
      </c>
      <c r="O820">
        <v>6.19</v>
      </c>
      <c r="P820">
        <v>1.8229350866965048</v>
      </c>
      <c r="S820">
        <v>1</v>
      </c>
      <c r="T820">
        <v>1.791759469228055</v>
      </c>
      <c r="U820">
        <v>6</v>
      </c>
      <c r="V820">
        <v>0</v>
      </c>
      <c r="W820">
        <v>60</v>
      </c>
      <c r="X820">
        <v>4.0943445622221004</v>
      </c>
      <c r="Y820">
        <v>1530647.852</v>
      </c>
      <c r="Z820">
        <v>14.241201636426037</v>
      </c>
      <c r="AA820">
        <v>11.5</v>
      </c>
      <c r="AB820">
        <v>2.4423470353692043</v>
      </c>
      <c r="AD820">
        <v>1.4999999999999999E-2</v>
      </c>
      <c r="AE820">
        <v>0.39600000000000002</v>
      </c>
      <c r="AF820" s="1">
        <v>3.7878787878787873E-2</v>
      </c>
      <c r="AG820">
        <v>11.157</v>
      </c>
      <c r="AH820">
        <v>32</v>
      </c>
      <c r="AI820">
        <v>-0.24382499899999999</v>
      </c>
      <c r="AJ820">
        <v>-0.34927073400000003</v>
      </c>
      <c r="AK820">
        <v>0.12883176900000001</v>
      </c>
      <c r="AL820">
        <v>366.923</v>
      </c>
      <c r="AM820">
        <v>5.9051520167772225</v>
      </c>
      <c r="AN820">
        <v>1.4952507930000001</v>
      </c>
      <c r="AO820">
        <v>383.00549999999998</v>
      </c>
      <c r="AP820">
        <v>5.9480493493908533</v>
      </c>
      <c r="AQ820">
        <v>33.0182</v>
      </c>
    </row>
    <row r="821" spans="1:44" x14ac:dyDescent="0.55000000000000004">
      <c r="A821" t="str">
        <f>VLOOKUP(B821,[1]!Table1[[Ticker ]:[Company Name]],2,FALSE)</f>
        <v>Endeavour Mining Corp</v>
      </c>
      <c r="B821" t="s">
        <v>166</v>
      </c>
      <c r="C821">
        <v>2017</v>
      </c>
      <c r="D821">
        <v>15</v>
      </c>
      <c r="E821">
        <v>1</v>
      </c>
      <c r="F821">
        <v>0</v>
      </c>
      <c r="G821">
        <v>1</v>
      </c>
      <c r="H821">
        <v>8</v>
      </c>
      <c r="I821">
        <v>2.0794415416798357</v>
      </c>
      <c r="J821">
        <v>7</v>
      </c>
      <c r="K821">
        <v>0.875</v>
      </c>
      <c r="L821" s="2">
        <v>0.125</v>
      </c>
      <c r="M821">
        <v>1</v>
      </c>
      <c r="N821">
        <v>1</v>
      </c>
      <c r="O821">
        <v>5.33</v>
      </c>
      <c r="P821">
        <v>1.6733512381777531</v>
      </c>
      <c r="S821">
        <v>0.93</v>
      </c>
      <c r="T821">
        <v>2.1972245773362196</v>
      </c>
      <c r="U821">
        <v>9</v>
      </c>
      <c r="V821">
        <v>0</v>
      </c>
      <c r="W821">
        <v>43</v>
      </c>
      <c r="X821">
        <v>3.7612001156935624</v>
      </c>
      <c r="Y821">
        <v>8164136.2390000001</v>
      </c>
      <c r="Z821">
        <v>15.915261490548234</v>
      </c>
      <c r="AA821">
        <v>1.58</v>
      </c>
      <c r="AB821">
        <v>0.45742484703887548</v>
      </c>
      <c r="AC821">
        <v>0</v>
      </c>
      <c r="AD821">
        <v>7.0000000000000001E-3</v>
      </c>
      <c r="AE821">
        <v>0.41799999999999998</v>
      </c>
      <c r="AF821" s="1">
        <v>1.6746411483253589E-2</v>
      </c>
      <c r="AG821">
        <v>42.148800000000001</v>
      </c>
      <c r="AI821">
        <v>-0.113292219</v>
      </c>
      <c r="AJ821">
        <v>-0.19091444199999999</v>
      </c>
      <c r="AK821">
        <v>0.34063046800000002</v>
      </c>
      <c r="AL821">
        <v>1686.1969999999999</v>
      </c>
      <c r="AM821">
        <v>7.4302309763386116</v>
      </c>
      <c r="AN821">
        <v>2.7537411270000001</v>
      </c>
      <c r="AO821">
        <v>2755.4512</v>
      </c>
      <c r="AP821">
        <v>7.9213364831319888</v>
      </c>
      <c r="AQ821">
        <v>-16.918900000000001</v>
      </c>
      <c r="AR821">
        <v>-6.8966000000000003</v>
      </c>
    </row>
    <row r="822" spans="1:44" x14ac:dyDescent="0.55000000000000004">
      <c r="A822" t="str">
        <f>VLOOKUP(B822,[1]!Table1[[Ticker ]:[Company Name]],2,FALSE)</f>
        <v>Endeavour Mining Corp</v>
      </c>
      <c r="B822" t="s">
        <v>166</v>
      </c>
      <c r="C822">
        <v>2018</v>
      </c>
      <c r="D822">
        <v>15</v>
      </c>
      <c r="E822">
        <v>1</v>
      </c>
      <c r="F822">
        <v>0</v>
      </c>
      <c r="G822">
        <v>1</v>
      </c>
      <c r="H822">
        <v>8</v>
      </c>
      <c r="I822">
        <v>2.0794415416798357</v>
      </c>
      <c r="J822">
        <v>7</v>
      </c>
      <c r="K822">
        <v>0.875</v>
      </c>
      <c r="L822" s="2">
        <v>0.125</v>
      </c>
      <c r="M822">
        <v>1</v>
      </c>
      <c r="N822">
        <v>1</v>
      </c>
      <c r="O822">
        <v>6.33</v>
      </c>
      <c r="P822">
        <v>1.8453002361560848</v>
      </c>
      <c r="S822">
        <v>0.96</v>
      </c>
      <c r="T822">
        <v>2.1972245773362196</v>
      </c>
      <c r="U822">
        <v>9</v>
      </c>
      <c r="V822">
        <v>0</v>
      </c>
      <c r="W822">
        <v>44</v>
      </c>
      <c r="X822">
        <v>3.784189633918261</v>
      </c>
      <c r="Y822">
        <v>8828969.6669999994</v>
      </c>
      <c r="Z822">
        <v>15.993548880267896</v>
      </c>
      <c r="AA822">
        <v>2.58</v>
      </c>
      <c r="AB822">
        <v>0.94778939893352609</v>
      </c>
      <c r="AC822">
        <v>0</v>
      </c>
      <c r="AD822">
        <v>7.0000000000000001E-3</v>
      </c>
      <c r="AE822">
        <v>0.64700000000000002</v>
      </c>
      <c r="AF822" s="1">
        <v>1.0819165378670788E-2</v>
      </c>
      <c r="AG822">
        <v>42.561999999999998</v>
      </c>
      <c r="AI822">
        <v>-7.5365639999999998E-2</v>
      </c>
      <c r="AJ822">
        <v>-0.15339504200000001</v>
      </c>
      <c r="AK822">
        <v>0.68051100600000003</v>
      </c>
      <c r="AL822">
        <v>1922.0429999999999</v>
      </c>
      <c r="AM822">
        <v>7.5611439618085923</v>
      </c>
      <c r="AN822">
        <v>2.549073473</v>
      </c>
      <c r="AO822">
        <v>2407.1741999999999</v>
      </c>
      <c r="AP822">
        <v>7.7862088074119384</v>
      </c>
      <c r="AQ822">
        <v>59.772300000000001</v>
      </c>
      <c r="AR822">
        <v>-65.833699999999993</v>
      </c>
    </row>
    <row r="823" spans="1:44" x14ac:dyDescent="0.55000000000000004">
      <c r="A823" t="str">
        <f>VLOOKUP(B823,[1]!Table1[[Ticker ]:[Company Name]],2,FALSE)</f>
        <v>Endeavour Mining Corp</v>
      </c>
      <c r="B823" t="s">
        <v>166</v>
      </c>
      <c r="C823">
        <v>2019</v>
      </c>
      <c r="D823">
        <v>15</v>
      </c>
      <c r="E823">
        <v>1</v>
      </c>
      <c r="F823">
        <v>0</v>
      </c>
      <c r="G823">
        <v>1</v>
      </c>
      <c r="H823">
        <v>8</v>
      </c>
      <c r="I823">
        <v>2.0794415416798357</v>
      </c>
      <c r="J823">
        <v>7</v>
      </c>
      <c r="K823">
        <v>0.875</v>
      </c>
      <c r="L823" s="2">
        <v>0.125</v>
      </c>
      <c r="M823">
        <v>1</v>
      </c>
      <c r="N823">
        <v>1</v>
      </c>
      <c r="O823">
        <v>6.56</v>
      </c>
      <c r="P823">
        <v>1.8809906029559975</v>
      </c>
      <c r="S823">
        <v>0.96</v>
      </c>
      <c r="T823">
        <v>2.1972245773362196</v>
      </c>
      <c r="U823">
        <v>9</v>
      </c>
      <c r="V823">
        <v>0</v>
      </c>
      <c r="W823">
        <v>45</v>
      </c>
      <c r="X823">
        <v>3.8066624897703196</v>
      </c>
      <c r="Y823">
        <v>8828969.6669999994</v>
      </c>
      <c r="Z823">
        <v>15.993548880267896</v>
      </c>
      <c r="AA823">
        <v>3.58</v>
      </c>
      <c r="AB823">
        <v>1.275362800412609</v>
      </c>
      <c r="AC823">
        <v>0</v>
      </c>
      <c r="AD823">
        <v>8.9999999999999993E-3</v>
      </c>
      <c r="AE823">
        <v>0.86799999999999999</v>
      </c>
      <c r="AF823" s="1">
        <v>1.0368663594470045E-2</v>
      </c>
      <c r="AG823">
        <v>43.801699999999997</v>
      </c>
      <c r="AI823">
        <v>-8.7419258E-2</v>
      </c>
      <c r="AJ823">
        <v>-0.200512678</v>
      </c>
      <c r="AK823">
        <v>0.88893651799999995</v>
      </c>
      <c r="AL823">
        <v>1872.7909999999999</v>
      </c>
      <c r="AM823">
        <v>7.5351851105265375</v>
      </c>
      <c r="AN823">
        <v>3.3024698190000001</v>
      </c>
      <c r="AO823">
        <v>2696.4567000000002</v>
      </c>
      <c r="AP823">
        <v>7.8996938567955812</v>
      </c>
      <c r="AQ823">
        <v>17.8752</v>
      </c>
    </row>
    <row r="824" spans="1:44" x14ac:dyDescent="0.55000000000000004">
      <c r="A824" t="str">
        <f>VLOOKUP(B824,[1]!Table1[[Ticker ]:[Company Name]],2,FALSE)</f>
        <v>Element Fleet Management Corp</v>
      </c>
      <c r="B824" t="s">
        <v>167</v>
      </c>
      <c r="C824">
        <v>2014</v>
      </c>
      <c r="D824">
        <v>40</v>
      </c>
      <c r="E824">
        <v>0</v>
      </c>
      <c r="F824">
        <v>1</v>
      </c>
      <c r="G824">
        <v>0</v>
      </c>
      <c r="H824">
        <v>10</v>
      </c>
      <c r="I824">
        <v>2.3025850929940459</v>
      </c>
      <c r="J824">
        <v>8</v>
      </c>
      <c r="K824">
        <v>0.8</v>
      </c>
      <c r="L824" s="2">
        <v>0.1</v>
      </c>
      <c r="M824">
        <v>1</v>
      </c>
      <c r="N824">
        <v>1</v>
      </c>
      <c r="O824">
        <v>2.27</v>
      </c>
      <c r="P824">
        <v>0.81977983149331135</v>
      </c>
      <c r="Q824">
        <v>64</v>
      </c>
      <c r="R824">
        <v>4.1588830833596715</v>
      </c>
      <c r="S824">
        <v>0.98</v>
      </c>
      <c r="T824">
        <v>1.791759469228055</v>
      </c>
      <c r="U824">
        <v>6</v>
      </c>
      <c r="V824">
        <v>1</v>
      </c>
      <c r="W824">
        <v>55</v>
      </c>
      <c r="X824">
        <v>4.0073331852324712</v>
      </c>
      <c r="Y824">
        <v>6727493</v>
      </c>
      <c r="Z824">
        <v>15.721713121077268</v>
      </c>
      <c r="AA824">
        <v>3.83</v>
      </c>
      <c r="AB824">
        <v>1.3428648031925547</v>
      </c>
      <c r="AC824">
        <v>0</v>
      </c>
      <c r="AD824">
        <v>3.5000000000000003E-2</v>
      </c>
      <c r="AE824">
        <v>0.28399999999999997</v>
      </c>
      <c r="AF824" s="1">
        <v>0.12323943661971833</v>
      </c>
      <c r="AG824">
        <v>10.526300000000001</v>
      </c>
      <c r="AH824">
        <v>3</v>
      </c>
      <c r="AI824">
        <v>4.7888920000000003E-3</v>
      </c>
      <c r="AJ824">
        <v>1.9325431000000001E-2</v>
      </c>
      <c r="AK824">
        <v>2.8907108259999998</v>
      </c>
      <c r="AL824">
        <v>11290.502</v>
      </c>
      <c r="AM824">
        <v>9.3317171202827538</v>
      </c>
      <c r="AN824">
        <v>1.334530827</v>
      </c>
      <c r="AO824">
        <v>3733.7716999999998</v>
      </c>
      <c r="AP824">
        <v>8.2251741813647872</v>
      </c>
      <c r="AQ824">
        <v>189.1438</v>
      </c>
    </row>
    <row r="825" spans="1:44" x14ac:dyDescent="0.55000000000000004">
      <c r="A825" t="str">
        <f>VLOOKUP(B825,[1]!Table1[[Ticker ]:[Company Name]],2,FALSE)</f>
        <v>Element Fleet Management Corp</v>
      </c>
      <c r="B825" t="s">
        <v>167</v>
      </c>
      <c r="C825">
        <v>2015</v>
      </c>
      <c r="D825">
        <v>40</v>
      </c>
      <c r="E825">
        <v>1</v>
      </c>
      <c r="F825">
        <v>1</v>
      </c>
      <c r="G825">
        <v>0</v>
      </c>
      <c r="H825">
        <v>9</v>
      </c>
      <c r="I825">
        <v>2.1972245773362196</v>
      </c>
      <c r="J825">
        <v>8</v>
      </c>
      <c r="K825">
        <v>0.88888888888888884</v>
      </c>
      <c r="L825" s="2">
        <v>0.1111111111111111</v>
      </c>
      <c r="M825">
        <v>1</v>
      </c>
      <c r="N825">
        <v>1</v>
      </c>
      <c r="O825">
        <v>2.86</v>
      </c>
      <c r="P825">
        <v>1.0508216248317612</v>
      </c>
      <c r="Q825">
        <v>63.555999999999997</v>
      </c>
      <c r="R825">
        <v>4.1519214070261201</v>
      </c>
      <c r="S825">
        <v>1</v>
      </c>
      <c r="T825">
        <v>2.3978952727983707</v>
      </c>
      <c r="U825">
        <v>11</v>
      </c>
      <c r="V825">
        <v>0</v>
      </c>
      <c r="W825">
        <v>56</v>
      </c>
      <c r="X825">
        <v>4.0253516907351496</v>
      </c>
      <c r="Y825">
        <v>19277385</v>
      </c>
      <c r="Z825">
        <v>16.774443205167632</v>
      </c>
      <c r="AA825">
        <v>4.83</v>
      </c>
      <c r="AB825">
        <v>1.5748464676644813</v>
      </c>
      <c r="AC825">
        <v>0</v>
      </c>
      <c r="AD825">
        <v>2.1000000000000001E-2</v>
      </c>
      <c r="AE825">
        <v>0.33300000000000002</v>
      </c>
      <c r="AF825" s="1">
        <v>6.3063063063063057E-2</v>
      </c>
      <c r="AG825">
        <v>15.7895</v>
      </c>
      <c r="AH825">
        <v>4</v>
      </c>
      <c r="AI825">
        <v>6.9349320000000004E-3</v>
      </c>
      <c r="AJ825">
        <v>3.0510488999999998E-2</v>
      </c>
      <c r="AK825">
        <v>3.2706381910000002</v>
      </c>
      <c r="AL825">
        <v>25152.517</v>
      </c>
      <c r="AM825">
        <v>10.132713250043127</v>
      </c>
      <c r="AN825">
        <v>1.126943443</v>
      </c>
      <c r="AO825">
        <v>6442.8292000000001</v>
      </c>
      <c r="AP825">
        <v>8.7707230393972271</v>
      </c>
      <c r="AQ825">
        <v>47.192100000000003</v>
      </c>
      <c r="AR825">
        <v>-31.173100000000002</v>
      </c>
    </row>
    <row r="826" spans="1:44" x14ac:dyDescent="0.55000000000000004">
      <c r="A826" t="str">
        <f>VLOOKUP(B826,[1]!Table1[[Ticker ]:[Company Name]],2,FALSE)</f>
        <v>Element Fleet Management Corp</v>
      </c>
      <c r="B826" t="s">
        <v>167</v>
      </c>
      <c r="C826">
        <v>2016</v>
      </c>
      <c r="D826">
        <v>40</v>
      </c>
      <c r="E826">
        <v>1</v>
      </c>
      <c r="F826">
        <v>1</v>
      </c>
      <c r="G826">
        <v>0</v>
      </c>
      <c r="H826">
        <v>7</v>
      </c>
      <c r="I826">
        <v>1.9459101490553132</v>
      </c>
      <c r="J826">
        <v>5</v>
      </c>
      <c r="K826">
        <v>0.7142857142857143</v>
      </c>
      <c r="L826" s="2">
        <v>0.14285714285714285</v>
      </c>
      <c r="M826">
        <v>1</v>
      </c>
      <c r="N826">
        <v>1</v>
      </c>
      <c r="O826">
        <v>2.36</v>
      </c>
      <c r="P826">
        <v>0.8586616190375187</v>
      </c>
      <c r="Q826">
        <v>61.570999999999998</v>
      </c>
      <c r="R826">
        <v>4.1201909804673651</v>
      </c>
      <c r="S826">
        <v>1</v>
      </c>
      <c r="T826">
        <v>2.3025850929940459</v>
      </c>
      <c r="U826">
        <v>10</v>
      </c>
      <c r="V826">
        <v>0</v>
      </c>
      <c r="W826">
        <v>56</v>
      </c>
      <c r="X826">
        <v>4.0253516907351496</v>
      </c>
      <c r="Y826">
        <v>7977642.8269999996</v>
      </c>
      <c r="Z826">
        <v>15.892153540703504</v>
      </c>
      <c r="AA826">
        <v>0.25</v>
      </c>
      <c r="AB826">
        <v>-1.3862943611198906</v>
      </c>
      <c r="AC826">
        <v>0</v>
      </c>
      <c r="AD826">
        <v>1.7000000000000001E-2</v>
      </c>
      <c r="AE826">
        <v>0.39900000000000002</v>
      </c>
      <c r="AF826" s="1">
        <v>4.2606516290726815E-2</v>
      </c>
      <c r="AG826">
        <v>17.1053</v>
      </c>
      <c r="AH826">
        <v>5</v>
      </c>
      <c r="AI826">
        <v>2.2438876E-2</v>
      </c>
      <c r="AJ826">
        <v>0.103818701</v>
      </c>
      <c r="AK826">
        <v>3.476009167</v>
      </c>
      <c r="AL826">
        <v>18420.664000000001</v>
      </c>
      <c r="AM826">
        <v>9.8212283569337515</v>
      </c>
      <c r="AN826">
        <v>1.2114818979999999</v>
      </c>
      <c r="AO826">
        <v>4823.3383000000003</v>
      </c>
      <c r="AP826">
        <v>8.4812215606735446</v>
      </c>
      <c r="AQ826">
        <v>78.633099999999999</v>
      </c>
      <c r="AR826">
        <v>263.23020000000002</v>
      </c>
    </row>
    <row r="827" spans="1:44" x14ac:dyDescent="0.55000000000000004">
      <c r="A827" t="str">
        <f>VLOOKUP(B827,[1]!Table1[[Ticker ]:[Company Name]],2,FALSE)</f>
        <v>Element Fleet Management Corp</v>
      </c>
      <c r="B827" t="s">
        <v>167</v>
      </c>
      <c r="C827">
        <v>2017</v>
      </c>
      <c r="D827">
        <v>40</v>
      </c>
      <c r="E827">
        <v>1</v>
      </c>
      <c r="F827">
        <v>1</v>
      </c>
      <c r="G827">
        <v>0</v>
      </c>
      <c r="H827">
        <v>7</v>
      </c>
      <c r="I827">
        <v>1.9459101490553132</v>
      </c>
      <c r="J827">
        <v>5</v>
      </c>
      <c r="K827">
        <v>0.7142857142857143</v>
      </c>
      <c r="L827" s="2">
        <v>0.14285714285714285</v>
      </c>
      <c r="M827">
        <v>1</v>
      </c>
      <c r="N827">
        <v>1</v>
      </c>
      <c r="O827">
        <v>3.36</v>
      </c>
      <c r="P827">
        <v>1.2119409739751128</v>
      </c>
      <c r="Q827">
        <v>62.570999999999998</v>
      </c>
      <c r="R827">
        <v>4.1363019119826072</v>
      </c>
      <c r="S827">
        <v>1</v>
      </c>
      <c r="T827">
        <v>2.3025850929940459</v>
      </c>
      <c r="U827">
        <v>10</v>
      </c>
      <c r="V827">
        <v>0</v>
      </c>
      <c r="W827">
        <v>57</v>
      </c>
      <c r="X827">
        <v>4.0430512678345503</v>
      </c>
      <c r="Y827">
        <v>3500000</v>
      </c>
      <c r="Z827">
        <v>15.068273526459642</v>
      </c>
      <c r="AA827">
        <v>1.25</v>
      </c>
      <c r="AB827">
        <v>0.22314355131420976</v>
      </c>
      <c r="AC827">
        <v>0</v>
      </c>
      <c r="AD827">
        <v>1.4999999999999999E-2</v>
      </c>
      <c r="AE827">
        <v>0.4</v>
      </c>
      <c r="AF827" s="1">
        <v>3.7499999999999999E-2</v>
      </c>
      <c r="AG827">
        <v>17.982500000000002</v>
      </c>
      <c r="AH827">
        <v>6</v>
      </c>
      <c r="AI827">
        <v>8.8017770000000002E-3</v>
      </c>
      <c r="AJ827">
        <v>4.1347744999999998E-2</v>
      </c>
      <c r="AK827">
        <v>3.5249995790000002</v>
      </c>
      <c r="AL827">
        <v>17569.633000000002</v>
      </c>
      <c r="AM827">
        <v>9.7739272930859258</v>
      </c>
      <c r="AN827">
        <v>0.96527277600000005</v>
      </c>
      <c r="AO827">
        <v>3610.2003</v>
      </c>
      <c r="AP827">
        <v>8.1915185345522463</v>
      </c>
      <c r="AQ827">
        <v>3.7406999999999999</v>
      </c>
      <c r="AR827">
        <v>-27.5</v>
      </c>
    </row>
    <row r="828" spans="1:44" x14ac:dyDescent="0.55000000000000004">
      <c r="A828" t="str">
        <f>VLOOKUP(B828,[1]!Table1[[Ticker ]:[Company Name]],2,FALSE)</f>
        <v>Element Fleet Management Corp</v>
      </c>
      <c r="B828" t="s">
        <v>167</v>
      </c>
      <c r="C828">
        <v>2018</v>
      </c>
      <c r="D828">
        <v>40</v>
      </c>
      <c r="E828">
        <v>1</v>
      </c>
      <c r="F828">
        <v>1</v>
      </c>
      <c r="G828">
        <v>0</v>
      </c>
      <c r="H828">
        <v>10</v>
      </c>
      <c r="I828">
        <v>2.3025850929940459</v>
      </c>
      <c r="J828">
        <v>9</v>
      </c>
      <c r="K828">
        <v>0.9</v>
      </c>
      <c r="L828" s="2">
        <v>0.1</v>
      </c>
      <c r="M828">
        <v>1</v>
      </c>
      <c r="N828">
        <v>1</v>
      </c>
      <c r="O828">
        <v>1.87</v>
      </c>
      <c r="P828">
        <v>0.62593843086649537</v>
      </c>
      <c r="Q828">
        <v>60.9</v>
      </c>
      <c r="R828">
        <v>4.1092331747158513</v>
      </c>
      <c r="S828">
        <v>1</v>
      </c>
      <c r="T828">
        <v>2.7080502011022101</v>
      </c>
      <c r="U828">
        <v>15</v>
      </c>
      <c r="V828">
        <v>0</v>
      </c>
      <c r="W828">
        <v>58</v>
      </c>
      <c r="X828">
        <v>4.0604430105464191</v>
      </c>
      <c r="Y828">
        <v>27864517</v>
      </c>
      <c r="Z828">
        <v>17.142864645262964</v>
      </c>
      <c r="AA828">
        <v>0.57999999999999996</v>
      </c>
      <c r="AB828">
        <v>-0.54472717544167215</v>
      </c>
      <c r="AC828">
        <v>0</v>
      </c>
      <c r="AD828">
        <v>1.2E-2</v>
      </c>
      <c r="AE828">
        <v>0.376</v>
      </c>
      <c r="AF828" s="1">
        <v>3.1914893617021274E-2</v>
      </c>
      <c r="AG828">
        <v>20.614000000000001</v>
      </c>
      <c r="AH828">
        <v>7</v>
      </c>
      <c r="AI828">
        <v>-1.0499048E-2</v>
      </c>
      <c r="AJ828">
        <v>-5.0082946000000003E-2</v>
      </c>
      <c r="AK828">
        <v>3.563895977</v>
      </c>
      <c r="AL828">
        <v>18964.006000000001</v>
      </c>
      <c r="AM828">
        <v>9.8502980404109071</v>
      </c>
      <c r="AN828">
        <v>0.75297409000000004</v>
      </c>
      <c r="AO828">
        <v>2993.4371999999998</v>
      </c>
      <c r="AP828">
        <v>8.0041775713579764</v>
      </c>
      <c r="AQ828">
        <v>-0.28739999999999999</v>
      </c>
    </row>
    <row r="829" spans="1:44" x14ac:dyDescent="0.55000000000000004">
      <c r="A829" t="str">
        <f>VLOOKUP(B829,[1]!Table1[[Ticker ]:[Company Name]],2,FALSE)</f>
        <v>Element Fleet Management Corp</v>
      </c>
      <c r="B829" t="s">
        <v>167</v>
      </c>
      <c r="C829">
        <v>2019</v>
      </c>
      <c r="D829">
        <v>40</v>
      </c>
      <c r="E829">
        <v>1</v>
      </c>
      <c r="F829">
        <v>1</v>
      </c>
      <c r="G829">
        <v>0</v>
      </c>
      <c r="H829">
        <v>9</v>
      </c>
      <c r="I829">
        <v>2.1972245773362196</v>
      </c>
      <c r="J829">
        <v>8</v>
      </c>
      <c r="K829">
        <v>0.88888888888888884</v>
      </c>
      <c r="L829" s="2">
        <v>0.22222222222222221</v>
      </c>
      <c r="M829">
        <v>2</v>
      </c>
      <c r="N829">
        <v>1</v>
      </c>
      <c r="O829">
        <v>2.17</v>
      </c>
      <c r="P829">
        <v>0.77472716755236815</v>
      </c>
      <c r="Q829">
        <v>61.444000000000003</v>
      </c>
      <c r="R829">
        <v>4.1181261908868994</v>
      </c>
      <c r="S829">
        <v>0.96</v>
      </c>
      <c r="T829">
        <v>2.1972245773362196</v>
      </c>
      <c r="U829">
        <v>9</v>
      </c>
      <c r="V829">
        <v>0</v>
      </c>
      <c r="W829">
        <v>59</v>
      </c>
      <c r="X829">
        <v>4.0775374439057197</v>
      </c>
      <c r="Y829">
        <v>5790000</v>
      </c>
      <c r="Z829">
        <v>15.571642849549178</v>
      </c>
      <c r="AA829">
        <v>1.58</v>
      </c>
      <c r="AB829">
        <v>0.45742484703887548</v>
      </c>
      <c r="AC829">
        <v>0</v>
      </c>
      <c r="AD829">
        <v>1.2E-2</v>
      </c>
      <c r="AE829">
        <v>0.42</v>
      </c>
      <c r="AF829" s="1">
        <v>2.8571428571428574E-2</v>
      </c>
      <c r="AG829">
        <v>21.9298</v>
      </c>
      <c r="AH829">
        <v>8</v>
      </c>
      <c r="AI829">
        <v>5.6054629999999998E-3</v>
      </c>
      <c r="AJ829">
        <v>2.5625517E-2</v>
      </c>
      <c r="AK829">
        <v>3.3060124929999999</v>
      </c>
      <c r="AL829">
        <v>17429.602999999999</v>
      </c>
      <c r="AM829">
        <v>9.7659253614330996</v>
      </c>
      <c r="AN829">
        <v>1.2659324169999999</v>
      </c>
      <c r="AO829">
        <v>4826.5509000000002</v>
      </c>
      <c r="AP829">
        <v>8.4818873921773275</v>
      </c>
      <c r="AQ829">
        <v>12.55</v>
      </c>
    </row>
    <row r="830" spans="1:44" x14ac:dyDescent="0.55000000000000004">
      <c r="A830" t="str">
        <f>VLOOKUP(B830,[1]!Table1[[Ticker ]:[Company Name]],2,FALSE)</f>
        <v>Enerflex Ltd</v>
      </c>
      <c r="B830" t="s">
        <v>168</v>
      </c>
      <c r="C830">
        <v>2012</v>
      </c>
      <c r="D830">
        <v>10</v>
      </c>
      <c r="E830">
        <v>0</v>
      </c>
      <c r="F830">
        <v>0</v>
      </c>
      <c r="G830">
        <v>1</v>
      </c>
      <c r="H830">
        <v>8</v>
      </c>
      <c r="I830">
        <v>2.0794415416798357</v>
      </c>
      <c r="J830">
        <v>7</v>
      </c>
      <c r="K830">
        <v>0.875</v>
      </c>
      <c r="L830" s="2">
        <v>0</v>
      </c>
      <c r="M830">
        <v>0</v>
      </c>
      <c r="N830">
        <v>0</v>
      </c>
      <c r="Q830">
        <v>60.63</v>
      </c>
      <c r="R830">
        <v>4.1047898200836395</v>
      </c>
      <c r="S830">
        <v>0.99</v>
      </c>
      <c r="T830">
        <v>2.0794415416798357</v>
      </c>
      <c r="U830">
        <v>8</v>
      </c>
      <c r="V830">
        <v>0</v>
      </c>
      <c r="Y830">
        <v>2577072</v>
      </c>
      <c r="Z830">
        <v>14.762164428708695</v>
      </c>
      <c r="AC830">
        <v>0</v>
      </c>
      <c r="AD830">
        <v>7.0000000000000001E-3</v>
      </c>
      <c r="AE830">
        <v>0.40400000000000003</v>
      </c>
      <c r="AF830" s="1">
        <v>1.7326732673267325E-2</v>
      </c>
      <c r="AG830">
        <v>11.157</v>
      </c>
      <c r="AH830">
        <v>1</v>
      </c>
      <c r="AI830">
        <v>5.1663327000000002E-2</v>
      </c>
      <c r="AJ830">
        <v>8.0946993999999994E-2</v>
      </c>
      <c r="AK830">
        <v>0.108798111</v>
      </c>
      <c r="AL830">
        <v>1389.2639999999999</v>
      </c>
      <c r="AM830">
        <v>7.2365293894891352</v>
      </c>
      <c r="AN830">
        <v>1.0492563829999999</v>
      </c>
      <c r="AO830">
        <v>930.35360000000003</v>
      </c>
      <c r="AP830">
        <v>6.835564728937638</v>
      </c>
      <c r="AQ830">
        <v>22.373000000000001</v>
      </c>
      <c r="AR830">
        <v>45.205500000000001</v>
      </c>
    </row>
    <row r="831" spans="1:44" x14ac:dyDescent="0.55000000000000004">
      <c r="A831" t="str">
        <f>VLOOKUP(B831,[1]!Table1[[Ticker ]:[Company Name]],2,FALSE)</f>
        <v>Enerflex Ltd</v>
      </c>
      <c r="B831" t="s">
        <v>168</v>
      </c>
      <c r="C831">
        <v>2013</v>
      </c>
      <c r="D831">
        <v>10</v>
      </c>
      <c r="E831">
        <v>0</v>
      </c>
      <c r="F831">
        <v>0</v>
      </c>
      <c r="G831">
        <v>1</v>
      </c>
      <c r="H831">
        <v>8</v>
      </c>
      <c r="I831">
        <v>2.0794415416798357</v>
      </c>
      <c r="J831">
        <v>7</v>
      </c>
      <c r="K831">
        <v>0.875</v>
      </c>
      <c r="L831" s="2">
        <v>0.125</v>
      </c>
      <c r="M831">
        <v>1</v>
      </c>
      <c r="N831">
        <v>1</v>
      </c>
      <c r="O831">
        <v>2.63</v>
      </c>
      <c r="P831">
        <v>0.96698384618967315</v>
      </c>
      <c r="Q831">
        <v>59</v>
      </c>
      <c r="R831">
        <v>4.0775374439057197</v>
      </c>
      <c r="S831">
        <v>0.93</v>
      </c>
      <c r="T831">
        <v>2.4849066497880004</v>
      </c>
      <c r="U831">
        <v>12</v>
      </c>
      <c r="V831">
        <v>0</v>
      </c>
      <c r="W831">
        <v>54</v>
      </c>
      <c r="X831">
        <v>3.9889840465642745</v>
      </c>
      <c r="Y831">
        <v>2456811</v>
      </c>
      <c r="Z831">
        <v>14.714374725467662</v>
      </c>
      <c r="AA831">
        <v>8</v>
      </c>
      <c r="AB831">
        <v>2.0794415416798357</v>
      </c>
      <c r="AC831">
        <v>0</v>
      </c>
      <c r="AD831">
        <v>7.0000000000000001E-3</v>
      </c>
      <c r="AE831">
        <v>0.34300000000000003</v>
      </c>
      <c r="AF831" s="1">
        <v>2.0408163265306121E-2</v>
      </c>
      <c r="AG831">
        <v>11.157</v>
      </c>
      <c r="AH831">
        <v>2</v>
      </c>
      <c r="AI831">
        <v>3.9451188999999998E-2</v>
      </c>
      <c r="AJ831">
        <v>5.9963807000000001E-2</v>
      </c>
      <c r="AK831">
        <v>9.9751840999999994E-2</v>
      </c>
      <c r="AL831">
        <v>1416.079</v>
      </c>
      <c r="AM831">
        <v>7.2556470636578592</v>
      </c>
      <c r="AN831">
        <v>1.256287581</v>
      </c>
      <c r="AO831">
        <v>1170.4354000000001</v>
      </c>
      <c r="AP831">
        <v>7.0651310953182316</v>
      </c>
      <c r="AQ831">
        <v>-6.4368999999999996</v>
      </c>
      <c r="AR831">
        <v>-30.188700000000001</v>
      </c>
    </row>
    <row r="832" spans="1:44" x14ac:dyDescent="0.55000000000000004">
      <c r="A832" t="str">
        <f>VLOOKUP(B832,[1]!Table1[[Ticker ]:[Company Name]],2,FALSE)</f>
        <v>Enerflex Ltd</v>
      </c>
      <c r="B832" t="s">
        <v>168</v>
      </c>
      <c r="C832">
        <v>2014</v>
      </c>
      <c r="D832">
        <v>10</v>
      </c>
      <c r="E832">
        <v>0</v>
      </c>
      <c r="F832">
        <v>0</v>
      </c>
      <c r="G832">
        <v>1</v>
      </c>
      <c r="H832">
        <v>8</v>
      </c>
      <c r="I832">
        <v>2.0794415416798357</v>
      </c>
      <c r="J832">
        <v>7</v>
      </c>
      <c r="K832">
        <v>0.875</v>
      </c>
      <c r="L832" s="2">
        <v>0.125</v>
      </c>
      <c r="M832">
        <v>1</v>
      </c>
      <c r="N832">
        <v>1</v>
      </c>
      <c r="O832">
        <v>3.63</v>
      </c>
      <c r="P832">
        <v>1.2892326482767593</v>
      </c>
      <c r="Q832">
        <v>60</v>
      </c>
      <c r="R832">
        <v>4.0943445622221004</v>
      </c>
      <c r="S832">
        <v>1</v>
      </c>
      <c r="T832">
        <v>2.3978952727983707</v>
      </c>
      <c r="U832">
        <v>11</v>
      </c>
      <c r="V832">
        <v>0</v>
      </c>
      <c r="W832">
        <v>55</v>
      </c>
      <c r="X832">
        <v>4.0073331852324712</v>
      </c>
      <c r="Y832">
        <v>2755475</v>
      </c>
      <c r="Z832">
        <v>14.829100399500705</v>
      </c>
      <c r="AA832">
        <v>9</v>
      </c>
      <c r="AB832">
        <v>2.1972245773362196</v>
      </c>
      <c r="AC832">
        <v>0</v>
      </c>
      <c r="AD832">
        <v>8.0000000000000002E-3</v>
      </c>
      <c r="AE832">
        <v>0.53200000000000003</v>
      </c>
      <c r="AF832" s="1">
        <v>1.5037593984962405E-2</v>
      </c>
      <c r="AG832">
        <v>11.157</v>
      </c>
      <c r="AH832">
        <v>3</v>
      </c>
      <c r="AI832">
        <v>3.279692E-2</v>
      </c>
      <c r="AJ832">
        <v>6.8970824999999999E-2</v>
      </c>
      <c r="AK832">
        <v>0.495181288</v>
      </c>
      <c r="AL832">
        <v>2144.9879999999998</v>
      </c>
      <c r="AM832">
        <v>7.6708892369408739</v>
      </c>
      <c r="AN832">
        <v>1.2630521910000001</v>
      </c>
      <c r="AO832">
        <v>1288.2905000000001</v>
      </c>
      <c r="AP832">
        <v>7.1610714247114533</v>
      </c>
      <c r="AQ832">
        <v>20.7241</v>
      </c>
      <c r="AR832">
        <v>39.1892</v>
      </c>
    </row>
    <row r="833" spans="1:44" x14ac:dyDescent="0.55000000000000004">
      <c r="A833" t="str">
        <f>VLOOKUP(B833,[1]!Table1[[Ticker ]:[Company Name]],2,FALSE)</f>
        <v>Enerflex Ltd</v>
      </c>
      <c r="B833" t="s">
        <v>168</v>
      </c>
      <c r="C833">
        <v>2015</v>
      </c>
      <c r="D833">
        <v>10</v>
      </c>
      <c r="E833">
        <v>1</v>
      </c>
      <c r="F833">
        <v>0</v>
      </c>
      <c r="G833">
        <v>1</v>
      </c>
      <c r="H833">
        <v>8</v>
      </c>
      <c r="I833">
        <v>2.0794415416798357</v>
      </c>
      <c r="J833">
        <v>7</v>
      </c>
      <c r="K833">
        <v>0.875</v>
      </c>
      <c r="L833" s="2">
        <v>0.125</v>
      </c>
      <c r="M833">
        <v>1</v>
      </c>
      <c r="N833">
        <v>1</v>
      </c>
      <c r="O833">
        <v>4.63</v>
      </c>
      <c r="P833">
        <v>1.5325568680981427</v>
      </c>
      <c r="Q833">
        <v>61.75</v>
      </c>
      <c r="R833">
        <v>4.1230939755080867</v>
      </c>
      <c r="S833">
        <v>0.99</v>
      </c>
      <c r="T833">
        <v>2.3025850929940459</v>
      </c>
      <c r="U833">
        <v>10</v>
      </c>
      <c r="V833">
        <v>0</v>
      </c>
      <c r="W833">
        <v>56</v>
      </c>
      <c r="X833">
        <v>4.0253516907351496</v>
      </c>
      <c r="Y833">
        <v>2602765</v>
      </c>
      <c r="Z833">
        <v>14.772084899455539</v>
      </c>
      <c r="AA833">
        <v>10</v>
      </c>
      <c r="AB833">
        <v>2.3025850929940459</v>
      </c>
      <c r="AC833">
        <v>0</v>
      </c>
      <c r="AD833">
        <v>7.0000000000000001E-3</v>
      </c>
      <c r="AE833">
        <v>0.498</v>
      </c>
      <c r="AF833" s="1">
        <v>1.4056224899598393E-2</v>
      </c>
      <c r="AG833">
        <v>16.1157</v>
      </c>
      <c r="AH833">
        <v>4</v>
      </c>
      <c r="AI833">
        <v>2.0706443000000001E-2</v>
      </c>
      <c r="AJ833">
        <v>3.9502953E-2</v>
      </c>
      <c r="AK833">
        <v>0.499671859</v>
      </c>
      <c r="AL833">
        <v>2209.2640000000001</v>
      </c>
      <c r="AM833">
        <v>7.7004147073702267</v>
      </c>
      <c r="AN833">
        <v>0.90783487600000001</v>
      </c>
      <c r="AO833">
        <v>1051.3090999999999</v>
      </c>
      <c r="AP833">
        <v>6.9577914284940992</v>
      </c>
      <c r="AQ833">
        <v>-3.9599000000000002</v>
      </c>
      <c r="AR833">
        <v>-39.805799999999998</v>
      </c>
    </row>
    <row r="834" spans="1:44" x14ac:dyDescent="0.55000000000000004">
      <c r="A834" t="str">
        <f>VLOOKUP(B834,[1]!Table1[[Ticker ]:[Company Name]],2,FALSE)</f>
        <v>Enerflex Ltd</v>
      </c>
      <c r="B834" t="s">
        <v>168</v>
      </c>
      <c r="C834">
        <v>2016</v>
      </c>
      <c r="D834">
        <v>10</v>
      </c>
      <c r="E834">
        <v>1</v>
      </c>
      <c r="F834">
        <v>0</v>
      </c>
      <c r="G834">
        <v>1</v>
      </c>
      <c r="H834">
        <v>8</v>
      </c>
      <c r="I834">
        <v>2.0794415416798357</v>
      </c>
      <c r="J834">
        <v>7</v>
      </c>
      <c r="K834">
        <v>0.875</v>
      </c>
      <c r="L834" s="2">
        <v>0.125</v>
      </c>
      <c r="M834">
        <v>1</v>
      </c>
      <c r="N834">
        <v>1</v>
      </c>
      <c r="O834">
        <v>5.63</v>
      </c>
      <c r="P834">
        <v>1.728109442151599</v>
      </c>
      <c r="Q834">
        <v>62</v>
      </c>
      <c r="R834">
        <v>4.1271343850450917</v>
      </c>
      <c r="S834">
        <v>0.99</v>
      </c>
      <c r="T834">
        <v>2.6390573296152584</v>
      </c>
      <c r="U834">
        <v>14</v>
      </c>
      <c r="V834">
        <v>0</v>
      </c>
      <c r="W834">
        <v>57</v>
      </c>
      <c r="X834">
        <v>4.0430512678345503</v>
      </c>
      <c r="Y834">
        <v>2098799</v>
      </c>
      <c r="Z834">
        <v>14.556875834331839</v>
      </c>
      <c r="AA834">
        <v>11</v>
      </c>
      <c r="AB834">
        <v>2.3978952727983707</v>
      </c>
      <c r="AC834">
        <v>0</v>
      </c>
      <c r="AD834">
        <v>6.0000000000000001E-3</v>
      </c>
      <c r="AE834">
        <v>0.442</v>
      </c>
      <c r="AF834" s="1">
        <v>1.3574660633484163E-2</v>
      </c>
      <c r="AG834">
        <v>15.702500000000001</v>
      </c>
      <c r="AH834">
        <v>5</v>
      </c>
      <c r="AI834">
        <v>-5.5636647999999997E-2</v>
      </c>
      <c r="AJ834">
        <v>-9.3685102000000006E-2</v>
      </c>
      <c r="AK834">
        <v>0.35249953699999997</v>
      </c>
      <c r="AL834">
        <v>1881.943</v>
      </c>
      <c r="AM834">
        <v>7.5400600327578671</v>
      </c>
      <c r="AN834">
        <v>1.3457400369999999</v>
      </c>
      <c r="AO834">
        <v>1504.0354</v>
      </c>
      <c r="AP834">
        <v>7.315907041466831</v>
      </c>
      <c r="AQ834">
        <v>-30.596599999999999</v>
      </c>
      <c r="AR834">
        <v>-39.805799999999998</v>
      </c>
    </row>
    <row r="835" spans="1:44" x14ac:dyDescent="0.55000000000000004">
      <c r="A835" t="str">
        <f>VLOOKUP(B835,[1]!Table1[[Ticker ]:[Company Name]],2,FALSE)</f>
        <v>Enerflex Ltd</v>
      </c>
      <c r="B835" t="s">
        <v>168</v>
      </c>
      <c r="C835">
        <v>2017</v>
      </c>
      <c r="D835">
        <v>10</v>
      </c>
      <c r="E835">
        <v>1</v>
      </c>
      <c r="F835">
        <v>0</v>
      </c>
      <c r="G835">
        <v>1</v>
      </c>
      <c r="H835">
        <v>9</v>
      </c>
      <c r="I835">
        <v>2.1972245773362196</v>
      </c>
      <c r="J835">
        <v>8</v>
      </c>
      <c r="K835">
        <v>0.88888888888888884</v>
      </c>
      <c r="L835" s="2">
        <v>0.22222222222222221</v>
      </c>
      <c r="M835">
        <v>2</v>
      </c>
      <c r="N835">
        <v>1</v>
      </c>
      <c r="O835">
        <v>5.26</v>
      </c>
      <c r="P835">
        <v>1.6601310267496185</v>
      </c>
      <c r="Q835">
        <v>61.332999999999998</v>
      </c>
      <c r="R835">
        <v>4.1163180341434984</v>
      </c>
      <c r="S835">
        <v>1</v>
      </c>
      <c r="T835">
        <v>2.5649493574615367</v>
      </c>
      <c r="U835">
        <v>13</v>
      </c>
      <c r="V835">
        <v>0</v>
      </c>
      <c r="W835">
        <v>58</v>
      </c>
      <c r="X835">
        <v>4.0604430105464191</v>
      </c>
      <c r="Y835">
        <v>4019497</v>
      </c>
      <c r="Z835">
        <v>15.206667328388386</v>
      </c>
      <c r="AA835">
        <v>12</v>
      </c>
      <c r="AB835">
        <v>2.4849066497880004</v>
      </c>
      <c r="AC835">
        <v>0</v>
      </c>
      <c r="AD835">
        <v>7.0000000000000001E-3</v>
      </c>
      <c r="AE835">
        <v>0.498</v>
      </c>
      <c r="AF835" s="1">
        <v>1.4056224899598393E-2</v>
      </c>
      <c r="AG835">
        <v>20.247900000000001</v>
      </c>
      <c r="AH835">
        <v>6</v>
      </c>
      <c r="AI835">
        <v>4.5819444000000001E-2</v>
      </c>
      <c r="AJ835">
        <v>8.6051484999999997E-2</v>
      </c>
      <c r="AK835">
        <v>0.40548378499999999</v>
      </c>
      <c r="AL835">
        <v>2130.6019999999999</v>
      </c>
      <c r="AM835">
        <v>7.6641598478793691</v>
      </c>
      <c r="AN835">
        <v>1.1972174719999999</v>
      </c>
      <c r="AO835">
        <v>1358.2097000000001</v>
      </c>
      <c r="AP835">
        <v>7.2139227144595193</v>
      </c>
      <c r="AQ835">
        <v>37.391599999999997</v>
      </c>
    </row>
    <row r="836" spans="1:44" x14ac:dyDescent="0.55000000000000004">
      <c r="A836" t="str">
        <f>VLOOKUP(B836,[1]!Table1[[Ticker ]:[Company Name]],2,FALSE)</f>
        <v>Enerflex Ltd</v>
      </c>
      <c r="B836" t="s">
        <v>168</v>
      </c>
      <c r="C836">
        <v>2018</v>
      </c>
      <c r="D836">
        <v>10</v>
      </c>
      <c r="E836">
        <v>1</v>
      </c>
      <c r="F836">
        <v>0</v>
      </c>
      <c r="G836">
        <v>1</v>
      </c>
      <c r="H836">
        <v>9</v>
      </c>
      <c r="I836">
        <v>2.1972245773362196</v>
      </c>
      <c r="J836">
        <v>8</v>
      </c>
      <c r="K836">
        <v>0.88888888888888884</v>
      </c>
      <c r="L836" s="2">
        <v>0.22222222222222221</v>
      </c>
      <c r="M836">
        <v>2</v>
      </c>
      <c r="N836">
        <v>1</v>
      </c>
      <c r="O836">
        <v>6.26</v>
      </c>
      <c r="P836">
        <v>1.8341801851120072</v>
      </c>
      <c r="Q836">
        <v>62.332999999999998</v>
      </c>
      <c r="R836">
        <v>4.1324909805785959</v>
      </c>
      <c r="S836">
        <v>1</v>
      </c>
      <c r="T836">
        <v>2.7725887222397811</v>
      </c>
      <c r="U836">
        <v>16</v>
      </c>
      <c r="V836">
        <v>0</v>
      </c>
      <c r="W836">
        <v>59</v>
      </c>
      <c r="X836">
        <v>4.0775374439057197</v>
      </c>
      <c r="Y836">
        <v>4290799</v>
      </c>
      <c r="Z836">
        <v>15.271983520648611</v>
      </c>
      <c r="AA836">
        <v>13</v>
      </c>
      <c r="AB836">
        <v>2.5649493574615367</v>
      </c>
      <c r="AC836">
        <v>0</v>
      </c>
      <c r="AD836">
        <v>7.0000000000000001E-3</v>
      </c>
      <c r="AE836">
        <v>0.52600000000000002</v>
      </c>
      <c r="AF836" s="1">
        <v>1.3307984790874524E-2</v>
      </c>
      <c r="AG836">
        <v>20.247900000000001</v>
      </c>
      <c r="AH836">
        <v>7</v>
      </c>
      <c r="AI836">
        <v>4.0678508000000002E-2</v>
      </c>
      <c r="AJ836">
        <v>7.8750490000000006E-2</v>
      </c>
      <c r="AK836">
        <v>0.34674885900000002</v>
      </c>
      <c r="AL836">
        <v>2482.8589999999999</v>
      </c>
      <c r="AM836">
        <v>7.8171659977499806</v>
      </c>
      <c r="AN836">
        <v>1.106749296</v>
      </c>
      <c r="AO836">
        <v>1419.4269999999999</v>
      </c>
      <c r="AP836">
        <v>7.258008548031988</v>
      </c>
      <c r="AQ836">
        <v>9.6511999999999993</v>
      </c>
      <c r="AR836">
        <v>3.6364000000000001</v>
      </c>
    </row>
    <row r="837" spans="1:44" x14ac:dyDescent="0.55000000000000004">
      <c r="A837" t="str">
        <f>VLOOKUP(B837,[1]!Table1[[Ticker ]:[Company Name]],2,FALSE)</f>
        <v>Enerflex Ltd</v>
      </c>
      <c r="B837" t="s">
        <v>168</v>
      </c>
      <c r="C837">
        <v>2019</v>
      </c>
      <c r="D837">
        <v>10</v>
      </c>
      <c r="E837">
        <v>1</v>
      </c>
      <c r="F837">
        <v>0</v>
      </c>
      <c r="G837">
        <v>1</v>
      </c>
      <c r="H837">
        <v>10</v>
      </c>
      <c r="I837">
        <v>2.3025850929940459</v>
      </c>
      <c r="J837">
        <v>9</v>
      </c>
      <c r="K837">
        <v>0.9</v>
      </c>
      <c r="L837" s="2">
        <v>0.2</v>
      </c>
      <c r="M837">
        <v>2</v>
      </c>
      <c r="N837">
        <v>1</v>
      </c>
      <c r="O837">
        <v>5.78</v>
      </c>
      <c r="P837">
        <v>1.7544036826842861</v>
      </c>
      <c r="Q837">
        <v>62.3</v>
      </c>
      <c r="R837">
        <v>4.1319614257934072</v>
      </c>
      <c r="S837">
        <v>0.98</v>
      </c>
      <c r="T837">
        <v>2.4849066497880004</v>
      </c>
      <c r="U837">
        <v>12</v>
      </c>
      <c r="V837">
        <v>0</v>
      </c>
      <c r="W837">
        <v>47</v>
      </c>
      <c r="X837">
        <v>3.8501476017100584</v>
      </c>
      <c r="Y837">
        <v>8885328</v>
      </c>
      <c r="Z837">
        <v>15.99991193504032</v>
      </c>
      <c r="AA837">
        <v>0.67</v>
      </c>
      <c r="AB837">
        <v>-0.40047756659712525</v>
      </c>
      <c r="AC837">
        <v>0</v>
      </c>
      <c r="AD837">
        <v>7.0000000000000001E-3</v>
      </c>
      <c r="AE837">
        <v>0.40500000000000003</v>
      </c>
      <c r="AF837" s="1">
        <v>1.7283950617283949E-2</v>
      </c>
      <c r="AG837">
        <v>21.4876</v>
      </c>
      <c r="AH837">
        <v>8</v>
      </c>
      <c r="AI837">
        <v>6.2290666000000001E-2</v>
      </c>
      <c r="AJ837">
        <v>0.112934516</v>
      </c>
      <c r="AK837">
        <v>0.37048839500000003</v>
      </c>
      <c r="AL837">
        <v>2434.5059999999999</v>
      </c>
      <c r="AM837">
        <v>7.7974991401914995</v>
      </c>
      <c r="AN837">
        <v>0.81660553800000002</v>
      </c>
      <c r="AO837">
        <v>1096.5273</v>
      </c>
      <c r="AP837">
        <v>6.9999034649488285</v>
      </c>
      <c r="AQ837">
        <v>20.087700000000002</v>
      </c>
      <c r="AR837">
        <v>49.122799999999998</v>
      </c>
    </row>
    <row r="838" spans="1:44" x14ac:dyDescent="0.55000000000000004">
      <c r="A838" t="str">
        <f>VLOOKUP(B838,[1]!Table1[[Ticker ]:[Company Name]],2,FALSE)</f>
        <v>Eldorado Gold Yukon Corp</v>
      </c>
      <c r="B838" t="s">
        <v>169</v>
      </c>
      <c r="C838">
        <v>2010</v>
      </c>
      <c r="E838">
        <v>0</v>
      </c>
      <c r="H838">
        <v>8</v>
      </c>
      <c r="I838">
        <v>2.0794415416798357</v>
      </c>
      <c r="J838">
        <v>5</v>
      </c>
      <c r="K838">
        <v>0.625</v>
      </c>
      <c r="L838" s="2">
        <v>0</v>
      </c>
      <c r="M838">
        <v>0</v>
      </c>
      <c r="N838">
        <v>0</v>
      </c>
      <c r="S838">
        <v>0.92</v>
      </c>
      <c r="T838">
        <v>1.791759469228055</v>
      </c>
      <c r="U838">
        <v>6</v>
      </c>
      <c r="V838">
        <v>0</v>
      </c>
      <c r="AD838">
        <v>7.0000000000000007E-2</v>
      </c>
      <c r="AE838">
        <v>0.55400000000000005</v>
      </c>
      <c r="AF838" s="1">
        <v>0.1263537906137184</v>
      </c>
      <c r="AG838">
        <v>12.396699999999999</v>
      </c>
      <c r="AH838">
        <v>10</v>
      </c>
      <c r="AI838">
        <v>-5.9552345E-2</v>
      </c>
      <c r="AJ838">
        <v>-7.7478592999999998E-2</v>
      </c>
      <c r="AK838">
        <v>0</v>
      </c>
      <c r="AL838">
        <v>718.81299999999999</v>
      </c>
      <c r="AM838">
        <v>6.5776012404442463</v>
      </c>
      <c r="AN838">
        <v>4.6174980679999997</v>
      </c>
      <c r="AO838">
        <v>2551.1723000000002</v>
      </c>
      <c r="AP838">
        <v>7.8443082580012806</v>
      </c>
      <c r="AQ838">
        <v>-20.5017</v>
      </c>
      <c r="AR838">
        <v>-228.57140000000001</v>
      </c>
    </row>
    <row r="839" spans="1:44" x14ac:dyDescent="0.55000000000000004">
      <c r="A839" t="str">
        <f>VLOOKUP(B839,[1]!Table1[[Ticker ]:[Company Name]],2,FALSE)</f>
        <v>Exchange Income Corp</v>
      </c>
      <c r="B839" t="s">
        <v>170</v>
      </c>
      <c r="C839">
        <v>2017</v>
      </c>
      <c r="D839">
        <v>20</v>
      </c>
      <c r="E839">
        <v>1</v>
      </c>
      <c r="F839">
        <v>0</v>
      </c>
      <c r="G839">
        <v>0</v>
      </c>
      <c r="H839">
        <v>9</v>
      </c>
      <c r="I839">
        <v>2.1972245773362196</v>
      </c>
      <c r="J839">
        <v>7</v>
      </c>
      <c r="K839">
        <v>0.77777777777777779</v>
      </c>
      <c r="L839" s="2">
        <v>0.1111111111111111</v>
      </c>
      <c r="M839">
        <v>1</v>
      </c>
      <c r="N839">
        <v>1</v>
      </c>
      <c r="O839">
        <v>7.7</v>
      </c>
      <c r="P839">
        <v>2.0412203288596382</v>
      </c>
      <c r="Q839">
        <v>63.777999999999999</v>
      </c>
      <c r="R839">
        <v>4.1554083032978344</v>
      </c>
      <c r="S839">
        <v>0.94</v>
      </c>
      <c r="T839">
        <v>2.9957322735539909</v>
      </c>
      <c r="U839">
        <v>20</v>
      </c>
      <c r="V839">
        <v>0</v>
      </c>
      <c r="W839">
        <v>52</v>
      </c>
      <c r="X839">
        <v>3.9512437185814275</v>
      </c>
      <c r="Y839">
        <v>2157196</v>
      </c>
      <c r="Z839">
        <v>14.584319788187974</v>
      </c>
      <c r="AA839">
        <v>8.5</v>
      </c>
      <c r="AB839">
        <v>2.1400661634962708</v>
      </c>
      <c r="AC839">
        <v>0</v>
      </c>
      <c r="AD839">
        <v>7.0000000000000007E-2</v>
      </c>
      <c r="AE839">
        <v>0.11</v>
      </c>
      <c r="AF839" s="1">
        <v>0.63636363636363646</v>
      </c>
      <c r="AG839">
        <v>12.809900000000001</v>
      </c>
      <c r="AH839">
        <v>15</v>
      </c>
      <c r="AI839">
        <v>4.1253215000000003E-2</v>
      </c>
      <c r="AJ839">
        <v>0.12495065</v>
      </c>
      <c r="AK839">
        <v>1.4691155789999999</v>
      </c>
      <c r="AL839">
        <v>1749.1969999999999</v>
      </c>
      <c r="AM839">
        <v>7.4669121044675482</v>
      </c>
      <c r="AN839">
        <v>1.9159949300000001</v>
      </c>
      <c r="AO839">
        <v>1106.5024000000001</v>
      </c>
      <c r="AP839">
        <v>7.0089593284901079</v>
      </c>
      <c r="AQ839">
        <v>13.6836</v>
      </c>
      <c r="AR839">
        <v>6.8807</v>
      </c>
    </row>
    <row r="840" spans="1:44" x14ac:dyDescent="0.55000000000000004">
      <c r="A840" t="str">
        <f>VLOOKUP(B840,[1]!Table1[[Ticker ]:[Company Name]],2,FALSE)</f>
        <v>Exchange Income Corp</v>
      </c>
      <c r="B840" t="s">
        <v>170</v>
      </c>
      <c r="C840">
        <v>2018</v>
      </c>
      <c r="D840">
        <v>20</v>
      </c>
      <c r="E840">
        <v>1</v>
      </c>
      <c r="F840">
        <v>0</v>
      </c>
      <c r="G840">
        <v>0</v>
      </c>
      <c r="H840">
        <v>11</v>
      </c>
      <c r="I840">
        <v>2.3978952727983707</v>
      </c>
      <c r="J840">
        <v>9</v>
      </c>
      <c r="K840">
        <v>0.81818181818181823</v>
      </c>
      <c r="L840" s="2">
        <v>0.27272727272727271</v>
      </c>
      <c r="M840">
        <v>3</v>
      </c>
      <c r="N840">
        <v>1</v>
      </c>
      <c r="O840">
        <v>7.24</v>
      </c>
      <c r="P840">
        <v>1.9796212063976251</v>
      </c>
      <c r="Q840">
        <v>63.454000000000001</v>
      </c>
      <c r="R840">
        <v>4.1503152339385174</v>
      </c>
      <c r="S840">
        <v>1</v>
      </c>
      <c r="T840">
        <v>1.6094379124341003</v>
      </c>
      <c r="U840">
        <v>5</v>
      </c>
      <c r="V840">
        <v>0</v>
      </c>
      <c r="W840">
        <v>53</v>
      </c>
      <c r="X840">
        <v>3.970291913552122</v>
      </c>
      <c r="Y840">
        <v>2122138</v>
      </c>
      <c r="Z840">
        <v>14.56793462902926</v>
      </c>
      <c r="AA840">
        <v>9.5</v>
      </c>
      <c r="AB840">
        <v>2.2512917986064953</v>
      </c>
      <c r="AC840">
        <v>0</v>
      </c>
      <c r="AD840">
        <v>9.7000000000000003E-2</v>
      </c>
      <c r="AE840">
        <v>9.1999999999999998E-2</v>
      </c>
      <c r="AF840" s="1">
        <v>1.0543478260869565</v>
      </c>
      <c r="AG840">
        <v>12.809900000000001</v>
      </c>
      <c r="AH840">
        <v>16</v>
      </c>
      <c r="AI840">
        <v>3.6156476999999999E-2</v>
      </c>
      <c r="AJ840">
        <v>0.114652643</v>
      </c>
      <c r="AK840">
        <v>1.5898562490000001</v>
      </c>
      <c r="AL840">
        <v>1957.298</v>
      </c>
      <c r="AM840">
        <v>7.5793202296921898</v>
      </c>
      <c r="AN840">
        <v>1.4446367499999999</v>
      </c>
      <c r="AO840">
        <v>891.69770000000005</v>
      </c>
      <c r="AP840">
        <v>6.7931271737946792</v>
      </c>
      <c r="AQ840">
        <v>18.800699999999999</v>
      </c>
      <c r="AR840">
        <v>-3.4335</v>
      </c>
    </row>
    <row r="841" spans="1:44" x14ac:dyDescent="0.55000000000000004">
      <c r="A841" t="str">
        <f>VLOOKUP(B841,[1]!Table1[[Ticker ]:[Company Name]],2,FALSE)</f>
        <v>Exchange Income Corp</v>
      </c>
      <c r="B841" t="s">
        <v>170</v>
      </c>
      <c r="C841">
        <v>2019</v>
      </c>
      <c r="D841">
        <v>20</v>
      </c>
      <c r="E841">
        <v>1</v>
      </c>
      <c r="F841">
        <v>0</v>
      </c>
      <c r="G841">
        <v>0</v>
      </c>
      <c r="H841">
        <v>11</v>
      </c>
      <c r="I841">
        <v>2.3978952727983707</v>
      </c>
      <c r="J841">
        <v>9</v>
      </c>
      <c r="K841">
        <v>0.81818181818181823</v>
      </c>
      <c r="L841" s="2">
        <v>0.27272727272727271</v>
      </c>
      <c r="M841">
        <v>3</v>
      </c>
      <c r="N841">
        <v>1</v>
      </c>
      <c r="O841">
        <v>8.5</v>
      </c>
      <c r="P841">
        <v>2.1400661634962708</v>
      </c>
      <c r="Q841">
        <v>63.454000000000001</v>
      </c>
      <c r="R841">
        <v>4.1503152339385174</v>
      </c>
      <c r="S841">
        <v>1</v>
      </c>
      <c r="T841">
        <v>1.6094379124341003</v>
      </c>
      <c r="U841">
        <v>5</v>
      </c>
      <c r="V841">
        <v>0</v>
      </c>
      <c r="W841">
        <v>54</v>
      </c>
      <c r="X841">
        <v>3.9889840465642745</v>
      </c>
      <c r="Y841">
        <v>2185570</v>
      </c>
      <c r="Z841">
        <v>14.597387222056497</v>
      </c>
      <c r="AA841">
        <v>10.5</v>
      </c>
      <c r="AB841">
        <v>2.3513752571634776</v>
      </c>
      <c r="AC841">
        <v>0</v>
      </c>
      <c r="AD841">
        <v>8.3000000000000004E-2</v>
      </c>
      <c r="AE841">
        <v>9.9000000000000005E-2</v>
      </c>
      <c r="AF841" s="1">
        <v>0.83838383838383834</v>
      </c>
      <c r="AG841">
        <v>12.809900000000001</v>
      </c>
      <c r="AH841">
        <v>17</v>
      </c>
      <c r="AI841">
        <v>3.6900020999999998E-2</v>
      </c>
      <c r="AJ841">
        <v>0.114594509</v>
      </c>
      <c r="AK841">
        <v>1.567476841</v>
      </c>
      <c r="AL841">
        <v>2266.5569999999998</v>
      </c>
      <c r="AM841">
        <v>7.7260172189726832</v>
      </c>
      <c r="AN841">
        <v>2.1060210210000001</v>
      </c>
      <c r="AO841">
        <v>1537.0646999999999</v>
      </c>
      <c r="AP841">
        <v>7.3376298376428677</v>
      </c>
      <c r="AQ841">
        <v>11.466100000000001</v>
      </c>
      <c r="AR841">
        <v>14.666700000000001</v>
      </c>
    </row>
    <row r="842" spans="1:44" x14ac:dyDescent="0.55000000000000004">
      <c r="A842" t="str">
        <f>VLOOKUP(B842,[1]!Table1[[Ticker ]:[Company Name]],2,FALSE)</f>
        <v>Eldorado Gold Corp</v>
      </c>
      <c r="B842" t="s">
        <v>171</v>
      </c>
      <c r="C842">
        <v>2010</v>
      </c>
      <c r="D842">
        <v>15</v>
      </c>
      <c r="E842">
        <v>0</v>
      </c>
      <c r="F842">
        <v>0</v>
      </c>
      <c r="G842">
        <v>1</v>
      </c>
      <c r="H842">
        <v>7</v>
      </c>
      <c r="I842">
        <v>1.9459101490553132</v>
      </c>
      <c r="J842">
        <v>6</v>
      </c>
      <c r="K842">
        <v>0.8571428571428571</v>
      </c>
      <c r="L842" s="2">
        <v>0</v>
      </c>
      <c r="M842">
        <v>0</v>
      </c>
      <c r="N842">
        <v>0</v>
      </c>
      <c r="S842">
        <v>0.98</v>
      </c>
      <c r="T842">
        <v>2.7725887222397811</v>
      </c>
      <c r="U842">
        <v>16</v>
      </c>
      <c r="V842">
        <v>0</v>
      </c>
      <c r="Y842">
        <v>6335189</v>
      </c>
      <c r="Z842">
        <v>15.661630205546487</v>
      </c>
      <c r="AC842">
        <v>0</v>
      </c>
      <c r="AD842">
        <v>1E-3</v>
      </c>
      <c r="AE842">
        <v>0.78200000000000003</v>
      </c>
      <c r="AF842" s="1">
        <v>1.2787723785166239E-3</v>
      </c>
      <c r="AG842">
        <v>16.5289</v>
      </c>
      <c r="AH842">
        <v>14</v>
      </c>
      <c r="AI842">
        <v>5.9967145999999999E-2</v>
      </c>
      <c r="AJ842">
        <v>7.3734565000000002E-2</v>
      </c>
      <c r="AK842">
        <v>5.5605285999999997E-2</v>
      </c>
      <c r="AL842">
        <v>3685.3679999999999</v>
      </c>
      <c r="AM842">
        <v>8.2121256639521185</v>
      </c>
      <c r="AN842">
        <v>3.380617306</v>
      </c>
      <c r="AO842">
        <v>10132.5586</v>
      </c>
      <c r="AP842">
        <v>9.2235091418560824</v>
      </c>
      <c r="AQ842">
        <v>120.7107</v>
      </c>
      <c r="AR842">
        <v>57.692300000000003</v>
      </c>
    </row>
    <row r="843" spans="1:44" x14ac:dyDescent="0.55000000000000004">
      <c r="A843" t="str">
        <f>VLOOKUP(B843,[1]!Table1[[Ticker ]:[Company Name]],2,FALSE)</f>
        <v>Eldorado Gold Corp</v>
      </c>
      <c r="B843" t="s">
        <v>171</v>
      </c>
      <c r="C843">
        <v>2011</v>
      </c>
      <c r="D843">
        <v>15</v>
      </c>
      <c r="E843">
        <v>0</v>
      </c>
      <c r="F843">
        <v>0</v>
      </c>
      <c r="G843">
        <v>1</v>
      </c>
      <c r="H843">
        <v>9</v>
      </c>
      <c r="I843">
        <v>2.1972245773362196</v>
      </c>
      <c r="J843">
        <v>8</v>
      </c>
      <c r="K843">
        <v>0.88888888888888884</v>
      </c>
      <c r="L843" s="2">
        <v>0</v>
      </c>
      <c r="M843">
        <v>0</v>
      </c>
      <c r="N843">
        <v>0</v>
      </c>
      <c r="S843">
        <v>0.99</v>
      </c>
      <c r="T843">
        <v>2.4849066497880004</v>
      </c>
      <c r="U843">
        <v>12</v>
      </c>
      <c r="V843">
        <v>0</v>
      </c>
      <c r="Y843">
        <v>11339773</v>
      </c>
      <c r="Z843">
        <v>16.243826838426841</v>
      </c>
      <c r="AC843">
        <v>0</v>
      </c>
      <c r="AD843">
        <v>1E-3</v>
      </c>
      <c r="AE843">
        <v>0.85799999999999998</v>
      </c>
      <c r="AF843" s="1">
        <v>1.1655011655011655E-3</v>
      </c>
      <c r="AG843">
        <v>30.578499999999998</v>
      </c>
      <c r="AH843">
        <v>15</v>
      </c>
      <c r="AI843">
        <v>8.0461973000000006E-2</v>
      </c>
      <c r="AJ843">
        <v>9.6236281000000007E-2</v>
      </c>
      <c r="AK843">
        <v>2.4471453000000001E-2</v>
      </c>
      <c r="AL843">
        <v>3960.4050000000002</v>
      </c>
      <c r="AM843">
        <v>8.2841015717462998</v>
      </c>
      <c r="AN843">
        <v>2.3351321220000001</v>
      </c>
      <c r="AO843">
        <v>7732.1968999999999</v>
      </c>
      <c r="AP843">
        <v>8.9531483056014949</v>
      </c>
      <c r="AQ843">
        <v>39.506100000000004</v>
      </c>
      <c r="AR843">
        <v>41.4634</v>
      </c>
    </row>
    <row r="844" spans="1:44" x14ac:dyDescent="0.55000000000000004">
      <c r="A844" t="str">
        <f>VLOOKUP(B844,[1]!Table1[[Ticker ]:[Company Name]],2,FALSE)</f>
        <v>Eldorado Gold Corp</v>
      </c>
      <c r="B844" t="s">
        <v>171</v>
      </c>
      <c r="C844">
        <v>2012</v>
      </c>
      <c r="D844">
        <v>15</v>
      </c>
      <c r="E844">
        <v>0</v>
      </c>
      <c r="F844">
        <v>0</v>
      </c>
      <c r="G844">
        <v>1</v>
      </c>
      <c r="H844">
        <v>8</v>
      </c>
      <c r="I844">
        <v>2.0794415416798357</v>
      </c>
      <c r="J844">
        <v>7</v>
      </c>
      <c r="K844">
        <v>0.875</v>
      </c>
      <c r="L844" s="2">
        <v>0</v>
      </c>
      <c r="M844">
        <v>0</v>
      </c>
      <c r="N844">
        <v>0</v>
      </c>
      <c r="S844">
        <v>0.99</v>
      </c>
      <c r="T844">
        <v>1.791759469228055</v>
      </c>
      <c r="U844">
        <v>6</v>
      </c>
      <c r="V844">
        <v>0</v>
      </c>
      <c r="Y844">
        <v>18661940</v>
      </c>
      <c r="Z844">
        <v>16.741996713681448</v>
      </c>
      <c r="AC844">
        <v>0</v>
      </c>
      <c r="AD844">
        <v>2E-3</v>
      </c>
      <c r="AE844">
        <v>0.68400000000000005</v>
      </c>
      <c r="AF844" s="1">
        <v>2.9239766081871343E-3</v>
      </c>
      <c r="AG844">
        <v>32.644599999999997</v>
      </c>
      <c r="AH844">
        <v>16</v>
      </c>
      <c r="AI844">
        <v>3.8508707000000003E-2</v>
      </c>
      <c r="AJ844">
        <v>4.9136575000000002E-2</v>
      </c>
      <c r="AK844">
        <v>9.5490586000000002E-2</v>
      </c>
      <c r="AL844">
        <v>7928.1289999999999</v>
      </c>
      <c r="AM844">
        <v>8.9781723473204327</v>
      </c>
      <c r="AN844">
        <v>1.4705185220000001</v>
      </c>
      <c r="AO844">
        <v>9136.8241999999991</v>
      </c>
      <c r="AP844">
        <v>9.1200681423626069</v>
      </c>
      <c r="AQ844">
        <v>3.9687000000000001</v>
      </c>
      <c r="AR844">
        <v>-24.137899999999998</v>
      </c>
    </row>
    <row r="845" spans="1:44" x14ac:dyDescent="0.55000000000000004">
      <c r="A845" t="str">
        <f>VLOOKUP(B845,[1]!Table1[[Ticker ]:[Company Name]],2,FALSE)</f>
        <v>Eldorado Gold Corp</v>
      </c>
      <c r="B845" t="s">
        <v>171</v>
      </c>
      <c r="C845">
        <v>2013</v>
      </c>
      <c r="D845">
        <v>15</v>
      </c>
      <c r="E845">
        <v>0</v>
      </c>
      <c r="F845">
        <v>0</v>
      </c>
      <c r="G845">
        <v>1</v>
      </c>
      <c r="H845">
        <v>9</v>
      </c>
      <c r="I845">
        <v>2.1972245773362196</v>
      </c>
      <c r="J845">
        <v>8</v>
      </c>
      <c r="K845">
        <v>0.88888888888888884</v>
      </c>
      <c r="L845" s="2">
        <v>0</v>
      </c>
      <c r="M845">
        <v>0</v>
      </c>
      <c r="N845">
        <v>0</v>
      </c>
      <c r="O845">
        <v>8.68</v>
      </c>
      <c r="P845">
        <v>2.1610215286722587</v>
      </c>
      <c r="S845">
        <v>0.99</v>
      </c>
      <c r="T845">
        <v>1.9459101490553132</v>
      </c>
      <c r="U845">
        <v>7</v>
      </c>
      <c r="V845">
        <v>0</v>
      </c>
      <c r="W845">
        <v>59</v>
      </c>
      <c r="X845">
        <v>4.0775374439057197</v>
      </c>
      <c r="Y845">
        <v>5577337</v>
      </c>
      <c r="Z845">
        <v>15.534221980298803</v>
      </c>
      <c r="AA845">
        <v>14.25</v>
      </c>
      <c r="AB845">
        <v>2.6567569067146595</v>
      </c>
      <c r="AC845">
        <v>0</v>
      </c>
      <c r="AD845">
        <v>3.0000000000000001E-3</v>
      </c>
      <c r="AE845">
        <v>0.85099999999999998</v>
      </c>
      <c r="AF845" s="1">
        <v>3.5252643948296123E-3</v>
      </c>
      <c r="AG845">
        <v>35.537199999999999</v>
      </c>
      <c r="AH845">
        <v>17</v>
      </c>
      <c r="AI845">
        <v>-9.0298155000000005E-2</v>
      </c>
      <c r="AJ845">
        <v>-0.11889812</v>
      </c>
      <c r="AK845">
        <v>0.109449115</v>
      </c>
      <c r="AL845">
        <v>7235.2420000000002</v>
      </c>
      <c r="AM845">
        <v>8.8867190870203618</v>
      </c>
      <c r="AN845">
        <v>0.78584261600000005</v>
      </c>
      <c r="AO845">
        <v>4318.0982999999997</v>
      </c>
      <c r="AP845">
        <v>8.3705703759846894</v>
      </c>
      <c r="AQ845">
        <v>-2.0520999999999998</v>
      </c>
    </row>
    <row r="846" spans="1:44" x14ac:dyDescent="0.55000000000000004">
      <c r="A846" t="str">
        <f>VLOOKUP(B846,[1]!Table1[[Ticker ]:[Company Name]],2,FALSE)</f>
        <v>Eldorado Gold Corp</v>
      </c>
      <c r="B846" t="s">
        <v>171</v>
      </c>
      <c r="C846">
        <v>2014</v>
      </c>
      <c r="D846">
        <v>15</v>
      </c>
      <c r="E846">
        <v>0</v>
      </c>
      <c r="F846">
        <v>0</v>
      </c>
      <c r="G846">
        <v>1</v>
      </c>
      <c r="H846">
        <v>9</v>
      </c>
      <c r="I846">
        <v>2.1972245773362196</v>
      </c>
      <c r="J846">
        <v>8</v>
      </c>
      <c r="K846">
        <v>0.88888888888888884</v>
      </c>
      <c r="L846" s="2">
        <v>0.1111111111111111</v>
      </c>
      <c r="M846">
        <v>1</v>
      </c>
      <c r="N846">
        <v>1</v>
      </c>
      <c r="O846">
        <v>7.64</v>
      </c>
      <c r="P846">
        <v>2.0333976031784289</v>
      </c>
      <c r="S846">
        <v>1</v>
      </c>
      <c r="T846">
        <v>2.1972245773362196</v>
      </c>
      <c r="U846">
        <v>9</v>
      </c>
      <c r="V846">
        <v>0</v>
      </c>
      <c r="W846">
        <v>60</v>
      </c>
      <c r="X846">
        <v>4.0943445622221004</v>
      </c>
      <c r="Y846">
        <v>13788702</v>
      </c>
      <c r="Z846">
        <v>16.439360119160948</v>
      </c>
      <c r="AA846">
        <v>15.25</v>
      </c>
      <c r="AB846">
        <v>2.7245795030534206</v>
      </c>
      <c r="AC846">
        <v>0</v>
      </c>
      <c r="AD846">
        <v>3.0000000000000001E-3</v>
      </c>
      <c r="AE846">
        <v>0.80600000000000005</v>
      </c>
      <c r="AF846" s="1">
        <v>3.7220843672456576E-3</v>
      </c>
      <c r="AG846">
        <v>35.124000000000002</v>
      </c>
      <c r="AH846">
        <v>18</v>
      </c>
      <c r="AI846">
        <v>1.3877738000000001E-2</v>
      </c>
      <c r="AJ846">
        <v>1.8395228E-2</v>
      </c>
      <c r="AK846">
        <v>0.108202457</v>
      </c>
      <c r="AL846">
        <v>7393.64</v>
      </c>
      <c r="AM846">
        <v>8.9083754501857655</v>
      </c>
      <c r="AN846">
        <v>0.90920571699999997</v>
      </c>
      <c r="AO846">
        <v>5071.4713000000002</v>
      </c>
      <c r="AP846">
        <v>8.5313862517248129</v>
      </c>
      <c r="AQ846">
        <v>-4.9904999999999999</v>
      </c>
    </row>
    <row r="847" spans="1:44" x14ac:dyDescent="0.55000000000000004">
      <c r="A847" t="str">
        <f>VLOOKUP(B847,[1]!Table1[[Ticker ]:[Company Name]],2,FALSE)</f>
        <v>Eldorado Gold Corp</v>
      </c>
      <c r="B847" t="s">
        <v>171</v>
      </c>
      <c r="C847">
        <v>2015</v>
      </c>
      <c r="D847">
        <v>15</v>
      </c>
      <c r="E847">
        <v>1</v>
      </c>
      <c r="F847">
        <v>0</v>
      </c>
      <c r="G847">
        <v>1</v>
      </c>
      <c r="H847">
        <v>10</v>
      </c>
      <c r="I847">
        <v>2.3025850929940459</v>
      </c>
      <c r="J847">
        <v>9</v>
      </c>
      <c r="K847">
        <v>0.9</v>
      </c>
      <c r="L847" s="2">
        <v>0.1</v>
      </c>
      <c r="M847">
        <v>1</v>
      </c>
      <c r="N847">
        <v>1</v>
      </c>
      <c r="O847">
        <v>7.88</v>
      </c>
      <c r="P847">
        <v>2.0643279038697879</v>
      </c>
      <c r="S847">
        <v>1</v>
      </c>
      <c r="T847">
        <v>1.6094379124341003</v>
      </c>
      <c r="U847">
        <v>5</v>
      </c>
      <c r="V847">
        <v>0</v>
      </c>
      <c r="W847">
        <v>61</v>
      </c>
      <c r="X847">
        <v>4.1108738641733114</v>
      </c>
      <c r="Y847">
        <v>8424688.3279999997</v>
      </c>
      <c r="Z847">
        <v>15.946677039809217</v>
      </c>
      <c r="AA847">
        <v>16.25</v>
      </c>
      <c r="AB847">
        <v>2.7880929087757464</v>
      </c>
      <c r="AC847">
        <v>0</v>
      </c>
      <c r="AD847">
        <v>4.0000000000000001E-3</v>
      </c>
      <c r="AE847">
        <v>0.96299999999999997</v>
      </c>
      <c r="AF847" s="1">
        <v>4.1536863966770508E-3</v>
      </c>
      <c r="AG847">
        <v>42.975200000000001</v>
      </c>
      <c r="AH847">
        <v>19</v>
      </c>
      <c r="AI847">
        <v>-0.28196334499999998</v>
      </c>
      <c r="AJ847">
        <v>-0.39294151399999999</v>
      </c>
      <c r="AK847">
        <v>0.15030080800000001</v>
      </c>
      <c r="AL847">
        <v>5464.8770000000004</v>
      </c>
      <c r="AM847">
        <v>8.6060968934955078</v>
      </c>
      <c r="AN847">
        <v>0.74921720000000003</v>
      </c>
      <c r="AO847">
        <v>2938.0073000000002</v>
      </c>
      <c r="AP847">
        <v>7.9854868414141942</v>
      </c>
      <c r="AQ847">
        <v>-55.138199999999998</v>
      </c>
    </row>
    <row r="848" spans="1:44" x14ac:dyDescent="0.55000000000000004">
      <c r="A848" t="str">
        <f>VLOOKUP(B848,[1]!Table1[[Ticker ]:[Company Name]],2,FALSE)</f>
        <v>Eldorado Gold Corp</v>
      </c>
      <c r="B848" t="s">
        <v>171</v>
      </c>
      <c r="C848">
        <v>2016</v>
      </c>
      <c r="D848">
        <v>15</v>
      </c>
      <c r="E848">
        <v>1</v>
      </c>
      <c r="F848">
        <v>0</v>
      </c>
      <c r="G848">
        <v>1</v>
      </c>
      <c r="H848">
        <v>10</v>
      </c>
      <c r="I848">
        <v>2.3025850929940459</v>
      </c>
      <c r="J848">
        <v>9</v>
      </c>
      <c r="K848">
        <v>0.9</v>
      </c>
      <c r="L848" s="2">
        <v>0.1</v>
      </c>
      <c r="M848">
        <v>1</v>
      </c>
      <c r="N848">
        <v>1</v>
      </c>
      <c r="O848">
        <v>7.73</v>
      </c>
      <c r="P848">
        <v>2.0451088625993306</v>
      </c>
      <c r="S848">
        <v>0.98</v>
      </c>
      <c r="T848">
        <v>2.1972245773362196</v>
      </c>
      <c r="U848">
        <v>9</v>
      </c>
      <c r="V848">
        <v>0</v>
      </c>
      <c r="W848">
        <v>62</v>
      </c>
      <c r="X848">
        <v>4.1271343850450917</v>
      </c>
      <c r="Y848">
        <v>10333718.029999999</v>
      </c>
      <c r="Z848">
        <v>16.150922701798017</v>
      </c>
      <c r="AA848">
        <v>17.25</v>
      </c>
      <c r="AB848">
        <v>2.8478121434773689</v>
      </c>
      <c r="AC848">
        <v>0</v>
      </c>
      <c r="AD848">
        <v>4.0000000000000001E-3</v>
      </c>
      <c r="AE848">
        <v>0.95199999999999996</v>
      </c>
      <c r="AF848" s="1">
        <v>4.2016806722689082E-3</v>
      </c>
      <c r="AG848">
        <v>42.975200000000001</v>
      </c>
      <c r="AH848">
        <v>20</v>
      </c>
      <c r="AI848">
        <v>-7.1729222999999995E-2</v>
      </c>
      <c r="AJ848">
        <v>-9.6361323999999998E-2</v>
      </c>
      <c r="AK848">
        <v>0.16564327700000001</v>
      </c>
      <c r="AL848">
        <v>4797.9189999999999</v>
      </c>
      <c r="AM848">
        <v>8.4759375612229562</v>
      </c>
      <c r="AN848">
        <v>0.86677522200000001</v>
      </c>
      <c r="AO848">
        <v>3095.6565000000001</v>
      </c>
      <c r="AP848">
        <v>8.0377552789418516</v>
      </c>
      <c r="AQ848">
        <v>-9.6752000000000002</v>
      </c>
    </row>
    <row r="849" spans="1:44" x14ac:dyDescent="0.55000000000000004">
      <c r="A849" t="str">
        <f>VLOOKUP(B849,[1]!Table1[[Ticker ]:[Company Name]],2,FALSE)</f>
        <v>Eldorado Gold Corp</v>
      </c>
      <c r="B849" t="s">
        <v>171</v>
      </c>
      <c r="C849">
        <v>2017</v>
      </c>
      <c r="D849">
        <v>15</v>
      </c>
      <c r="E849">
        <v>1</v>
      </c>
      <c r="F849">
        <v>0</v>
      </c>
      <c r="G849">
        <v>1</v>
      </c>
      <c r="H849">
        <v>10</v>
      </c>
      <c r="I849">
        <v>2.3025850929940459</v>
      </c>
      <c r="J849">
        <v>8</v>
      </c>
      <c r="K849">
        <v>0.8</v>
      </c>
      <c r="L849" s="2">
        <v>0.1</v>
      </c>
      <c r="M849">
        <v>1</v>
      </c>
      <c r="N849">
        <v>1</v>
      </c>
      <c r="O849">
        <v>7.33</v>
      </c>
      <c r="P849">
        <v>1.9919755158985601</v>
      </c>
      <c r="Q849">
        <v>63.5</v>
      </c>
      <c r="R849">
        <v>4.1510399058986458</v>
      </c>
      <c r="S849">
        <v>0.97</v>
      </c>
      <c r="T849">
        <v>2.6390573296152584</v>
      </c>
      <c r="U849">
        <v>14</v>
      </c>
      <c r="V849">
        <v>0</v>
      </c>
      <c r="W849">
        <v>57</v>
      </c>
      <c r="X849">
        <v>4.0430512678345503</v>
      </c>
      <c r="Y849">
        <v>8702308</v>
      </c>
      <c r="Z849">
        <v>15.979098835798666</v>
      </c>
      <c r="AA849">
        <v>0.75</v>
      </c>
      <c r="AB849">
        <v>-0.2876820724517809</v>
      </c>
      <c r="AC849">
        <v>0</v>
      </c>
      <c r="AD849">
        <v>4.0000000000000001E-3</v>
      </c>
      <c r="AE849">
        <v>0.60599999999999998</v>
      </c>
      <c r="AF849" s="1">
        <v>6.6006600660066007E-3</v>
      </c>
      <c r="AG849">
        <v>47.107399999999998</v>
      </c>
      <c r="AH849">
        <v>21</v>
      </c>
      <c r="AI849">
        <v>-1.9517409999999999E-3</v>
      </c>
      <c r="AJ849">
        <v>-2.6682009999999998E-3</v>
      </c>
      <c r="AK849">
        <v>0.16040684499999999</v>
      </c>
      <c r="AL849">
        <v>5090.326</v>
      </c>
      <c r="AM849">
        <v>8.5350971546449141</v>
      </c>
      <c r="AN849">
        <v>0.38810430699999998</v>
      </c>
      <c r="AO849">
        <v>1445.0994000000001</v>
      </c>
      <c r="AP849">
        <v>7.2759333871080187</v>
      </c>
      <c r="AQ849">
        <v>-9.5489999999999995</v>
      </c>
    </row>
    <row r="850" spans="1:44" x14ac:dyDescent="0.55000000000000004">
      <c r="A850" t="str">
        <f>VLOOKUP(B850,[1]!Table1[[Ticker ]:[Company Name]],2,FALSE)</f>
        <v>Eldorado Gold Corp</v>
      </c>
      <c r="B850" t="s">
        <v>171</v>
      </c>
      <c r="C850">
        <v>2018</v>
      </c>
      <c r="D850">
        <v>15</v>
      </c>
      <c r="E850">
        <v>1</v>
      </c>
      <c r="F850">
        <v>0</v>
      </c>
      <c r="G850">
        <v>1</v>
      </c>
      <c r="H850">
        <v>8</v>
      </c>
      <c r="I850">
        <v>2.0794415416798357</v>
      </c>
      <c r="J850">
        <v>7</v>
      </c>
      <c r="K850">
        <v>0.875</v>
      </c>
      <c r="L850" s="2">
        <v>0.25</v>
      </c>
      <c r="M850">
        <v>2</v>
      </c>
      <c r="N850">
        <v>1</v>
      </c>
      <c r="O850">
        <v>4.83</v>
      </c>
      <c r="P850">
        <v>1.5748464676644813</v>
      </c>
      <c r="Q850">
        <v>62.875</v>
      </c>
      <c r="R850">
        <v>4.1411486284199031</v>
      </c>
      <c r="S850">
        <v>0.99</v>
      </c>
      <c r="T850">
        <v>2.3025850929940459</v>
      </c>
      <c r="U850">
        <v>10</v>
      </c>
      <c r="V850">
        <v>0</v>
      </c>
      <c r="W850">
        <v>58</v>
      </c>
      <c r="X850">
        <v>4.0604430105464191</v>
      </c>
      <c r="Y850">
        <v>3960000</v>
      </c>
      <c r="Z850">
        <v>15.191754583230663</v>
      </c>
      <c r="AA850">
        <v>1.75</v>
      </c>
      <c r="AB850">
        <v>0.55961578793542266</v>
      </c>
      <c r="AC850">
        <v>0</v>
      </c>
      <c r="AD850">
        <v>3.0000000000000001E-3</v>
      </c>
      <c r="AE850">
        <v>0.70199999999999996</v>
      </c>
      <c r="AF850" s="1">
        <v>4.2735042735042739E-3</v>
      </c>
      <c r="AG850">
        <v>48.347099999999998</v>
      </c>
      <c r="AH850">
        <v>22</v>
      </c>
      <c r="AI850">
        <v>-7.8178826000000007E-2</v>
      </c>
      <c r="AJ850">
        <v>-0.108119122</v>
      </c>
      <c r="AK850">
        <v>0.180011807</v>
      </c>
      <c r="AL850">
        <v>4628.9260000000004</v>
      </c>
      <c r="AM850">
        <v>8.4400801547293707</v>
      </c>
      <c r="AN850">
        <v>0.18977955799999999</v>
      </c>
      <c r="AO850">
        <v>635.20849999999996</v>
      </c>
      <c r="AP850">
        <v>6.453953291455484</v>
      </c>
      <c r="AQ850">
        <v>17.273599999999998</v>
      </c>
      <c r="AR850">
        <v>-4460</v>
      </c>
    </row>
    <row r="851" spans="1:44" x14ac:dyDescent="0.55000000000000004">
      <c r="A851" t="str">
        <f>VLOOKUP(B851,[1]!Table1[[Ticker ]:[Company Name]],2,FALSE)</f>
        <v>Eldorado Gold Corp</v>
      </c>
      <c r="B851" t="s">
        <v>171</v>
      </c>
      <c r="C851">
        <v>2019</v>
      </c>
      <c r="D851">
        <v>15</v>
      </c>
      <c r="E851">
        <v>1</v>
      </c>
      <c r="F851">
        <v>0</v>
      </c>
      <c r="G851">
        <v>1</v>
      </c>
      <c r="H851">
        <v>8</v>
      </c>
      <c r="I851">
        <v>2.0794415416798357</v>
      </c>
      <c r="J851">
        <v>7</v>
      </c>
      <c r="K851">
        <v>0.875</v>
      </c>
      <c r="L851" s="2">
        <v>0.25</v>
      </c>
      <c r="M851">
        <v>2</v>
      </c>
      <c r="N851">
        <v>1</v>
      </c>
      <c r="O851">
        <v>5.83</v>
      </c>
      <c r="P851">
        <v>1.7630170003624011</v>
      </c>
      <c r="Q851">
        <v>63.875</v>
      </c>
      <c r="R851">
        <v>4.1569280485238682</v>
      </c>
      <c r="S851">
        <v>1</v>
      </c>
      <c r="T851">
        <v>2.3978952727983707</v>
      </c>
      <c r="U851">
        <v>11</v>
      </c>
      <c r="V851">
        <v>0</v>
      </c>
      <c r="W851">
        <v>59</v>
      </c>
      <c r="X851">
        <v>4.0775374439057197</v>
      </c>
      <c r="Y851">
        <v>4539991</v>
      </c>
      <c r="Z851">
        <v>15.328435587636712</v>
      </c>
      <c r="AA851">
        <v>2.75</v>
      </c>
      <c r="AB851">
        <v>1.0116009116784799</v>
      </c>
      <c r="AC851">
        <v>0</v>
      </c>
      <c r="AD851">
        <v>7.0000000000000001E-3</v>
      </c>
      <c r="AE851">
        <v>0.64600000000000002</v>
      </c>
      <c r="AF851" s="1">
        <v>1.0835913312693499E-2</v>
      </c>
      <c r="AG851">
        <v>48.347099999999998</v>
      </c>
      <c r="AH851">
        <v>23</v>
      </c>
      <c r="AI851">
        <v>1.7334348999999999E-2</v>
      </c>
      <c r="AJ851">
        <v>2.3198139999999999E-2</v>
      </c>
      <c r="AK851">
        <v>0.14531237</v>
      </c>
      <c r="AL851">
        <v>4648.92</v>
      </c>
      <c r="AM851">
        <v>8.4443902135408049</v>
      </c>
      <c r="AN851">
        <v>0.47691102000000002</v>
      </c>
      <c r="AO851">
        <v>1656.6996999999999</v>
      </c>
      <c r="AP851">
        <v>7.4125827698615998</v>
      </c>
      <c r="AQ851">
        <v>34.597299999999997</v>
      </c>
    </row>
    <row r="852" spans="1:44" x14ac:dyDescent="0.55000000000000004">
      <c r="A852" t="str">
        <f>VLOOKUP(B852,[1]!Table1[[Ticker ]:[Company Name]],2,FALSE)</f>
        <v>Eastern Platinum Ltd</v>
      </c>
      <c r="B852" t="s">
        <v>172</v>
      </c>
      <c r="C852">
        <v>2010</v>
      </c>
      <c r="D852">
        <v>15</v>
      </c>
      <c r="E852">
        <v>0</v>
      </c>
      <c r="F852">
        <v>0</v>
      </c>
      <c r="G852">
        <v>1</v>
      </c>
      <c r="H852">
        <v>8</v>
      </c>
      <c r="I852">
        <v>2.0794415416798357</v>
      </c>
      <c r="J852">
        <v>6</v>
      </c>
      <c r="K852">
        <v>0.75</v>
      </c>
      <c r="L852" s="2">
        <v>0</v>
      </c>
      <c r="M852">
        <v>0</v>
      </c>
      <c r="N852">
        <v>0</v>
      </c>
      <c r="Q852">
        <v>58.38</v>
      </c>
      <c r="R852">
        <v>4.0669733654259685</v>
      </c>
      <c r="S852">
        <v>0.95</v>
      </c>
      <c r="T852">
        <v>1.9459101490553132</v>
      </c>
      <c r="U852">
        <v>7</v>
      </c>
      <c r="V852">
        <v>0</v>
      </c>
      <c r="Y852">
        <v>1591681</v>
      </c>
      <c r="Z852">
        <v>14.280301248423914</v>
      </c>
      <c r="AC852">
        <v>0</v>
      </c>
      <c r="AD852">
        <v>4.0000000000000001E-3</v>
      </c>
      <c r="AE852">
        <v>0.314</v>
      </c>
      <c r="AF852" s="1">
        <v>1.2738853503184714E-2</v>
      </c>
      <c r="AG852">
        <v>38.016500000000001</v>
      </c>
      <c r="AH852">
        <v>5</v>
      </c>
      <c r="AI852">
        <v>1.1847645E-2</v>
      </c>
      <c r="AJ852">
        <v>1.2823924E-2</v>
      </c>
      <c r="AK852">
        <v>3.084004E-3</v>
      </c>
      <c r="AL852">
        <v>1126.9749999999999</v>
      </c>
      <c r="AM852">
        <v>7.027292331007577</v>
      </c>
      <c r="AN852">
        <v>1.161632438</v>
      </c>
      <c r="AO852">
        <v>1209.4673</v>
      </c>
      <c r="AP852">
        <v>7.0979352937193285</v>
      </c>
      <c r="AQ852">
        <v>39.182000000000002</v>
      </c>
      <c r="AR852">
        <v>100</v>
      </c>
    </row>
    <row r="853" spans="1:44" x14ac:dyDescent="0.55000000000000004">
      <c r="A853" t="str">
        <f>VLOOKUP(B853,[1]!Table1[[Ticker ]:[Company Name]],2,FALSE)</f>
        <v>Eastern Platinum Ltd</v>
      </c>
      <c r="B853" t="s">
        <v>172</v>
      </c>
      <c r="C853">
        <v>2011</v>
      </c>
      <c r="D853">
        <v>15</v>
      </c>
      <c r="E853">
        <v>0</v>
      </c>
      <c r="F853">
        <v>0</v>
      </c>
      <c r="G853">
        <v>1</v>
      </c>
      <c r="H853">
        <v>8</v>
      </c>
      <c r="I853">
        <v>2.0794415416798357</v>
      </c>
      <c r="J853">
        <v>6</v>
      </c>
      <c r="K853">
        <v>0.75</v>
      </c>
      <c r="L853" s="2">
        <v>0</v>
      </c>
      <c r="M853">
        <v>0</v>
      </c>
      <c r="N853">
        <v>0</v>
      </c>
      <c r="Q853">
        <v>59.375</v>
      </c>
      <c r="R853">
        <v>4.0838732623548051</v>
      </c>
      <c r="S853">
        <v>0.92</v>
      </c>
      <c r="T853">
        <v>1.791759469228055</v>
      </c>
      <c r="U853">
        <v>6</v>
      </c>
      <c r="V853">
        <v>0</v>
      </c>
      <c r="Y853">
        <v>6815242</v>
      </c>
      <c r="Z853">
        <v>15.73467213238693</v>
      </c>
      <c r="AC853">
        <v>0</v>
      </c>
      <c r="AD853">
        <v>3.0000000000000001E-3</v>
      </c>
      <c r="AE853">
        <v>0.53800000000000003</v>
      </c>
      <c r="AF853" s="1">
        <v>5.5762081784386614E-3</v>
      </c>
      <c r="AG853">
        <v>16.9421</v>
      </c>
      <c r="AH853">
        <v>6</v>
      </c>
      <c r="AI853">
        <v>-8.3672837999999999E-2</v>
      </c>
      <c r="AJ853">
        <v>-9.2137525999999997E-2</v>
      </c>
      <c r="AK853">
        <v>2.0162040000000002E-3</v>
      </c>
      <c r="AL853">
        <v>914.81299999999999</v>
      </c>
      <c r="AM853">
        <v>6.8187196728041037</v>
      </c>
      <c r="AN853">
        <v>0.59032222000000001</v>
      </c>
      <c r="AO853">
        <v>490.42140000000001</v>
      </c>
      <c r="AP853">
        <v>6.1952650215165539</v>
      </c>
      <c r="AQ853">
        <v>-26.965800000000002</v>
      </c>
    </row>
    <row r="854" spans="1:44" x14ac:dyDescent="0.55000000000000004">
      <c r="A854" t="str">
        <f>VLOOKUP(B854,[1]!Table1[[Ticker ]:[Company Name]],2,FALSE)</f>
        <v>Emera Inc</v>
      </c>
      <c r="B854" t="s">
        <v>173</v>
      </c>
      <c r="C854">
        <v>2010</v>
      </c>
      <c r="D854">
        <v>55</v>
      </c>
      <c r="E854">
        <v>0</v>
      </c>
      <c r="F854">
        <v>0</v>
      </c>
      <c r="G854">
        <v>1</v>
      </c>
      <c r="H854">
        <v>11</v>
      </c>
      <c r="I854">
        <v>2.3978952727983707</v>
      </c>
      <c r="J854">
        <v>10</v>
      </c>
      <c r="K854">
        <v>0.90909090909090906</v>
      </c>
      <c r="L854" s="2">
        <v>0.36363636363636365</v>
      </c>
      <c r="M854">
        <v>4</v>
      </c>
      <c r="N854">
        <v>1</v>
      </c>
      <c r="Q854">
        <v>60.363</v>
      </c>
      <c r="R854">
        <v>4.10037633445382</v>
      </c>
      <c r="S854">
        <v>0.96</v>
      </c>
      <c r="T854">
        <v>2.1972245773362196</v>
      </c>
      <c r="U854">
        <v>9</v>
      </c>
      <c r="V854">
        <v>0</v>
      </c>
      <c r="Y854">
        <v>2969188</v>
      </c>
      <c r="Z854">
        <v>14.903799072724704</v>
      </c>
      <c r="AD854">
        <v>1E-3</v>
      </c>
      <c r="AE854">
        <v>0.183</v>
      </c>
      <c r="AF854" s="1">
        <v>5.4644808743169399E-3</v>
      </c>
      <c r="AG854">
        <v>19.834700000000002</v>
      </c>
      <c r="AH854">
        <v>12</v>
      </c>
      <c r="AI854">
        <v>3.1863793000000001E-2</v>
      </c>
      <c r="AJ854">
        <v>0.12648556899999999</v>
      </c>
      <c r="AK854">
        <v>2.0945540029999998</v>
      </c>
      <c r="AL854">
        <v>6079</v>
      </c>
      <c r="AM854">
        <v>8.7125954877487217</v>
      </c>
      <c r="AN854">
        <v>2.3266842109999999</v>
      </c>
      <c r="AO854">
        <v>3563.0841999999998</v>
      </c>
      <c r="AP854">
        <v>8.1783817970975896</v>
      </c>
      <c r="AQ854">
        <v>8.2642000000000007</v>
      </c>
      <c r="AR854">
        <v>7.0513000000000003</v>
      </c>
    </row>
    <row r="855" spans="1:44" x14ac:dyDescent="0.55000000000000004">
      <c r="A855" t="str">
        <f>VLOOKUP(B855,[1]!Table1[[Ticker ]:[Company Name]],2,FALSE)</f>
        <v>Emera Inc</v>
      </c>
      <c r="B855" t="s">
        <v>173</v>
      </c>
      <c r="C855">
        <v>2011</v>
      </c>
      <c r="D855">
        <v>55</v>
      </c>
      <c r="E855">
        <v>0</v>
      </c>
      <c r="F855">
        <v>0</v>
      </c>
      <c r="G855">
        <v>1</v>
      </c>
      <c r="H855">
        <v>12</v>
      </c>
      <c r="I855">
        <v>2.4849066497880004</v>
      </c>
      <c r="J855">
        <v>11</v>
      </c>
      <c r="K855">
        <v>0.91666666666666663</v>
      </c>
      <c r="L855" s="2">
        <v>0.33333333333333331</v>
      </c>
      <c r="M855">
        <v>4</v>
      </c>
      <c r="N855">
        <v>1</v>
      </c>
      <c r="Q855">
        <v>61.332999999999998</v>
      </c>
      <c r="R855">
        <v>4.1163180341434984</v>
      </c>
      <c r="S855">
        <v>0.96</v>
      </c>
      <c r="T855">
        <v>1.791759469228055</v>
      </c>
      <c r="U855">
        <v>6</v>
      </c>
      <c r="V855">
        <v>0</v>
      </c>
      <c r="Y855">
        <v>4399131</v>
      </c>
      <c r="Z855">
        <v>15.296917579382797</v>
      </c>
      <c r="AD855">
        <v>1E-3</v>
      </c>
      <c r="AE855">
        <v>0.17899999999999999</v>
      </c>
      <c r="AF855" s="1">
        <v>5.5865921787709499E-3</v>
      </c>
      <c r="AG855">
        <v>18.594999999999999</v>
      </c>
      <c r="AH855">
        <v>13</v>
      </c>
      <c r="AI855">
        <v>3.5776186000000001E-2</v>
      </c>
      <c r="AJ855">
        <v>0.13582277800000001</v>
      </c>
      <c r="AK855">
        <v>1.929867851</v>
      </c>
      <c r="AL855">
        <v>6923.6</v>
      </c>
      <c r="AM855">
        <v>8.8426911445522443</v>
      </c>
      <c r="AN855">
        <v>2.214489774</v>
      </c>
      <c r="AO855">
        <v>4038.5650000000001</v>
      </c>
      <c r="AP855">
        <v>8.303644709837636</v>
      </c>
      <c r="AQ855">
        <v>28.535</v>
      </c>
      <c r="AR855">
        <v>19.1617</v>
      </c>
    </row>
    <row r="856" spans="1:44" x14ac:dyDescent="0.55000000000000004">
      <c r="A856" t="str">
        <f>VLOOKUP(B856,[1]!Table1[[Ticker ]:[Company Name]],2,FALSE)</f>
        <v>Emera Inc</v>
      </c>
      <c r="B856" t="s">
        <v>173</v>
      </c>
      <c r="C856">
        <v>2012</v>
      </c>
      <c r="D856">
        <v>55</v>
      </c>
      <c r="E856">
        <v>0</v>
      </c>
      <c r="F856">
        <v>0</v>
      </c>
      <c r="G856">
        <v>1</v>
      </c>
      <c r="H856">
        <v>10</v>
      </c>
      <c r="I856">
        <v>2.3025850929940459</v>
      </c>
      <c r="J856">
        <v>9</v>
      </c>
      <c r="K856">
        <v>0.9</v>
      </c>
      <c r="L856" s="2">
        <v>0.3</v>
      </c>
      <c r="M856">
        <v>3</v>
      </c>
      <c r="N856">
        <v>1</v>
      </c>
      <c r="Q856">
        <v>61.7</v>
      </c>
      <c r="R856">
        <v>4.1222839309113422</v>
      </c>
      <c r="S856">
        <v>0.97</v>
      </c>
      <c r="T856">
        <v>2.3978952727983707</v>
      </c>
      <c r="U856">
        <v>11</v>
      </c>
      <c r="V856">
        <v>0</v>
      </c>
      <c r="Y856">
        <v>4353934</v>
      </c>
      <c r="Z856">
        <v>15.286590362186773</v>
      </c>
      <c r="AD856">
        <v>1E-3</v>
      </c>
      <c r="AE856">
        <v>0.17100000000000001</v>
      </c>
      <c r="AF856" s="1">
        <v>5.8479532163742687E-3</v>
      </c>
      <c r="AG856">
        <v>21.4876</v>
      </c>
      <c r="AH856">
        <v>14</v>
      </c>
      <c r="AI856">
        <v>3.0770659999999998E-2</v>
      </c>
      <c r="AJ856">
        <v>0.101808763</v>
      </c>
      <c r="AK856">
        <v>1.630915796</v>
      </c>
      <c r="AL856">
        <v>7536.4</v>
      </c>
      <c r="AM856">
        <v>8.9274998934038461</v>
      </c>
      <c r="AN856">
        <v>1.9801829399999999</v>
      </c>
      <c r="AO856">
        <v>4510.4606999999996</v>
      </c>
      <c r="AP856">
        <v>8.4141545780557419</v>
      </c>
      <c r="AQ856">
        <v>-0.28100000000000003</v>
      </c>
      <c r="AR856">
        <v>-11.055300000000001</v>
      </c>
    </row>
    <row r="857" spans="1:44" x14ac:dyDescent="0.55000000000000004">
      <c r="A857" t="str">
        <f>VLOOKUP(B857,[1]!Table1[[Ticker ]:[Company Name]],2,FALSE)</f>
        <v>Emera Inc</v>
      </c>
      <c r="B857" t="s">
        <v>173</v>
      </c>
      <c r="C857">
        <v>2013</v>
      </c>
      <c r="D857">
        <v>55</v>
      </c>
      <c r="E857">
        <v>0</v>
      </c>
      <c r="F857">
        <v>0</v>
      </c>
      <c r="G857">
        <v>1</v>
      </c>
      <c r="H857">
        <v>11</v>
      </c>
      <c r="I857">
        <v>2.3978952727983707</v>
      </c>
      <c r="J857">
        <v>10</v>
      </c>
      <c r="K857">
        <v>0.90909090909090906</v>
      </c>
      <c r="L857" s="2">
        <v>0.36363636363636365</v>
      </c>
      <c r="M857">
        <v>4</v>
      </c>
      <c r="N857">
        <v>1</v>
      </c>
      <c r="O857">
        <v>5.97</v>
      </c>
      <c r="P857">
        <v>1.7867469274045107</v>
      </c>
      <c r="Q857">
        <v>61.726999999999997</v>
      </c>
      <c r="R857">
        <v>4.1227214364884146</v>
      </c>
      <c r="S857">
        <v>0.97</v>
      </c>
      <c r="T857">
        <v>2.0794415416798357</v>
      </c>
      <c r="U857">
        <v>8</v>
      </c>
      <c r="V857">
        <v>0</v>
      </c>
      <c r="W857">
        <v>55</v>
      </c>
      <c r="X857">
        <v>4.0073331852324712</v>
      </c>
      <c r="Y857">
        <v>6559765</v>
      </c>
      <c r="Z857">
        <v>15.696465337107876</v>
      </c>
      <c r="AA857">
        <v>9.17</v>
      </c>
      <c r="AB857">
        <v>2.2159372862683733</v>
      </c>
      <c r="AC857">
        <v>0</v>
      </c>
      <c r="AD857">
        <v>1E-3</v>
      </c>
      <c r="AE857">
        <v>0.16300000000000001</v>
      </c>
      <c r="AF857" s="1">
        <v>6.1349693251533744E-3</v>
      </c>
      <c r="AG857">
        <v>20.247900000000001</v>
      </c>
      <c r="AH857">
        <v>15</v>
      </c>
      <c r="AI857">
        <v>2.667628E-2</v>
      </c>
      <c r="AJ857">
        <v>8.1734087999999996E-2</v>
      </c>
      <c r="AK857">
        <v>1.42551429</v>
      </c>
      <c r="AL857">
        <v>8876.7999999999993</v>
      </c>
      <c r="AM857">
        <v>9.0911964106804568</v>
      </c>
      <c r="AN857">
        <v>1.396837602</v>
      </c>
      <c r="AO857">
        <v>4046.9178999999999</v>
      </c>
      <c r="AP857">
        <v>8.3057108580380152</v>
      </c>
      <c r="AQ857">
        <v>8.3358000000000008</v>
      </c>
      <c r="AR857">
        <v>-7.3445999999999998</v>
      </c>
    </row>
    <row r="858" spans="1:44" x14ac:dyDescent="0.55000000000000004">
      <c r="A858" t="str">
        <f>VLOOKUP(B858,[1]!Table1[[Ticker ]:[Company Name]],2,FALSE)</f>
        <v>Emera Inc</v>
      </c>
      <c r="B858" t="s">
        <v>173</v>
      </c>
      <c r="C858">
        <v>2014</v>
      </c>
      <c r="D858">
        <v>55</v>
      </c>
      <c r="E858">
        <v>0</v>
      </c>
      <c r="F858">
        <v>0</v>
      </c>
      <c r="G858">
        <v>1</v>
      </c>
      <c r="H858">
        <v>11</v>
      </c>
      <c r="I858">
        <v>2.3978952727983707</v>
      </c>
      <c r="J858">
        <v>10</v>
      </c>
      <c r="K858">
        <v>0.90909090909090906</v>
      </c>
      <c r="L858" s="2">
        <v>0.36363636363636365</v>
      </c>
      <c r="M858">
        <v>4</v>
      </c>
      <c r="N858">
        <v>1</v>
      </c>
      <c r="O858">
        <v>4.9400000000000004</v>
      </c>
      <c r="P858">
        <v>1.5973653311998313</v>
      </c>
      <c r="Q858">
        <v>61.817999999999998</v>
      </c>
      <c r="R858">
        <v>4.1241945841909864</v>
      </c>
      <c r="S858">
        <v>0.92</v>
      </c>
      <c r="T858">
        <v>1.791759469228055</v>
      </c>
      <c r="U858">
        <v>6</v>
      </c>
      <c r="V858">
        <v>0</v>
      </c>
      <c r="W858">
        <v>56</v>
      </c>
      <c r="X858">
        <v>4.0253516907351496</v>
      </c>
      <c r="Y858">
        <v>6055601</v>
      </c>
      <c r="Z858">
        <v>15.616494186856249</v>
      </c>
      <c r="AA858">
        <v>10.17</v>
      </c>
      <c r="AB858">
        <v>2.3194422100604686</v>
      </c>
      <c r="AC858">
        <v>0</v>
      </c>
      <c r="AD858">
        <v>1E-3</v>
      </c>
      <c r="AE858">
        <v>0.224</v>
      </c>
      <c r="AF858" s="1">
        <v>4.464285714285714E-3</v>
      </c>
      <c r="AG858">
        <v>22.7273</v>
      </c>
      <c r="AH858">
        <v>16</v>
      </c>
      <c r="AI858">
        <v>4.3934073999999997E-2</v>
      </c>
      <c r="AJ858">
        <v>0.11682949199999999</v>
      </c>
      <c r="AK858">
        <v>1.082852054</v>
      </c>
      <c r="AL858">
        <v>9853.4</v>
      </c>
      <c r="AM858">
        <v>9.195571852271005</v>
      </c>
      <c r="AN858">
        <v>1.4818314889999999</v>
      </c>
      <c r="AO858">
        <v>5490.7784000000001</v>
      </c>
      <c r="AP858">
        <v>8.6108253095167768</v>
      </c>
      <c r="AQ858">
        <v>31.763999999999999</v>
      </c>
      <c r="AR858">
        <v>73.175899999999999</v>
      </c>
    </row>
    <row r="859" spans="1:44" x14ac:dyDescent="0.55000000000000004">
      <c r="A859" t="str">
        <f>VLOOKUP(B859,[1]!Table1[[Ticker ]:[Company Name]],2,FALSE)</f>
        <v>Emera Inc</v>
      </c>
      <c r="B859" t="s">
        <v>173</v>
      </c>
      <c r="C859">
        <v>2015</v>
      </c>
      <c r="D859">
        <v>55</v>
      </c>
      <c r="E859">
        <v>1</v>
      </c>
      <c r="F859">
        <v>0</v>
      </c>
      <c r="G859">
        <v>1</v>
      </c>
      <c r="H859">
        <v>12</v>
      </c>
      <c r="I859">
        <v>2.4849066497880004</v>
      </c>
      <c r="J859">
        <v>11</v>
      </c>
      <c r="K859">
        <v>0.91666666666666663</v>
      </c>
      <c r="L859" s="2">
        <v>0.33333333333333331</v>
      </c>
      <c r="M859">
        <v>4</v>
      </c>
      <c r="N859">
        <v>1</v>
      </c>
      <c r="O859">
        <v>5.51</v>
      </c>
      <c r="P859">
        <v>1.706564623164823</v>
      </c>
      <c r="Q859">
        <v>62.917000000000002</v>
      </c>
      <c r="R859">
        <v>4.1418163974602349</v>
      </c>
      <c r="S859">
        <v>0.95</v>
      </c>
      <c r="T859">
        <v>2.3978952727983707</v>
      </c>
      <c r="U859">
        <v>11</v>
      </c>
      <c r="V859">
        <v>0</v>
      </c>
      <c r="W859">
        <v>57</v>
      </c>
      <c r="X859">
        <v>4.0430512678345503</v>
      </c>
      <c r="Y859">
        <v>4314895</v>
      </c>
      <c r="Z859">
        <v>15.277583548484012</v>
      </c>
      <c r="AA859">
        <v>11.17</v>
      </c>
      <c r="AB859">
        <v>2.4132316130811091</v>
      </c>
      <c r="AC859">
        <v>0</v>
      </c>
      <c r="AD859">
        <v>1E-3</v>
      </c>
      <c r="AE859">
        <v>0.24299999999999999</v>
      </c>
      <c r="AF859" s="1">
        <v>4.11522633744856E-3</v>
      </c>
      <c r="AG859">
        <v>23.966899999999999</v>
      </c>
      <c r="AH859">
        <v>17</v>
      </c>
      <c r="AI859">
        <v>3.5588521999999997E-2</v>
      </c>
      <c r="AJ859">
        <v>9.8636395000000002E-2</v>
      </c>
      <c r="AK859">
        <v>1.1001822750000001</v>
      </c>
      <c r="AL859">
        <v>12012.3</v>
      </c>
      <c r="AM859">
        <v>9.393686403816325</v>
      </c>
      <c r="AN859">
        <v>1.417369581</v>
      </c>
      <c r="AO859">
        <v>6143.0214999999998</v>
      </c>
      <c r="AP859">
        <v>8.7230720010764085</v>
      </c>
      <c r="AQ859">
        <v>-5.0807000000000002</v>
      </c>
      <c r="AR859">
        <v>-4.2282000000000002</v>
      </c>
    </row>
    <row r="860" spans="1:44" x14ac:dyDescent="0.55000000000000004">
      <c r="A860" t="str">
        <f>VLOOKUP(B860,[1]!Table1[[Ticker ]:[Company Name]],2,FALSE)</f>
        <v>Emera Inc</v>
      </c>
      <c r="B860" t="s">
        <v>173</v>
      </c>
      <c r="C860">
        <v>2016</v>
      </c>
      <c r="D860">
        <v>55</v>
      </c>
      <c r="E860">
        <v>1</v>
      </c>
      <c r="F860">
        <v>0</v>
      </c>
      <c r="G860">
        <v>1</v>
      </c>
      <c r="H860">
        <v>13</v>
      </c>
      <c r="I860">
        <v>2.5649493574615367</v>
      </c>
      <c r="J860">
        <v>11</v>
      </c>
      <c r="K860">
        <v>0.84615384615384615</v>
      </c>
      <c r="L860" s="2">
        <v>0.30769230769230771</v>
      </c>
      <c r="M860">
        <v>4</v>
      </c>
      <c r="N860">
        <v>1</v>
      </c>
      <c r="O860">
        <v>6.03</v>
      </c>
      <c r="P860">
        <v>1.7967470107390942</v>
      </c>
      <c r="Q860">
        <v>63.692</v>
      </c>
      <c r="R860">
        <v>4.1540589659941798</v>
      </c>
      <c r="S860">
        <v>0.95</v>
      </c>
      <c r="T860">
        <v>1.791759469228055</v>
      </c>
      <c r="U860">
        <v>6</v>
      </c>
      <c r="V860">
        <v>0</v>
      </c>
      <c r="W860">
        <v>58</v>
      </c>
      <c r="X860">
        <v>4.0604430105464191</v>
      </c>
      <c r="Y860">
        <v>5019389</v>
      </c>
      <c r="Z860">
        <v>15.428818771112855</v>
      </c>
      <c r="AA860">
        <v>12.17</v>
      </c>
      <c r="AB860">
        <v>2.4989739069994359</v>
      </c>
      <c r="AC860">
        <v>0</v>
      </c>
      <c r="AD860">
        <v>1E-3</v>
      </c>
      <c r="AE860">
        <v>0.25800000000000001</v>
      </c>
      <c r="AF860" s="1">
        <v>3.875968992248062E-3</v>
      </c>
      <c r="AG860">
        <v>45.0413</v>
      </c>
      <c r="AH860">
        <v>18</v>
      </c>
      <c r="AI860">
        <v>8.7266010000000005E-3</v>
      </c>
      <c r="AJ860">
        <v>3.7411972000000002E-2</v>
      </c>
      <c r="AK860">
        <v>2.3053110330000002</v>
      </c>
      <c r="AL860">
        <v>29221</v>
      </c>
      <c r="AM860">
        <v>10.282642907853932</v>
      </c>
      <c r="AN860">
        <v>1.3980801789999999</v>
      </c>
      <c r="AO860">
        <v>9529.3145000000004</v>
      </c>
      <c r="AP860">
        <v>9.1621280633160929</v>
      </c>
      <c r="AQ860">
        <v>53.335999999999999</v>
      </c>
      <c r="AR860">
        <v>-51.102899999999998</v>
      </c>
    </row>
    <row r="861" spans="1:44" x14ac:dyDescent="0.55000000000000004">
      <c r="A861" t="str">
        <f>VLOOKUP(B861,[1]!Table1[[Ticker ]:[Company Name]],2,FALSE)</f>
        <v>Emera Inc</v>
      </c>
      <c r="B861" t="s">
        <v>173</v>
      </c>
      <c r="C861">
        <v>2017</v>
      </c>
      <c r="D861">
        <v>55</v>
      </c>
      <c r="E861">
        <v>1</v>
      </c>
      <c r="F861">
        <v>0</v>
      </c>
      <c r="G861">
        <v>1</v>
      </c>
      <c r="H861">
        <v>13</v>
      </c>
      <c r="I861">
        <v>2.5649493574615367</v>
      </c>
      <c r="J861">
        <v>11</v>
      </c>
      <c r="K861">
        <v>0.84615384615384615</v>
      </c>
      <c r="L861" s="2">
        <v>0.30769230769230771</v>
      </c>
      <c r="M861">
        <v>4</v>
      </c>
      <c r="N861">
        <v>1</v>
      </c>
      <c r="O861">
        <v>6.79</v>
      </c>
      <c r="P861">
        <v>1.9154509415706047</v>
      </c>
      <c r="Q861">
        <v>64</v>
      </c>
      <c r="R861">
        <v>4.1588830833596715</v>
      </c>
      <c r="S861">
        <v>0.95</v>
      </c>
      <c r="T861">
        <v>1.9459101490553132</v>
      </c>
      <c r="U861">
        <v>7</v>
      </c>
      <c r="V861">
        <v>0</v>
      </c>
      <c r="W861">
        <v>59</v>
      </c>
      <c r="X861">
        <v>4.0775374439057197</v>
      </c>
      <c r="Y861">
        <v>5761942</v>
      </c>
      <c r="Z861">
        <v>15.566785128626625</v>
      </c>
      <c r="AA861">
        <v>13.17</v>
      </c>
      <c r="AB861">
        <v>2.5779415157551897</v>
      </c>
      <c r="AC861">
        <v>0</v>
      </c>
      <c r="AD861">
        <v>1E-3</v>
      </c>
      <c r="AE861">
        <v>0.30499999999999999</v>
      </c>
      <c r="AF861" s="1">
        <v>3.2786885245901639E-3</v>
      </c>
      <c r="AG861">
        <v>38.843000000000004</v>
      </c>
      <c r="AH861">
        <v>19</v>
      </c>
      <c r="AI861">
        <v>1.0218623E-2</v>
      </c>
      <c r="AJ861">
        <v>4.0941373000000003E-2</v>
      </c>
      <c r="AK861">
        <v>2.1058348420000002</v>
      </c>
      <c r="AL861">
        <v>28771</v>
      </c>
      <c r="AM861">
        <v>10.267123214370452</v>
      </c>
      <c r="AN861">
        <v>1.490464016</v>
      </c>
      <c r="AO861">
        <v>10703.0221</v>
      </c>
      <c r="AP861">
        <v>9.2782814198238768</v>
      </c>
      <c r="AQ861">
        <v>45.569299999999998</v>
      </c>
      <c r="AR861">
        <v>-6.0149999999999997</v>
      </c>
    </row>
    <row r="862" spans="1:44" x14ac:dyDescent="0.55000000000000004">
      <c r="A862" t="str">
        <f>VLOOKUP(B862,[1]!Table1[[Ticker ]:[Company Name]],2,FALSE)</f>
        <v>Emera Inc</v>
      </c>
      <c r="B862" t="s">
        <v>173</v>
      </c>
      <c r="C862">
        <v>2018</v>
      </c>
      <c r="D862">
        <v>55</v>
      </c>
      <c r="E862">
        <v>1</v>
      </c>
      <c r="F862">
        <v>0</v>
      </c>
      <c r="G862">
        <v>1</v>
      </c>
      <c r="H862">
        <v>14</v>
      </c>
      <c r="I862">
        <v>2.6390573296152584</v>
      </c>
      <c r="J862">
        <v>12</v>
      </c>
      <c r="K862">
        <v>0.8571428571428571</v>
      </c>
      <c r="L862" s="2">
        <v>0.2857142857142857</v>
      </c>
      <c r="M862">
        <v>4</v>
      </c>
      <c r="N862">
        <v>1</v>
      </c>
      <c r="O862">
        <v>6.08</v>
      </c>
      <c r="P862">
        <v>1.8050046959780757</v>
      </c>
      <c r="Q862">
        <v>63.143000000000001</v>
      </c>
      <c r="R862">
        <v>4.1454019954632644</v>
      </c>
      <c r="S862">
        <v>0.95</v>
      </c>
      <c r="T862">
        <v>1.791759469228055</v>
      </c>
      <c r="U862">
        <v>6</v>
      </c>
      <c r="V862">
        <v>0</v>
      </c>
      <c r="W862">
        <v>53</v>
      </c>
      <c r="X862">
        <v>3.970291913552122</v>
      </c>
      <c r="Y862">
        <v>7902187</v>
      </c>
      <c r="Z862">
        <v>15.882650114568428</v>
      </c>
      <c r="AA862">
        <v>0.83</v>
      </c>
      <c r="AB862">
        <v>-0.18632957819149348</v>
      </c>
      <c r="AC862">
        <v>0</v>
      </c>
      <c r="AD862">
        <v>2E-3</v>
      </c>
      <c r="AE862">
        <v>0.28499999999999998</v>
      </c>
      <c r="AF862" s="1">
        <v>7.0175438596491238E-3</v>
      </c>
      <c r="AG862">
        <v>39.669400000000003</v>
      </c>
      <c r="AH862">
        <v>20</v>
      </c>
      <c r="AI862">
        <v>2.3085969000000001E-2</v>
      </c>
      <c r="AJ862">
        <v>8.9255802999999995E-2</v>
      </c>
      <c r="AK862">
        <v>1.985762144</v>
      </c>
      <c r="AL862">
        <v>32314</v>
      </c>
      <c r="AM862">
        <v>10.383255851836775</v>
      </c>
      <c r="AN862">
        <v>1.2183664869999999</v>
      </c>
      <c r="AO862">
        <v>10183.107099999999</v>
      </c>
      <c r="AP862">
        <v>9.2284854596455723</v>
      </c>
      <c r="AQ862">
        <v>4.7864000000000004</v>
      </c>
      <c r="AR862">
        <v>144</v>
      </c>
    </row>
    <row r="863" spans="1:44" x14ac:dyDescent="0.55000000000000004">
      <c r="A863" t="str">
        <f>VLOOKUP(B863,[1]!Table1[[Ticker ]:[Company Name]],2,FALSE)</f>
        <v>Emera Inc</v>
      </c>
      <c r="B863" t="s">
        <v>173</v>
      </c>
      <c r="C863">
        <v>2019</v>
      </c>
      <c r="D863">
        <v>55</v>
      </c>
      <c r="E863">
        <v>1</v>
      </c>
      <c r="F863">
        <v>0</v>
      </c>
      <c r="G863">
        <v>1</v>
      </c>
      <c r="H863">
        <v>12</v>
      </c>
      <c r="I863">
        <v>2.4849066497880004</v>
      </c>
      <c r="J863">
        <v>10</v>
      </c>
      <c r="K863">
        <v>0.83333333333333337</v>
      </c>
      <c r="L863" s="2">
        <v>0.33333333333333331</v>
      </c>
      <c r="M863">
        <v>4</v>
      </c>
      <c r="N863">
        <v>1</v>
      </c>
      <c r="O863">
        <v>6.36</v>
      </c>
      <c r="P863">
        <v>1.8500283773520307</v>
      </c>
      <c r="Q863">
        <v>63.417000000000002</v>
      </c>
      <c r="R863">
        <v>4.149731964301659</v>
      </c>
      <c r="S863">
        <v>0.95</v>
      </c>
      <c r="T863">
        <v>1.791759469228055</v>
      </c>
      <c r="U863">
        <v>6</v>
      </c>
      <c r="V863">
        <v>0</v>
      </c>
      <c r="W863">
        <v>54</v>
      </c>
      <c r="X863">
        <v>3.9889840465642745</v>
      </c>
      <c r="Y863">
        <v>6724441</v>
      </c>
      <c r="Z863">
        <v>15.721259357320715</v>
      </c>
      <c r="AA863">
        <v>1.83</v>
      </c>
      <c r="AB863">
        <v>0.60431596685332956</v>
      </c>
      <c r="AC863">
        <v>0</v>
      </c>
      <c r="AD863">
        <v>1E-3</v>
      </c>
      <c r="AE863">
        <v>0.26300000000000001</v>
      </c>
      <c r="AF863" s="1">
        <v>3.8022813688212928E-3</v>
      </c>
      <c r="AG863">
        <v>39.669400000000003</v>
      </c>
      <c r="AH863">
        <v>21</v>
      </c>
      <c r="AI863">
        <v>2.2234784E-2</v>
      </c>
      <c r="AJ863">
        <v>8.2316009999999995E-2</v>
      </c>
      <c r="AK863">
        <v>1.8350191840000001</v>
      </c>
      <c r="AL863">
        <v>31842</v>
      </c>
      <c r="AM863">
        <v>10.36854145205595</v>
      </c>
      <c r="AN863">
        <v>1.563862469</v>
      </c>
      <c r="AO863">
        <v>13450.7811</v>
      </c>
      <c r="AP863">
        <v>9.5067924576931784</v>
      </c>
      <c r="AQ863">
        <v>-6.3304999999999998</v>
      </c>
      <c r="AR863">
        <v>-9.5082000000000004</v>
      </c>
    </row>
    <row r="864" spans="1:44" x14ac:dyDescent="0.55000000000000004">
      <c r="A864" t="str">
        <f>VLOOKUP(B864,[1]!Table1[[Ticker ]:[Company Name]],2,FALSE)</f>
        <v>Empire Co Ltd</v>
      </c>
      <c r="B864" t="s">
        <v>174</v>
      </c>
      <c r="C864">
        <v>2010</v>
      </c>
      <c r="D864">
        <v>30</v>
      </c>
      <c r="E864">
        <v>0</v>
      </c>
      <c r="F864">
        <v>0</v>
      </c>
      <c r="G864">
        <v>0</v>
      </c>
      <c r="H864">
        <v>18</v>
      </c>
      <c r="I864">
        <v>2.8903717578961645</v>
      </c>
      <c r="J864">
        <v>11</v>
      </c>
      <c r="K864">
        <v>0.61111111111111116</v>
      </c>
      <c r="L864" s="2">
        <v>0.1111111111111111</v>
      </c>
      <c r="M864">
        <v>2</v>
      </c>
      <c r="N864">
        <v>1</v>
      </c>
      <c r="Q864">
        <v>61.389000000000003</v>
      </c>
      <c r="R864">
        <v>4.1172306660088021</v>
      </c>
      <c r="S864">
        <v>0.9</v>
      </c>
      <c r="T864">
        <v>1.9459101490553132</v>
      </c>
      <c r="U864">
        <v>7</v>
      </c>
      <c r="V864">
        <v>0</v>
      </c>
      <c r="Y864">
        <v>1815888</v>
      </c>
      <c r="Z864">
        <v>14.412085162232644</v>
      </c>
      <c r="AD864">
        <v>2.7E-2</v>
      </c>
      <c r="AE864">
        <v>0.312</v>
      </c>
      <c r="AF864" s="1">
        <v>8.6538461538461536E-2</v>
      </c>
      <c r="AG864">
        <v>17.224900000000002</v>
      </c>
      <c r="AH864">
        <v>47</v>
      </c>
      <c r="AI864">
        <v>4.8317142E-2</v>
      </c>
      <c r="AJ864">
        <v>0.101037483</v>
      </c>
      <c r="AK864">
        <v>0.41037483299999999</v>
      </c>
      <c r="AL864">
        <v>6248.3</v>
      </c>
      <c r="AM864">
        <v>8.7400647057317382</v>
      </c>
      <c r="AN864">
        <v>1.2693015729999999</v>
      </c>
      <c r="AO864">
        <v>3792.6731</v>
      </c>
      <c r="AP864">
        <v>8.2408263528969776</v>
      </c>
      <c r="AQ864">
        <v>3.3372999999999999</v>
      </c>
      <c r="AR864">
        <v>9.4292999999999996</v>
      </c>
    </row>
    <row r="865" spans="1:44" x14ac:dyDescent="0.55000000000000004">
      <c r="A865" t="str">
        <f>VLOOKUP(B865,[1]!Table1[[Ticker ]:[Company Name]],2,FALSE)</f>
        <v>Empire Co Ltd</v>
      </c>
      <c r="B865" t="s">
        <v>174</v>
      </c>
      <c r="C865">
        <v>2011</v>
      </c>
      <c r="D865">
        <v>30</v>
      </c>
      <c r="E865">
        <v>0</v>
      </c>
      <c r="F865">
        <v>0</v>
      </c>
      <c r="G865">
        <v>0</v>
      </c>
      <c r="H865">
        <v>17</v>
      </c>
      <c r="I865">
        <v>2.8332133440562162</v>
      </c>
      <c r="J865">
        <v>10</v>
      </c>
      <c r="K865">
        <v>0.58823529411764708</v>
      </c>
      <c r="L865" s="2">
        <v>0.11764705882352941</v>
      </c>
      <c r="M865">
        <v>2</v>
      </c>
      <c r="N865">
        <v>1</v>
      </c>
      <c r="Q865">
        <v>61.88</v>
      </c>
      <c r="R865">
        <v>4.1251970257048658</v>
      </c>
      <c r="S865">
        <v>0.92</v>
      </c>
      <c r="T865">
        <v>2.0794415416798357</v>
      </c>
      <c r="U865">
        <v>8</v>
      </c>
      <c r="V865">
        <v>0</v>
      </c>
      <c r="Y865">
        <v>1950054</v>
      </c>
      <c r="Z865">
        <v>14.483367622464197</v>
      </c>
      <c r="AD865">
        <v>6.6000000000000003E-2</v>
      </c>
      <c r="AE865">
        <v>0.33100000000000002</v>
      </c>
      <c r="AF865" s="1">
        <v>0.19939577039274925</v>
      </c>
      <c r="AG865">
        <v>17.224900000000002</v>
      </c>
      <c r="AH865">
        <v>48</v>
      </c>
      <c r="AI865">
        <v>6.1454913999999999E-2</v>
      </c>
      <c r="AJ865">
        <v>0.12526970800000001</v>
      </c>
      <c r="AK865">
        <v>0.356390131</v>
      </c>
      <c r="AL865">
        <v>6518.6</v>
      </c>
      <c r="AM865">
        <v>8.7824149079378362</v>
      </c>
      <c r="AN865">
        <v>1.2559603800000001</v>
      </c>
      <c r="AO865">
        <v>4016.4357</v>
      </c>
      <c r="AP865">
        <v>8.2981501465226941</v>
      </c>
      <c r="AQ865">
        <v>2.8395999999999999</v>
      </c>
      <c r="AR865">
        <v>33.333300000000001</v>
      </c>
    </row>
    <row r="866" spans="1:44" x14ac:dyDescent="0.55000000000000004">
      <c r="A866" t="str">
        <f>VLOOKUP(B866,[1]!Table1[[Ticker ]:[Company Name]],2,FALSE)</f>
        <v>Empire Co Ltd</v>
      </c>
      <c r="B866" t="s">
        <v>174</v>
      </c>
      <c r="C866">
        <v>2012</v>
      </c>
      <c r="D866">
        <v>30</v>
      </c>
      <c r="E866">
        <v>0</v>
      </c>
      <c r="F866">
        <v>0</v>
      </c>
      <c r="G866">
        <v>0</v>
      </c>
      <c r="H866">
        <v>16</v>
      </c>
      <c r="I866">
        <v>2.7725887222397811</v>
      </c>
      <c r="J866">
        <v>9</v>
      </c>
      <c r="K866">
        <v>0.5625</v>
      </c>
      <c r="L866" s="2">
        <v>6.25E-2</v>
      </c>
      <c r="M866">
        <v>1</v>
      </c>
      <c r="N866">
        <v>1</v>
      </c>
      <c r="Q866">
        <v>63</v>
      </c>
      <c r="R866">
        <v>4.1431347263915326</v>
      </c>
      <c r="S866">
        <v>0.96</v>
      </c>
      <c r="T866">
        <v>2.3025850929940459</v>
      </c>
      <c r="U866">
        <v>10</v>
      </c>
      <c r="V866">
        <v>0</v>
      </c>
      <c r="Y866">
        <v>1980406</v>
      </c>
      <c r="Z866">
        <v>14.498812432155788</v>
      </c>
      <c r="AD866">
        <v>7.0999999999999994E-2</v>
      </c>
      <c r="AE866">
        <v>0.41299999999999998</v>
      </c>
      <c r="AF866" s="1">
        <v>0.17191283292978207</v>
      </c>
      <c r="AG866">
        <v>18.660299999999999</v>
      </c>
      <c r="AH866">
        <v>49</v>
      </c>
      <c r="AI866">
        <v>4.9095196000000001E-2</v>
      </c>
      <c r="AJ866">
        <v>9.8910066000000005E-2</v>
      </c>
      <c r="AK866">
        <v>0.32954479199999998</v>
      </c>
      <c r="AL866">
        <v>6913.1</v>
      </c>
      <c r="AM866">
        <v>8.8411734413404233</v>
      </c>
      <c r="AN866">
        <v>1.1673264270000001</v>
      </c>
      <c r="AO866">
        <v>4005.5639000000001</v>
      </c>
      <c r="AP866">
        <v>8.2954396485924597</v>
      </c>
      <c r="AQ866">
        <v>1.8318000000000001</v>
      </c>
      <c r="AR866">
        <v>-15.136100000000001</v>
      </c>
    </row>
    <row r="867" spans="1:44" x14ac:dyDescent="0.55000000000000004">
      <c r="A867" t="str">
        <f>VLOOKUP(B867,[1]!Table1[[Ticker ]:[Company Name]],2,FALSE)</f>
        <v>Empire Co Ltd</v>
      </c>
      <c r="B867" t="s">
        <v>174</v>
      </c>
      <c r="C867">
        <v>2013</v>
      </c>
      <c r="D867">
        <v>30</v>
      </c>
      <c r="E867">
        <v>0</v>
      </c>
      <c r="F867">
        <v>0</v>
      </c>
      <c r="G867">
        <v>0</v>
      </c>
      <c r="H867">
        <v>18</v>
      </c>
      <c r="I867">
        <v>2.8903717578961645</v>
      </c>
      <c r="J867">
        <v>11</v>
      </c>
      <c r="K867">
        <v>0.61111111111111116</v>
      </c>
      <c r="L867" s="2">
        <v>0.16666666666666666</v>
      </c>
      <c r="M867">
        <v>3</v>
      </c>
      <c r="N867">
        <v>1</v>
      </c>
      <c r="O867">
        <v>14.74</v>
      </c>
      <c r="P867">
        <v>2.6905648867611904</v>
      </c>
      <c r="Q867">
        <v>62.167000000000002</v>
      </c>
      <c r="R867">
        <v>4.1298243123316807</v>
      </c>
      <c r="S867">
        <v>0.98</v>
      </c>
      <c r="T867">
        <v>2.3025850929940459</v>
      </c>
      <c r="U867">
        <v>10</v>
      </c>
      <c r="V867">
        <v>0</v>
      </c>
      <c r="W867">
        <v>51</v>
      </c>
      <c r="X867">
        <v>3.9318256327243257</v>
      </c>
      <c r="Y867">
        <v>1923290</v>
      </c>
      <c r="Z867">
        <v>14.469547819233071</v>
      </c>
      <c r="AA867">
        <v>0.08</v>
      </c>
      <c r="AB867">
        <v>-2.5257286443082556</v>
      </c>
      <c r="AC867">
        <v>0</v>
      </c>
      <c r="AD867">
        <v>1.4999999999999999E-2</v>
      </c>
      <c r="AE867">
        <v>0.35399999999999998</v>
      </c>
      <c r="AF867" s="1">
        <v>4.2372881355932202E-2</v>
      </c>
      <c r="AG867">
        <v>23.923400000000001</v>
      </c>
      <c r="AH867">
        <v>50</v>
      </c>
      <c r="AI867">
        <v>5.3148282999999998E-2</v>
      </c>
      <c r="AJ867">
        <v>0.10103564900000001</v>
      </c>
      <c r="AK867">
        <v>0.25811346899999998</v>
      </c>
      <c r="AL867">
        <v>7140.4</v>
      </c>
      <c r="AM867">
        <v>8.8735240761733962</v>
      </c>
      <c r="AN867">
        <v>1.7826792149999999</v>
      </c>
      <c r="AO867">
        <v>6695.9214000000002</v>
      </c>
      <c r="AP867">
        <v>8.8092538737491619</v>
      </c>
      <c r="AQ867">
        <v>7.0877999999999997</v>
      </c>
      <c r="AR867">
        <v>9.8195999999999994</v>
      </c>
    </row>
    <row r="868" spans="1:44" x14ac:dyDescent="0.55000000000000004">
      <c r="A868" t="str">
        <f>VLOOKUP(B868,[1]!Table1[[Ticker ]:[Company Name]],2,FALSE)</f>
        <v>Empire Co Ltd</v>
      </c>
      <c r="B868" t="s">
        <v>174</v>
      </c>
      <c r="C868">
        <v>2014</v>
      </c>
      <c r="D868">
        <v>30</v>
      </c>
      <c r="E868">
        <v>0</v>
      </c>
      <c r="F868">
        <v>0</v>
      </c>
      <c r="G868">
        <v>0</v>
      </c>
      <c r="H868">
        <v>16</v>
      </c>
      <c r="I868">
        <v>2.7725887222397811</v>
      </c>
      <c r="J868">
        <v>8</v>
      </c>
      <c r="K868">
        <v>0.5</v>
      </c>
      <c r="L868" s="2">
        <v>0.1875</v>
      </c>
      <c r="M868">
        <v>3</v>
      </c>
      <c r="N868">
        <v>1</v>
      </c>
      <c r="O868">
        <v>16.02</v>
      </c>
      <c r="P868">
        <v>2.7738379416402132</v>
      </c>
      <c r="Q868">
        <v>61.69</v>
      </c>
      <c r="R868">
        <v>4.1221218432215476</v>
      </c>
      <c r="S868">
        <v>0.97</v>
      </c>
      <c r="T868">
        <v>2.3025850929940459</v>
      </c>
      <c r="U868">
        <v>10</v>
      </c>
      <c r="V868">
        <v>0</v>
      </c>
      <c r="W868">
        <v>52</v>
      </c>
      <c r="X868">
        <v>3.9512437185814275</v>
      </c>
      <c r="Y868">
        <v>11540471</v>
      </c>
      <c r="Z868">
        <v>16.261370632769395</v>
      </c>
      <c r="AA868">
        <v>1.08</v>
      </c>
      <c r="AB868">
        <v>7.6961041136128394E-2</v>
      </c>
      <c r="AC868">
        <v>0</v>
      </c>
      <c r="AD868">
        <v>8.0000000000000002E-3</v>
      </c>
      <c r="AE868">
        <v>0.65200000000000002</v>
      </c>
      <c r="AF868" s="1">
        <v>1.2269938650306749E-2</v>
      </c>
      <c r="AG868">
        <v>23.923400000000001</v>
      </c>
      <c r="AH868">
        <v>51</v>
      </c>
      <c r="AI868">
        <v>1.9226213999999998E-2</v>
      </c>
      <c r="AJ868">
        <v>4.0999739E-2</v>
      </c>
      <c r="AK868">
        <v>0.60961421199999999</v>
      </c>
      <c r="AL868">
        <v>12243.7</v>
      </c>
      <c r="AM868">
        <v>9.4127667979683309</v>
      </c>
      <c r="AN868">
        <v>1.4087300709999999</v>
      </c>
      <c r="AO868">
        <v>8088.2236999999996</v>
      </c>
      <c r="AP868">
        <v>8.9981644185769749</v>
      </c>
      <c r="AQ868">
        <v>20.441600000000001</v>
      </c>
      <c r="AR868">
        <v>-65.510900000000007</v>
      </c>
    </row>
    <row r="869" spans="1:44" x14ac:dyDescent="0.55000000000000004">
      <c r="A869" t="str">
        <f>VLOOKUP(B869,[1]!Table1[[Ticker ]:[Company Name]],2,FALSE)</f>
        <v>Empire Co Ltd</v>
      </c>
      <c r="B869" t="s">
        <v>174</v>
      </c>
      <c r="C869">
        <v>2015</v>
      </c>
      <c r="D869">
        <v>30</v>
      </c>
      <c r="E869">
        <v>1</v>
      </c>
      <c r="F869">
        <v>0</v>
      </c>
      <c r="G869">
        <v>0</v>
      </c>
      <c r="H869">
        <v>17</v>
      </c>
      <c r="I869">
        <v>2.8332133440562162</v>
      </c>
      <c r="J869">
        <v>10</v>
      </c>
      <c r="K869">
        <v>0.58823529411764708</v>
      </c>
      <c r="L869" s="2">
        <v>0.23529411764705882</v>
      </c>
      <c r="M869">
        <v>4</v>
      </c>
      <c r="N869">
        <v>1</v>
      </c>
      <c r="O869">
        <v>10.59</v>
      </c>
      <c r="P869">
        <v>2.3599101596133152</v>
      </c>
      <c r="Q869">
        <v>62.646999999999998</v>
      </c>
      <c r="R869">
        <v>4.1375157951197323</v>
      </c>
      <c r="S869">
        <v>0.98</v>
      </c>
      <c r="T869">
        <v>1.9459101490553132</v>
      </c>
      <c r="U869">
        <v>7</v>
      </c>
      <c r="V869">
        <v>0</v>
      </c>
      <c r="W869">
        <v>53</v>
      </c>
      <c r="X869">
        <v>3.970291913552122</v>
      </c>
      <c r="Y869">
        <v>8575955</v>
      </c>
      <c r="Z869">
        <v>15.964472915077462</v>
      </c>
      <c r="AA869">
        <v>2.08</v>
      </c>
      <c r="AB869">
        <v>0.73236789371322664</v>
      </c>
      <c r="AC869">
        <v>0</v>
      </c>
      <c r="AD869">
        <v>1.9E-2</v>
      </c>
      <c r="AE869">
        <v>0.61199999999999999</v>
      </c>
      <c r="AF869" s="1">
        <v>3.1045751633986929E-2</v>
      </c>
      <c r="AG869">
        <v>23.923400000000001</v>
      </c>
      <c r="AH869">
        <v>52</v>
      </c>
      <c r="AI869">
        <v>3.6559721000000003E-2</v>
      </c>
      <c r="AL869">
        <v>11460.7</v>
      </c>
      <c r="AM869">
        <v>9.3466790704277329</v>
      </c>
      <c r="AO869">
        <v>6992.8972999999996</v>
      </c>
      <c r="AP869">
        <v>8.8526502414813386</v>
      </c>
    </row>
    <row r="870" spans="1:44" x14ac:dyDescent="0.55000000000000004">
      <c r="A870" t="str">
        <f>VLOOKUP(B870,[1]!Table1[[Ticker ]:[Company Name]],2,FALSE)</f>
        <v>Empire Co Ltd</v>
      </c>
      <c r="B870" t="s">
        <v>174</v>
      </c>
      <c r="C870">
        <v>2016</v>
      </c>
      <c r="D870">
        <v>30</v>
      </c>
      <c r="E870">
        <v>1</v>
      </c>
      <c r="F870">
        <v>0</v>
      </c>
      <c r="G870">
        <v>0</v>
      </c>
      <c r="H870">
        <v>15</v>
      </c>
      <c r="I870">
        <v>2.7080502011022101</v>
      </c>
      <c r="J870">
        <v>9</v>
      </c>
      <c r="K870">
        <v>0.6</v>
      </c>
      <c r="L870" s="2">
        <v>0.26666666666666666</v>
      </c>
      <c r="M870">
        <v>4</v>
      </c>
      <c r="N870">
        <v>1</v>
      </c>
      <c r="O870">
        <v>9.59</v>
      </c>
      <c r="P870">
        <v>2.2607208888953467</v>
      </c>
      <c r="Q870">
        <v>60.2</v>
      </c>
      <c r="R870">
        <v>4.0976723523147758</v>
      </c>
      <c r="S870">
        <v>0.99</v>
      </c>
      <c r="T870">
        <v>2.1972245773362196</v>
      </c>
      <c r="U870">
        <v>9</v>
      </c>
      <c r="V870">
        <v>0</v>
      </c>
      <c r="W870">
        <v>54</v>
      </c>
      <c r="X870">
        <v>3.9889840465642745</v>
      </c>
      <c r="Y870">
        <v>3851872</v>
      </c>
      <c r="Z870">
        <v>15.164069821856868</v>
      </c>
      <c r="AA870">
        <v>0.5</v>
      </c>
      <c r="AB870">
        <v>-0.69314718055994529</v>
      </c>
      <c r="AC870">
        <v>0</v>
      </c>
      <c r="AD870">
        <v>1.2999999999999999E-2</v>
      </c>
      <c r="AE870">
        <v>0.68100000000000005</v>
      </c>
      <c r="AF870" s="1">
        <v>1.908957415565345E-2</v>
      </c>
      <c r="AG870">
        <v>23.923400000000001</v>
      </c>
      <c r="AH870">
        <v>53</v>
      </c>
      <c r="AI870">
        <v>-0.23318925400000001</v>
      </c>
      <c r="AL870">
        <v>9138.5</v>
      </c>
      <c r="AM870">
        <v>9.1202515371944965</v>
      </c>
      <c r="AO870">
        <v>4270.7464</v>
      </c>
      <c r="AP870">
        <v>8.3595438918835345</v>
      </c>
    </row>
    <row r="871" spans="1:44" x14ac:dyDescent="0.55000000000000004">
      <c r="A871" t="str">
        <f>VLOOKUP(B871,[1]!Table1[[Ticker ]:[Company Name]],2,FALSE)</f>
        <v>Empire Co Ltd</v>
      </c>
      <c r="B871" t="s">
        <v>174</v>
      </c>
      <c r="C871">
        <v>2017</v>
      </c>
      <c r="D871">
        <v>30</v>
      </c>
      <c r="E871">
        <v>1</v>
      </c>
      <c r="F871">
        <v>0</v>
      </c>
      <c r="G871">
        <v>0</v>
      </c>
      <c r="H871">
        <v>14</v>
      </c>
      <c r="I871">
        <v>2.6390573296152584</v>
      </c>
      <c r="J871">
        <v>13</v>
      </c>
      <c r="K871">
        <v>0.9285714285714286</v>
      </c>
      <c r="L871" s="2">
        <v>0.2857142857142857</v>
      </c>
      <c r="M871">
        <v>4</v>
      </c>
      <c r="N871">
        <v>1</v>
      </c>
      <c r="O871">
        <v>10.24</v>
      </c>
      <c r="P871">
        <v>2.3263016196113617</v>
      </c>
      <c r="Q871">
        <v>59.929000000000002</v>
      </c>
      <c r="R871">
        <v>4.093160528197056</v>
      </c>
      <c r="S871">
        <v>0.96</v>
      </c>
      <c r="T871">
        <v>2.4849066497880004</v>
      </c>
      <c r="U871">
        <v>12</v>
      </c>
      <c r="V871">
        <v>0</v>
      </c>
      <c r="W871">
        <v>54</v>
      </c>
      <c r="X871">
        <v>3.9889840465642745</v>
      </c>
      <c r="Y871">
        <v>10924985</v>
      </c>
      <c r="Z871">
        <v>16.206562925947274</v>
      </c>
      <c r="AA871">
        <v>1</v>
      </c>
      <c r="AB871">
        <v>0</v>
      </c>
      <c r="AC871">
        <v>0</v>
      </c>
      <c r="AD871">
        <v>1.2999999999999999E-2</v>
      </c>
      <c r="AE871">
        <v>0.65300000000000002</v>
      </c>
      <c r="AF871" s="1">
        <v>1.9908116385911178E-2</v>
      </c>
      <c r="AG871">
        <v>23.923400000000001</v>
      </c>
      <c r="AH871">
        <v>54</v>
      </c>
      <c r="AI871">
        <v>1.8227818999999999E-2</v>
      </c>
      <c r="AJ871">
        <v>4.2806601E-2</v>
      </c>
      <c r="AK871">
        <v>0.50525292399999999</v>
      </c>
      <c r="AL871">
        <v>8695.5</v>
      </c>
      <c r="AM871">
        <v>9.0705609294478968</v>
      </c>
      <c r="AN871">
        <v>1.796918735</v>
      </c>
      <c r="AO871">
        <v>6653.451</v>
      </c>
      <c r="AP871">
        <v>8.8028909464117024</v>
      </c>
      <c r="AQ871">
        <v>-3.3007</v>
      </c>
    </row>
    <row r="872" spans="1:44" x14ac:dyDescent="0.55000000000000004">
      <c r="A872" t="str">
        <f>VLOOKUP(B872,[1]!Table1[[Ticker ]:[Company Name]],2,FALSE)</f>
        <v>Empire Co Ltd</v>
      </c>
      <c r="B872" t="s">
        <v>174</v>
      </c>
      <c r="C872">
        <v>2018</v>
      </c>
      <c r="D872">
        <v>30</v>
      </c>
      <c r="E872">
        <v>1</v>
      </c>
      <c r="F872">
        <v>0</v>
      </c>
      <c r="G872">
        <v>0</v>
      </c>
      <c r="H872">
        <v>14</v>
      </c>
      <c r="I872">
        <v>2.6390573296152584</v>
      </c>
      <c r="J872">
        <v>13</v>
      </c>
      <c r="K872">
        <v>0.9285714285714286</v>
      </c>
      <c r="L872" s="2">
        <v>0.35714285714285715</v>
      </c>
      <c r="M872">
        <v>5</v>
      </c>
      <c r="N872">
        <v>1</v>
      </c>
      <c r="O872">
        <v>10.51</v>
      </c>
      <c r="P872">
        <v>2.3523271848888596</v>
      </c>
      <c r="Q872">
        <v>60.143000000000001</v>
      </c>
      <c r="R872">
        <v>4.0967250599211589</v>
      </c>
      <c r="S872">
        <v>0.98</v>
      </c>
      <c r="T872">
        <v>1.9459101490553132</v>
      </c>
      <c r="U872">
        <v>7</v>
      </c>
      <c r="V872">
        <v>0</v>
      </c>
      <c r="W872">
        <v>55</v>
      </c>
      <c r="X872">
        <v>4.0073331852324712</v>
      </c>
      <c r="Y872">
        <v>5535782</v>
      </c>
      <c r="Z872">
        <v>15.526743396891568</v>
      </c>
      <c r="AA872">
        <v>2</v>
      </c>
      <c r="AB872">
        <v>0.69314718055994529</v>
      </c>
      <c r="AC872">
        <v>0</v>
      </c>
      <c r="AD872">
        <v>1.2999999999999999E-2</v>
      </c>
      <c r="AE872">
        <v>0.56899999999999995</v>
      </c>
      <c r="AF872" s="1">
        <v>2.2847100175746926E-2</v>
      </c>
      <c r="AG872">
        <v>21.052600000000002</v>
      </c>
      <c r="AH872">
        <v>55</v>
      </c>
      <c r="AI872">
        <v>1.8413761000000001E-2</v>
      </c>
      <c r="AJ872">
        <v>4.2309936999999999E-2</v>
      </c>
      <c r="AK872">
        <v>0.44217199899999998</v>
      </c>
      <c r="AL872">
        <v>8662</v>
      </c>
      <c r="AM872">
        <v>9.0667009217745722</v>
      </c>
      <c r="AN872">
        <v>2.0784484590000001</v>
      </c>
      <c r="AO872">
        <v>7835.335</v>
      </c>
      <c r="AP872">
        <v>8.9663989107363147</v>
      </c>
      <c r="AQ872">
        <v>1.7155</v>
      </c>
      <c r="AR872">
        <v>1.7241</v>
      </c>
    </row>
    <row r="873" spans="1:44" x14ac:dyDescent="0.55000000000000004">
      <c r="A873" t="str">
        <f>VLOOKUP(B873,[1]!Table1[[Ticker ]:[Company Name]],2,FALSE)</f>
        <v>Empire Co Ltd</v>
      </c>
      <c r="B873" t="s">
        <v>174</v>
      </c>
      <c r="C873">
        <v>2019</v>
      </c>
      <c r="D873">
        <v>30</v>
      </c>
      <c r="E873">
        <v>1</v>
      </c>
      <c r="F873">
        <v>0</v>
      </c>
      <c r="G873">
        <v>0</v>
      </c>
      <c r="H873">
        <v>14</v>
      </c>
      <c r="I873">
        <v>2.6390573296152584</v>
      </c>
      <c r="J873">
        <v>13</v>
      </c>
      <c r="K873">
        <v>0.9285714285714286</v>
      </c>
      <c r="L873" s="2">
        <v>0.35714285714285715</v>
      </c>
      <c r="M873">
        <v>5</v>
      </c>
      <c r="N873">
        <v>1</v>
      </c>
      <c r="O873">
        <v>11.51</v>
      </c>
      <c r="P873">
        <v>2.4432162227337915</v>
      </c>
      <c r="Q873">
        <v>61.143000000000001</v>
      </c>
      <c r="R873">
        <v>4.1132153829723519</v>
      </c>
      <c r="S873">
        <v>0.96</v>
      </c>
      <c r="T873">
        <v>2.3025850929940459</v>
      </c>
      <c r="U873">
        <v>10</v>
      </c>
      <c r="V873">
        <v>0</v>
      </c>
      <c r="W873">
        <v>56</v>
      </c>
      <c r="X873">
        <v>4.0253516907351496</v>
      </c>
      <c r="Y873">
        <v>5414943</v>
      </c>
      <c r="Z873">
        <v>15.504672912046036</v>
      </c>
      <c r="AA873">
        <v>3</v>
      </c>
      <c r="AB873">
        <v>1.0986122886681098</v>
      </c>
      <c r="AC873">
        <v>0</v>
      </c>
      <c r="AD873">
        <v>1.7000000000000001E-2</v>
      </c>
      <c r="AE873">
        <v>0.47799999999999998</v>
      </c>
      <c r="AF873" s="1">
        <v>3.5564853556485358E-2</v>
      </c>
      <c r="AG873">
        <v>21.052600000000002</v>
      </c>
      <c r="AH873">
        <v>56</v>
      </c>
      <c r="AI873">
        <v>4.0333666999999997E-2</v>
      </c>
      <c r="AJ873">
        <v>9.4856723000000004E-2</v>
      </c>
      <c r="AK873">
        <v>0.49495468999999997</v>
      </c>
      <c r="AL873">
        <v>9602.4</v>
      </c>
      <c r="AM873">
        <v>9.1697683462111357</v>
      </c>
      <c r="AN873">
        <v>2.016539334</v>
      </c>
      <c r="AO873">
        <v>8233.5300999999999</v>
      </c>
      <c r="AP873">
        <v>9.0159701324478121</v>
      </c>
      <c r="AQ873">
        <v>3.8298999999999999</v>
      </c>
      <c r="AR873">
        <v>140.678</v>
      </c>
    </row>
    <row r="874" spans="1:44" x14ac:dyDescent="0.55000000000000004">
      <c r="A874" t="str">
        <f>VLOOKUP(B874,[1]!Table1[[Ticker ]:[Company Name]],2,FALSE)</f>
        <v>Enbridge Inc</v>
      </c>
      <c r="B874" t="s">
        <v>175</v>
      </c>
      <c r="C874">
        <v>2010</v>
      </c>
      <c r="D874">
        <v>10</v>
      </c>
      <c r="E874">
        <v>0</v>
      </c>
      <c r="F874">
        <v>0</v>
      </c>
      <c r="G874">
        <v>1</v>
      </c>
      <c r="H874">
        <v>12</v>
      </c>
      <c r="I874">
        <v>2.4849066497880004</v>
      </c>
      <c r="J874">
        <v>11</v>
      </c>
      <c r="K874">
        <v>0.91666666666666663</v>
      </c>
      <c r="L874" s="2">
        <v>0.16666666666666666</v>
      </c>
      <c r="M874">
        <v>2</v>
      </c>
      <c r="N874">
        <v>1</v>
      </c>
      <c r="Q874">
        <v>65.167000000000002</v>
      </c>
      <c r="R874">
        <v>4.1769532058337431</v>
      </c>
      <c r="S874">
        <v>0.98</v>
      </c>
      <c r="T874">
        <v>2.4849066497880004</v>
      </c>
      <c r="U874">
        <v>12</v>
      </c>
      <c r="V874">
        <v>0</v>
      </c>
      <c r="Y874">
        <v>8055856</v>
      </c>
      <c r="Z874">
        <v>15.901909838344908</v>
      </c>
      <c r="AC874">
        <v>0</v>
      </c>
      <c r="AD874">
        <v>5.0000000000000001E-3</v>
      </c>
      <c r="AE874">
        <v>0.71099999999999997</v>
      </c>
      <c r="AF874" s="1">
        <v>7.0323488045007038E-3</v>
      </c>
      <c r="AG874">
        <v>50.413200000000003</v>
      </c>
      <c r="AH874">
        <v>23</v>
      </c>
      <c r="AI874">
        <v>3.2097948000000001E-2</v>
      </c>
      <c r="AJ874">
        <v>0.117961814</v>
      </c>
      <c r="AK874">
        <v>1.857229722</v>
      </c>
      <c r="AL874">
        <v>30220</v>
      </c>
      <c r="AM874">
        <v>10.316259235826731</v>
      </c>
      <c r="AN874">
        <v>2.6165372979999999</v>
      </c>
      <c r="AO874">
        <v>21515.786199999999</v>
      </c>
      <c r="AP874">
        <v>9.9765421865525372</v>
      </c>
      <c r="AQ874">
        <v>21.3461</v>
      </c>
      <c r="AR874">
        <v>-69.555000000000007</v>
      </c>
    </row>
    <row r="875" spans="1:44" x14ac:dyDescent="0.55000000000000004">
      <c r="A875" t="str">
        <f>VLOOKUP(B875,[1]!Table1[[Ticker ]:[Company Name]],2,FALSE)</f>
        <v>Enbridge Inc</v>
      </c>
      <c r="B875" t="s">
        <v>175</v>
      </c>
      <c r="C875">
        <v>2011</v>
      </c>
      <c r="D875">
        <v>10</v>
      </c>
      <c r="E875">
        <v>0</v>
      </c>
      <c r="F875">
        <v>0</v>
      </c>
      <c r="G875">
        <v>1</v>
      </c>
      <c r="H875">
        <v>12</v>
      </c>
      <c r="I875">
        <v>2.4849066497880004</v>
      </c>
      <c r="J875">
        <v>11</v>
      </c>
      <c r="K875">
        <v>0.91666666666666663</v>
      </c>
      <c r="L875" s="2">
        <v>0.16666666666666666</v>
      </c>
      <c r="M875">
        <v>2</v>
      </c>
      <c r="N875">
        <v>1</v>
      </c>
      <c r="Q875">
        <v>66.167000000000002</v>
      </c>
      <c r="R875">
        <v>4.1921818492298213</v>
      </c>
      <c r="S875">
        <v>1</v>
      </c>
      <c r="T875">
        <v>2.0794415416798357</v>
      </c>
      <c r="U875">
        <v>8</v>
      </c>
      <c r="V875">
        <v>0</v>
      </c>
      <c r="Y875">
        <v>7621767</v>
      </c>
      <c r="Z875">
        <v>15.846518790544334</v>
      </c>
      <c r="AC875">
        <v>0</v>
      </c>
      <c r="AD875">
        <v>5.0000000000000001E-3</v>
      </c>
      <c r="AE875">
        <v>0.73699999999999999</v>
      </c>
      <c r="AF875" s="1">
        <v>6.7842605156037995E-3</v>
      </c>
      <c r="AG875">
        <v>51.239699999999999</v>
      </c>
      <c r="AH875">
        <v>24</v>
      </c>
      <c r="AI875">
        <v>2.0075191999999999E-2</v>
      </c>
      <c r="AJ875">
        <v>7.4011549999999995E-2</v>
      </c>
      <c r="AK875">
        <v>1.7996446020000001</v>
      </c>
      <c r="AL875">
        <v>41494</v>
      </c>
      <c r="AM875">
        <v>10.633304117453084</v>
      </c>
      <c r="AN875">
        <v>2.6370345450000001</v>
      </c>
      <c r="AO875">
        <v>29679.823799999998</v>
      </c>
      <c r="AP875">
        <v>10.298222760606013</v>
      </c>
      <c r="AQ875">
        <v>78.839200000000005</v>
      </c>
      <c r="AR875">
        <v>121.5385</v>
      </c>
    </row>
    <row r="876" spans="1:44" x14ac:dyDescent="0.55000000000000004">
      <c r="A876" t="str">
        <f>VLOOKUP(B876,[1]!Table1[[Ticker ]:[Company Name]],2,FALSE)</f>
        <v>Enbridge Inc</v>
      </c>
      <c r="B876" t="s">
        <v>175</v>
      </c>
      <c r="C876">
        <v>2012</v>
      </c>
      <c r="D876">
        <v>10</v>
      </c>
      <c r="E876">
        <v>0</v>
      </c>
      <c r="F876">
        <v>0</v>
      </c>
      <c r="G876">
        <v>1</v>
      </c>
      <c r="H876">
        <v>12</v>
      </c>
      <c r="I876">
        <v>2.4849066497880004</v>
      </c>
      <c r="J876">
        <v>11</v>
      </c>
      <c r="K876">
        <v>0.91666666666666663</v>
      </c>
      <c r="L876" s="2">
        <v>0.16666666666666666</v>
      </c>
      <c r="M876">
        <v>2</v>
      </c>
      <c r="N876">
        <v>1</v>
      </c>
      <c r="Q876">
        <v>66.082999999999998</v>
      </c>
      <c r="R876">
        <v>4.1909115276979341</v>
      </c>
      <c r="S876">
        <v>0.99</v>
      </c>
      <c r="T876">
        <v>2.3025850929940459</v>
      </c>
      <c r="U876">
        <v>10</v>
      </c>
      <c r="V876">
        <v>0</v>
      </c>
      <c r="Y876">
        <v>20219791</v>
      </c>
      <c r="Z876">
        <v>16.822172435202486</v>
      </c>
      <c r="AC876">
        <v>0</v>
      </c>
      <c r="AD876">
        <v>5.0000000000000001E-3</v>
      </c>
      <c r="AE876">
        <v>0.67</v>
      </c>
      <c r="AF876" s="1">
        <v>7.462686567164179E-3</v>
      </c>
      <c r="AG876">
        <v>56.198300000000003</v>
      </c>
      <c r="AH876">
        <v>25</v>
      </c>
      <c r="AI876">
        <v>1.5106837999999999E-2</v>
      </c>
      <c r="AJ876">
        <v>4.8745174000000002E-2</v>
      </c>
      <c r="AK876">
        <v>1.5111003860000001</v>
      </c>
      <c r="AL876">
        <v>46800</v>
      </c>
      <c r="AM876">
        <v>10.753638481905739</v>
      </c>
      <c r="AN876">
        <v>2.372434149</v>
      </c>
      <c r="AO876">
        <v>34409.784899999999</v>
      </c>
      <c r="AP876">
        <v>10.446096247682188</v>
      </c>
      <c r="AQ876">
        <v>-8.8455999999999992</v>
      </c>
      <c r="AR876">
        <v>-38.8889</v>
      </c>
    </row>
    <row r="877" spans="1:44" x14ac:dyDescent="0.55000000000000004">
      <c r="A877" t="str">
        <f>VLOOKUP(B877,[1]!Table1[[Ticker ]:[Company Name]],2,FALSE)</f>
        <v>Enbridge Inc</v>
      </c>
      <c r="B877" t="s">
        <v>175</v>
      </c>
      <c r="C877">
        <v>2013</v>
      </c>
      <c r="D877">
        <v>10</v>
      </c>
      <c r="E877">
        <v>0</v>
      </c>
      <c r="F877">
        <v>0</v>
      </c>
      <c r="G877">
        <v>1</v>
      </c>
      <c r="H877">
        <v>12</v>
      </c>
      <c r="I877">
        <v>2.4849066497880004</v>
      </c>
      <c r="J877">
        <v>11</v>
      </c>
      <c r="K877">
        <v>0.91666666666666663</v>
      </c>
      <c r="L877" s="2">
        <v>0.16666666666666666</v>
      </c>
      <c r="M877">
        <v>2</v>
      </c>
      <c r="N877">
        <v>1</v>
      </c>
      <c r="O877">
        <v>8.6</v>
      </c>
      <c r="P877">
        <v>2.1517622032594619</v>
      </c>
      <c r="Q877">
        <v>67.082999999999998</v>
      </c>
      <c r="R877">
        <v>4.2059306586741183</v>
      </c>
      <c r="S877">
        <v>0.96</v>
      </c>
      <c r="T877">
        <v>2.1972245773362196</v>
      </c>
      <c r="U877">
        <v>9</v>
      </c>
      <c r="V877">
        <v>0</v>
      </c>
      <c r="W877">
        <v>53</v>
      </c>
      <c r="X877">
        <v>3.970291913552122</v>
      </c>
      <c r="Y877">
        <v>5441495</v>
      </c>
      <c r="Z877">
        <v>15.509564397253547</v>
      </c>
      <c r="AA877">
        <v>1.25</v>
      </c>
      <c r="AB877">
        <v>0.22314355131420976</v>
      </c>
      <c r="AC877">
        <v>0</v>
      </c>
      <c r="AD877">
        <v>2E-3</v>
      </c>
      <c r="AE877">
        <v>0.69499999999999995</v>
      </c>
      <c r="AF877" s="1">
        <v>2.8776978417266188E-3</v>
      </c>
      <c r="AG877">
        <v>52.479300000000002</v>
      </c>
      <c r="AH877">
        <v>26</v>
      </c>
      <c r="AI877">
        <v>1.0926208999999999E-2</v>
      </c>
      <c r="AJ877">
        <v>3.3884609000000003E-2</v>
      </c>
      <c r="AK877">
        <v>1.394171201</v>
      </c>
      <c r="AL877">
        <v>57568</v>
      </c>
      <c r="AM877">
        <v>10.96072213675026</v>
      </c>
      <c r="AN877">
        <v>2.0705479389999999</v>
      </c>
      <c r="AO877">
        <v>38435.581400000003</v>
      </c>
      <c r="AP877">
        <v>10.556738908506341</v>
      </c>
      <c r="AQ877">
        <v>33.487400000000001</v>
      </c>
      <c r="AR877">
        <v>-37.5</v>
      </c>
    </row>
    <row r="878" spans="1:44" x14ac:dyDescent="0.55000000000000004">
      <c r="A878" t="str">
        <f>VLOOKUP(B878,[1]!Table1[[Ticker ]:[Company Name]],2,FALSE)</f>
        <v>Enbridge Inc</v>
      </c>
      <c r="B878" t="s">
        <v>175</v>
      </c>
      <c r="C878">
        <v>2014</v>
      </c>
      <c r="D878">
        <v>10</v>
      </c>
      <c r="E878">
        <v>0</v>
      </c>
      <c r="F878">
        <v>0</v>
      </c>
      <c r="G878">
        <v>1</v>
      </c>
      <c r="H878">
        <v>12</v>
      </c>
      <c r="I878">
        <v>2.4849066497880004</v>
      </c>
      <c r="J878">
        <v>11</v>
      </c>
      <c r="K878">
        <v>0.91666666666666663</v>
      </c>
      <c r="L878" s="2">
        <v>0.16666666666666666</v>
      </c>
      <c r="M878">
        <v>2</v>
      </c>
      <c r="N878">
        <v>1</v>
      </c>
      <c r="O878">
        <v>8.85</v>
      </c>
      <c r="P878">
        <v>2.180417459019838</v>
      </c>
      <c r="Q878">
        <v>67.25</v>
      </c>
      <c r="R878">
        <v>4.2084170184819483</v>
      </c>
      <c r="S878">
        <v>0.99</v>
      </c>
      <c r="T878">
        <v>2.1972245773362196</v>
      </c>
      <c r="U878">
        <v>9</v>
      </c>
      <c r="V878">
        <v>0</v>
      </c>
      <c r="W878">
        <v>54</v>
      </c>
      <c r="X878">
        <v>3.9889840465642745</v>
      </c>
      <c r="Y878">
        <v>5928132</v>
      </c>
      <c r="Z878">
        <v>15.595219712916627</v>
      </c>
      <c r="AA878">
        <v>2.25</v>
      </c>
      <c r="AB878">
        <v>0.81093021621632877</v>
      </c>
      <c r="AC878">
        <v>0</v>
      </c>
      <c r="AD878">
        <v>2E-3</v>
      </c>
      <c r="AE878">
        <v>0.80800000000000005</v>
      </c>
      <c r="AF878" s="1">
        <v>2.4752475247524753E-3</v>
      </c>
      <c r="AG878">
        <v>52.066099999999999</v>
      </c>
      <c r="AH878">
        <v>27</v>
      </c>
      <c r="AI878">
        <v>1.9284352000000001E-2</v>
      </c>
      <c r="AJ878">
        <v>6.6745842999999999E-2</v>
      </c>
      <c r="AK878">
        <v>1.7090261280000001</v>
      </c>
      <c r="AL878">
        <v>72857</v>
      </c>
      <c r="AM878">
        <v>11.196253894858959</v>
      </c>
      <c r="AN878">
        <v>2.4091344939999999</v>
      </c>
      <c r="AO878">
        <v>50712.2811</v>
      </c>
      <c r="AP878">
        <v>10.83392339101537</v>
      </c>
      <c r="AQ878">
        <v>14.347799999999999</v>
      </c>
      <c r="AR878">
        <v>143.63640000000001</v>
      </c>
    </row>
    <row r="879" spans="1:44" x14ac:dyDescent="0.55000000000000004">
      <c r="A879" t="str">
        <f>VLOOKUP(B879,[1]!Table1[[Ticker ]:[Company Name]],2,FALSE)</f>
        <v>Enbridge Inc</v>
      </c>
      <c r="B879" t="s">
        <v>175</v>
      </c>
      <c r="C879">
        <v>2015</v>
      </c>
      <c r="D879">
        <v>10</v>
      </c>
      <c r="E879">
        <v>1</v>
      </c>
      <c r="F879">
        <v>0</v>
      </c>
      <c r="G879">
        <v>1</v>
      </c>
      <c r="H879">
        <v>11</v>
      </c>
      <c r="I879">
        <v>2.3978952727983707</v>
      </c>
      <c r="J879">
        <v>10</v>
      </c>
      <c r="K879">
        <v>0.90909090909090906</v>
      </c>
      <c r="L879" s="2">
        <v>0.27272727272727271</v>
      </c>
      <c r="M879">
        <v>3</v>
      </c>
      <c r="N879">
        <v>1</v>
      </c>
      <c r="O879">
        <v>8.25</v>
      </c>
      <c r="P879">
        <v>2.1102132003465894</v>
      </c>
      <c r="Q879">
        <v>65.909000000000006</v>
      </c>
      <c r="R879">
        <v>4.1882750027450086</v>
      </c>
      <c r="S879">
        <v>1</v>
      </c>
      <c r="T879">
        <v>2.1972245773362196</v>
      </c>
      <c r="U879">
        <v>9</v>
      </c>
      <c r="V879">
        <v>0</v>
      </c>
      <c r="W879">
        <v>55</v>
      </c>
      <c r="X879">
        <v>4.0073331852324712</v>
      </c>
      <c r="Y879">
        <v>8899202</v>
      </c>
      <c r="Z879">
        <v>16.001472167761062</v>
      </c>
      <c r="AA879">
        <v>3.25</v>
      </c>
      <c r="AB879">
        <v>1.1786549963416462</v>
      </c>
      <c r="AC879">
        <v>0</v>
      </c>
      <c r="AD879">
        <v>2E-3</v>
      </c>
      <c r="AE879">
        <v>0.89800000000000002</v>
      </c>
      <c r="AF879" s="1">
        <v>2.2271714922048997E-3</v>
      </c>
      <c r="AG879">
        <v>56.611600000000003</v>
      </c>
      <c r="AH879">
        <v>28</v>
      </c>
      <c r="AI879">
        <v>2.969887E-3</v>
      </c>
      <c r="AJ879">
        <v>1.1235955000000001E-2</v>
      </c>
      <c r="AK879">
        <v>1.8953847530000001</v>
      </c>
      <c r="AL879">
        <v>84515</v>
      </c>
      <c r="AM879">
        <v>11.344684312384278</v>
      </c>
      <c r="AN879">
        <v>1.7784211919999999</v>
      </c>
      <c r="AO879">
        <v>39728.150999999998</v>
      </c>
      <c r="AP879">
        <v>10.589815308586475</v>
      </c>
      <c r="AQ879">
        <v>-10.2202</v>
      </c>
      <c r="AR879">
        <v>143.63640000000001</v>
      </c>
    </row>
    <row r="880" spans="1:44" x14ac:dyDescent="0.55000000000000004">
      <c r="A880" t="str">
        <f>VLOOKUP(B880,[1]!Table1[[Ticker ]:[Company Name]],2,FALSE)</f>
        <v>Enbridge Inc</v>
      </c>
      <c r="B880" t="s">
        <v>175</v>
      </c>
      <c r="C880">
        <v>2016</v>
      </c>
      <c r="D880">
        <v>10</v>
      </c>
      <c r="E880">
        <v>1</v>
      </c>
      <c r="F880">
        <v>0</v>
      </c>
      <c r="G880">
        <v>1</v>
      </c>
      <c r="H880">
        <v>11</v>
      </c>
      <c r="I880">
        <v>2.3978952727983707</v>
      </c>
      <c r="J880">
        <v>10</v>
      </c>
      <c r="K880">
        <v>0.90909090909090906</v>
      </c>
      <c r="L880" s="2">
        <v>0.27272727272727271</v>
      </c>
      <c r="M880">
        <v>3</v>
      </c>
      <c r="N880">
        <v>1</v>
      </c>
      <c r="O880">
        <v>9.25</v>
      </c>
      <c r="P880">
        <v>2.224623551524334</v>
      </c>
      <c r="Q880">
        <v>67.546000000000006</v>
      </c>
      <c r="R880">
        <v>4.2128088472569045</v>
      </c>
      <c r="S880">
        <v>1</v>
      </c>
      <c r="T880">
        <v>2.4849066497880004</v>
      </c>
      <c r="U880">
        <v>12</v>
      </c>
      <c r="V880">
        <v>0</v>
      </c>
      <c r="W880">
        <v>56</v>
      </c>
      <c r="X880">
        <v>4.0253516907351496</v>
      </c>
      <c r="Y880">
        <v>11391427</v>
      </c>
      <c r="Z880">
        <v>16.248371612913829</v>
      </c>
      <c r="AA880">
        <v>4.25</v>
      </c>
      <c r="AB880">
        <v>1.4469189829363254</v>
      </c>
      <c r="AC880">
        <v>0</v>
      </c>
      <c r="AD880">
        <v>5.0000000000000001E-3</v>
      </c>
      <c r="AE880">
        <v>0.89</v>
      </c>
      <c r="AF880" s="1">
        <v>5.6179775280898875E-3</v>
      </c>
      <c r="AG880">
        <v>57.851199999999999</v>
      </c>
      <c r="AH880">
        <v>29</v>
      </c>
      <c r="AI880">
        <v>2.4281473000000001E-2</v>
      </c>
      <c r="AJ880">
        <v>8.1601261999999994E-2</v>
      </c>
      <c r="AK880">
        <v>1.614868862</v>
      </c>
      <c r="AL880">
        <v>85209</v>
      </c>
      <c r="AM880">
        <v>11.352862341041368</v>
      </c>
      <c r="AN880">
        <v>2.0924665629999999</v>
      </c>
      <c r="AO880">
        <v>53054.489699999998</v>
      </c>
      <c r="AP880">
        <v>10.879074771940823</v>
      </c>
      <c r="AQ880">
        <v>2.2667000000000002</v>
      </c>
    </row>
    <row r="881" spans="1:44" x14ac:dyDescent="0.55000000000000004">
      <c r="A881" t="str">
        <f>VLOOKUP(B881,[1]!Table1[[Ticker ]:[Company Name]],2,FALSE)</f>
        <v>Enbridge Inc</v>
      </c>
      <c r="B881" t="s">
        <v>175</v>
      </c>
      <c r="C881">
        <v>2017</v>
      </c>
      <c r="D881">
        <v>10</v>
      </c>
      <c r="E881">
        <v>1</v>
      </c>
      <c r="F881">
        <v>0</v>
      </c>
      <c r="G881">
        <v>1</v>
      </c>
      <c r="H881">
        <v>13</v>
      </c>
      <c r="I881">
        <v>2.5649493574615367</v>
      </c>
      <c r="J881">
        <v>11</v>
      </c>
      <c r="K881">
        <v>0.84615384615384615</v>
      </c>
      <c r="L881" s="2">
        <v>0.30769230769230771</v>
      </c>
      <c r="M881">
        <v>4</v>
      </c>
      <c r="N881">
        <v>1</v>
      </c>
      <c r="O881">
        <v>5.03</v>
      </c>
      <c r="P881">
        <v>1.6154199841116479</v>
      </c>
      <c r="Q881">
        <v>65.462000000000003</v>
      </c>
      <c r="R881">
        <v>4.1814698216157726</v>
      </c>
      <c r="S881">
        <v>0.98</v>
      </c>
      <c r="T881">
        <v>2.1972245773362196</v>
      </c>
      <c r="U881">
        <v>9</v>
      </c>
      <c r="V881">
        <v>0</v>
      </c>
      <c r="W881">
        <v>57</v>
      </c>
      <c r="X881">
        <v>4.0430512678345503</v>
      </c>
      <c r="Y881">
        <v>16263528.16</v>
      </c>
      <c r="Z881">
        <v>16.604435622556153</v>
      </c>
      <c r="AA881">
        <v>5.25</v>
      </c>
      <c r="AB881">
        <v>1.6582280766035324</v>
      </c>
      <c r="AC881">
        <v>0</v>
      </c>
      <c r="AD881">
        <v>3.0000000000000001E-3</v>
      </c>
      <c r="AE881">
        <v>0.82599999999999996</v>
      </c>
      <c r="AF881" s="1">
        <v>3.6319612590799033E-3</v>
      </c>
      <c r="AG881">
        <v>53.719000000000001</v>
      </c>
      <c r="AH881">
        <v>30</v>
      </c>
      <c r="AI881">
        <v>1.7638022999999999E-2</v>
      </c>
      <c r="AJ881">
        <v>4.0960471999999998E-2</v>
      </c>
      <c r="AK881">
        <v>0.93382426699999999</v>
      </c>
      <c r="AL881">
        <v>162093</v>
      </c>
      <c r="AM881">
        <v>11.995925523571112</v>
      </c>
      <c r="AN881">
        <v>1.1882429290000001</v>
      </c>
      <c r="AO881">
        <v>82938.1682</v>
      </c>
      <c r="AP881">
        <v>11.325850647711286</v>
      </c>
      <c r="AQ881">
        <v>28.4086</v>
      </c>
      <c r="AR881">
        <v>-14.8718</v>
      </c>
    </row>
    <row r="882" spans="1:44" x14ac:dyDescent="0.55000000000000004">
      <c r="A882" t="str">
        <f>VLOOKUP(B882,[1]!Table1[[Ticker ]:[Company Name]],2,FALSE)</f>
        <v>Enbridge Inc</v>
      </c>
      <c r="B882" t="s">
        <v>175</v>
      </c>
      <c r="C882">
        <v>2018</v>
      </c>
      <c r="D882">
        <v>10</v>
      </c>
      <c r="E882">
        <v>1</v>
      </c>
      <c r="F882">
        <v>0</v>
      </c>
      <c r="G882">
        <v>1</v>
      </c>
      <c r="H882">
        <v>11</v>
      </c>
      <c r="I882">
        <v>2.3978952727983707</v>
      </c>
      <c r="J882">
        <v>8</v>
      </c>
      <c r="K882">
        <v>0.72727272727272729</v>
      </c>
      <c r="L882" s="2">
        <v>0.27272727272727271</v>
      </c>
      <c r="M882">
        <v>3</v>
      </c>
      <c r="N882">
        <v>1</v>
      </c>
      <c r="O882">
        <v>6.6</v>
      </c>
      <c r="P882">
        <v>1.8870696490323797</v>
      </c>
      <c r="Q882">
        <v>66.727000000000004</v>
      </c>
      <c r="R882">
        <v>4.2006096686143319</v>
      </c>
      <c r="S882">
        <v>0.99</v>
      </c>
      <c r="T882">
        <v>2.3025850929940459</v>
      </c>
      <c r="U882">
        <v>10</v>
      </c>
      <c r="V882">
        <v>0</v>
      </c>
      <c r="W882">
        <v>58</v>
      </c>
      <c r="X882">
        <v>4.0604430105464191</v>
      </c>
      <c r="Y882">
        <v>12353324.83</v>
      </c>
      <c r="Z882">
        <v>16.329435801809915</v>
      </c>
      <c r="AA882">
        <v>6.25</v>
      </c>
      <c r="AB882">
        <v>1.8325814637483102</v>
      </c>
      <c r="AC882">
        <v>0</v>
      </c>
      <c r="AD882">
        <v>3.0000000000000001E-3</v>
      </c>
      <c r="AE882">
        <v>0.70699999999999996</v>
      </c>
      <c r="AF882" s="1">
        <v>4.2432814710042432E-3</v>
      </c>
      <c r="AG882">
        <v>56.198300000000003</v>
      </c>
      <c r="AH882">
        <v>31</v>
      </c>
      <c r="AI882">
        <v>1.7267307999999999E-2</v>
      </c>
      <c r="AJ882">
        <v>3.9245591000000003E-2</v>
      </c>
      <c r="AK882">
        <v>0.87982569600000005</v>
      </c>
      <c r="AL882">
        <v>166905</v>
      </c>
      <c r="AM882">
        <v>12.02518006725991</v>
      </c>
      <c r="AN882">
        <v>1.1676111549999999</v>
      </c>
      <c r="AO882">
        <v>85743.525200000004</v>
      </c>
      <c r="AP882">
        <v>11.359115854305603</v>
      </c>
      <c r="AQ882">
        <v>4.5067000000000004</v>
      </c>
      <c r="AR882">
        <v>-12.0482</v>
      </c>
    </row>
    <row r="883" spans="1:44" x14ac:dyDescent="0.55000000000000004">
      <c r="A883" t="str">
        <f>VLOOKUP(B883,[1]!Table1[[Ticker ]:[Company Name]],2,FALSE)</f>
        <v>Enbridge Inc</v>
      </c>
      <c r="B883" t="s">
        <v>175</v>
      </c>
      <c r="C883">
        <v>2019</v>
      </c>
      <c r="D883">
        <v>10</v>
      </c>
      <c r="E883">
        <v>1</v>
      </c>
      <c r="F883">
        <v>0</v>
      </c>
      <c r="G883">
        <v>1</v>
      </c>
      <c r="H883">
        <v>11</v>
      </c>
      <c r="I883">
        <v>2.3978952727983707</v>
      </c>
      <c r="J883">
        <v>8</v>
      </c>
      <c r="K883">
        <v>0.72727272727272729</v>
      </c>
      <c r="L883" s="2">
        <v>0.36363636363636365</v>
      </c>
      <c r="M883">
        <v>4</v>
      </c>
      <c r="N883">
        <v>1</v>
      </c>
      <c r="O883">
        <v>7.23</v>
      </c>
      <c r="P883">
        <v>1.9782390361706734</v>
      </c>
      <c r="Q883">
        <v>66.453999999999994</v>
      </c>
      <c r="R883">
        <v>4.1965099789833857</v>
      </c>
      <c r="S883">
        <v>0.96</v>
      </c>
      <c r="T883">
        <v>1.9459101490553132</v>
      </c>
      <c r="U883">
        <v>7</v>
      </c>
      <c r="V883">
        <v>0</v>
      </c>
      <c r="W883">
        <v>59</v>
      </c>
      <c r="X883">
        <v>4.0775374439057197</v>
      </c>
      <c r="Y883">
        <v>23875643.219999999</v>
      </c>
      <c r="Z883">
        <v>16.988369385119995</v>
      </c>
      <c r="AA883">
        <v>7.25</v>
      </c>
      <c r="AB883">
        <v>1.9810014688665833</v>
      </c>
      <c r="AC883">
        <v>0</v>
      </c>
      <c r="AD883">
        <v>3.0000000000000001E-3</v>
      </c>
      <c r="AE883">
        <v>0.69299999999999995</v>
      </c>
      <c r="AF883" s="1">
        <v>4.329004329004329E-3</v>
      </c>
      <c r="AG883">
        <v>56.198300000000003</v>
      </c>
      <c r="AH883">
        <v>32</v>
      </c>
      <c r="AI883">
        <v>3.4942333999999999E-2</v>
      </c>
      <c r="AJ883">
        <v>8.2196320000000003E-2</v>
      </c>
      <c r="AK883">
        <v>0.94725315899999996</v>
      </c>
      <c r="AL883">
        <v>163269</v>
      </c>
      <c r="AM883">
        <v>12.003154426277542</v>
      </c>
      <c r="AN883">
        <v>1.5055339809999999</v>
      </c>
      <c r="AO883">
        <v>104494.59699999999</v>
      </c>
      <c r="AP883">
        <v>11.556890645701056</v>
      </c>
      <c r="AQ883">
        <v>7.9584999999999999</v>
      </c>
      <c r="AR883">
        <v>80.821899999999999</v>
      </c>
    </row>
    <row r="884" spans="1:44" x14ac:dyDescent="0.55000000000000004">
      <c r="A884" t="str">
        <f>VLOOKUP(B884,[1]!Table1[[Ticker ]:[Company Name]],2,FALSE)</f>
        <v>Enbridge Income Fund Holdings Inc</v>
      </c>
      <c r="B884" t="s">
        <v>176</v>
      </c>
      <c r="C884">
        <v>2013</v>
      </c>
      <c r="D884">
        <v>10</v>
      </c>
      <c r="E884">
        <v>0</v>
      </c>
      <c r="F884">
        <v>0</v>
      </c>
      <c r="G884">
        <v>1</v>
      </c>
      <c r="H884">
        <v>6</v>
      </c>
      <c r="I884">
        <v>1.791759469228055</v>
      </c>
      <c r="J884">
        <v>5</v>
      </c>
      <c r="K884">
        <v>0.83333333333333337</v>
      </c>
      <c r="L884" s="2">
        <v>0.16666666666666666</v>
      </c>
      <c r="M884">
        <v>1</v>
      </c>
      <c r="N884">
        <v>1</v>
      </c>
      <c r="Q884">
        <v>62.17</v>
      </c>
      <c r="R884">
        <v>4.1298725682812458</v>
      </c>
      <c r="S884">
        <v>1</v>
      </c>
      <c r="T884">
        <v>1.791759469228055</v>
      </c>
      <c r="U884">
        <v>6</v>
      </c>
      <c r="V884">
        <v>0</v>
      </c>
      <c r="AD884">
        <v>8.9999999999999993E-3</v>
      </c>
      <c r="AE884">
        <v>0.151</v>
      </c>
      <c r="AF884" s="1">
        <v>5.9602649006622516E-2</v>
      </c>
      <c r="AG884">
        <v>11.2033</v>
      </c>
      <c r="AH884">
        <v>3</v>
      </c>
      <c r="AI884">
        <v>6.4272276000000003E-2</v>
      </c>
      <c r="AJ884">
        <v>6.6063897999999996E-2</v>
      </c>
      <c r="AK884">
        <v>0</v>
      </c>
      <c r="AL884">
        <v>1346.9259999999999</v>
      </c>
      <c r="AM884">
        <v>7.2055802380044698</v>
      </c>
      <c r="AN884">
        <v>1.0195468860000001</v>
      </c>
      <c r="AO884">
        <v>1336.0121999999999</v>
      </c>
      <c r="AP884">
        <v>7.1974444857914239</v>
      </c>
      <c r="AR884">
        <v>4.7297000000000002</v>
      </c>
    </row>
    <row r="885" spans="1:44" x14ac:dyDescent="0.55000000000000004">
      <c r="A885" t="str">
        <f>VLOOKUP(B885,[1]!Table1[[Ticker ]:[Company Name]],2,FALSE)</f>
        <v>Enbridge Income Fund Holdings Inc</v>
      </c>
      <c r="B885" t="s">
        <v>176</v>
      </c>
      <c r="C885">
        <v>2014</v>
      </c>
      <c r="D885">
        <v>10</v>
      </c>
      <c r="E885">
        <v>0</v>
      </c>
      <c r="F885">
        <v>0</v>
      </c>
      <c r="G885">
        <v>1</v>
      </c>
      <c r="H885">
        <v>6</v>
      </c>
      <c r="I885">
        <v>1.791759469228055</v>
      </c>
      <c r="J885">
        <v>5</v>
      </c>
      <c r="K885">
        <v>0.83333333333333337</v>
      </c>
      <c r="L885" s="2">
        <v>0.16666666666666666</v>
      </c>
      <c r="M885">
        <v>1</v>
      </c>
      <c r="N885">
        <v>1</v>
      </c>
      <c r="O885">
        <v>2.79</v>
      </c>
      <c r="P885">
        <v>1.0260415958332743</v>
      </c>
      <c r="Q885">
        <v>60.832999999999998</v>
      </c>
      <c r="R885">
        <v>4.1081324048873693</v>
      </c>
      <c r="S885">
        <v>0.97</v>
      </c>
      <c r="T885">
        <v>1.9459101490553132</v>
      </c>
      <c r="U885">
        <v>7</v>
      </c>
      <c r="V885">
        <v>0</v>
      </c>
      <c r="AD885">
        <v>5.0000000000000001E-3</v>
      </c>
      <c r="AE885">
        <v>0.16800000000000001</v>
      </c>
      <c r="AF885" s="1">
        <v>2.976190476190476E-2</v>
      </c>
      <c r="AG885">
        <v>11.2033</v>
      </c>
      <c r="AH885">
        <v>4</v>
      </c>
      <c r="AI885">
        <v>3.2829327999999998E-2</v>
      </c>
      <c r="AJ885">
        <v>3.4922742E-2</v>
      </c>
      <c r="AK885">
        <v>0</v>
      </c>
      <c r="AL885">
        <v>2849.7689999999998</v>
      </c>
      <c r="AM885">
        <v>7.9549932173461748</v>
      </c>
      <c r="AN885">
        <v>1.0596208499999999</v>
      </c>
      <c r="AO885">
        <v>2838.6628000000001</v>
      </c>
      <c r="AP885">
        <v>7.9510883752024819</v>
      </c>
      <c r="AR885">
        <v>3.2258</v>
      </c>
    </row>
    <row r="886" spans="1:44" x14ac:dyDescent="0.55000000000000004">
      <c r="A886" t="str">
        <f>VLOOKUP(B886,[1]!Table1[[Ticker ]:[Company Name]],2,FALSE)</f>
        <v>Enbridge Income Fund Holdings Inc</v>
      </c>
      <c r="B886" t="s">
        <v>176</v>
      </c>
      <c r="C886">
        <v>2015</v>
      </c>
      <c r="D886">
        <v>10</v>
      </c>
      <c r="E886">
        <v>1</v>
      </c>
      <c r="F886">
        <v>0</v>
      </c>
      <c r="G886">
        <v>1</v>
      </c>
      <c r="H886">
        <v>5</v>
      </c>
      <c r="I886">
        <v>1.6094379124341003</v>
      </c>
      <c r="J886">
        <v>4</v>
      </c>
      <c r="K886">
        <v>0.8</v>
      </c>
      <c r="L886" s="2">
        <v>0</v>
      </c>
      <c r="M886">
        <v>0</v>
      </c>
      <c r="N886">
        <v>0</v>
      </c>
      <c r="O886">
        <v>3.06</v>
      </c>
      <c r="P886">
        <v>1.1184149159642893</v>
      </c>
      <c r="Q886">
        <v>63.8</v>
      </c>
      <c r="R886">
        <v>4.1557531903507439</v>
      </c>
      <c r="S886">
        <v>1</v>
      </c>
      <c r="T886">
        <v>1.9459101490553132</v>
      </c>
      <c r="U886">
        <v>7</v>
      </c>
      <c r="V886">
        <v>0</v>
      </c>
      <c r="AC886">
        <v>1</v>
      </c>
      <c r="AD886">
        <v>6.0000000000000001E-3</v>
      </c>
      <c r="AE886">
        <v>0.214</v>
      </c>
      <c r="AF886" s="1">
        <v>2.8037383177570093E-2</v>
      </c>
      <c r="AG886">
        <v>12.033200000000001</v>
      </c>
      <c r="AH886">
        <v>5</v>
      </c>
      <c r="AI886">
        <v>5.0404444E-2</v>
      </c>
      <c r="AJ886">
        <v>5.1388972999999998E-2</v>
      </c>
      <c r="AK886">
        <v>0</v>
      </c>
      <c r="AL886">
        <v>2740.056</v>
      </c>
      <c r="AM886">
        <v>7.9157336371294678</v>
      </c>
      <c r="AN886">
        <v>1.0212818239999999</v>
      </c>
      <c r="AO886">
        <v>2744.7572</v>
      </c>
      <c r="AP886">
        <v>7.9174478983011269</v>
      </c>
      <c r="AR886">
        <v>16.25</v>
      </c>
    </row>
    <row r="887" spans="1:44" x14ac:dyDescent="0.55000000000000004">
      <c r="A887" t="str">
        <f>VLOOKUP(B887,[1]!Table1[[Ticker ]:[Company Name]],2,FALSE)</f>
        <v>Enbridge Income Fund Holdings Inc</v>
      </c>
      <c r="B887" t="s">
        <v>176</v>
      </c>
      <c r="C887">
        <v>2016</v>
      </c>
      <c r="D887">
        <v>10</v>
      </c>
      <c r="E887">
        <v>1</v>
      </c>
      <c r="F887">
        <v>0</v>
      </c>
      <c r="G887">
        <v>1</v>
      </c>
      <c r="H887">
        <v>8</v>
      </c>
      <c r="I887">
        <v>2.0794415416798357</v>
      </c>
      <c r="J887">
        <v>7</v>
      </c>
      <c r="K887">
        <v>0.875</v>
      </c>
      <c r="L887" s="2">
        <v>0.25</v>
      </c>
      <c r="M887">
        <v>2</v>
      </c>
      <c r="N887">
        <v>1</v>
      </c>
      <c r="O887">
        <v>3.18</v>
      </c>
      <c r="P887">
        <v>1.1568811967920856</v>
      </c>
      <c r="Q887">
        <v>63</v>
      </c>
      <c r="R887">
        <v>4.1431347263915326</v>
      </c>
      <c r="S887">
        <v>1</v>
      </c>
      <c r="T887">
        <v>1.9459101490553132</v>
      </c>
      <c r="U887">
        <v>7</v>
      </c>
      <c r="V887">
        <v>0</v>
      </c>
      <c r="AC887">
        <v>0</v>
      </c>
      <c r="AD887">
        <v>4.0000000000000001E-3</v>
      </c>
      <c r="AE887">
        <v>0.25800000000000001</v>
      </c>
      <c r="AF887" s="1">
        <v>1.5503875968992248E-2</v>
      </c>
      <c r="AG887">
        <v>10.788399999999999</v>
      </c>
      <c r="AH887">
        <v>6</v>
      </c>
      <c r="AI887">
        <v>5.8091285999999999E-2</v>
      </c>
      <c r="AJ887">
        <v>6.0388209999999998E-2</v>
      </c>
      <c r="AK887">
        <v>0</v>
      </c>
      <c r="AL887">
        <v>4338</v>
      </c>
      <c r="AM887">
        <v>8.3751686913868202</v>
      </c>
      <c r="AN887">
        <v>1.022958783</v>
      </c>
      <c r="AO887">
        <v>4268.8069999999998</v>
      </c>
      <c r="AP887">
        <v>8.3590896760850022</v>
      </c>
      <c r="AR887">
        <v>17.2043</v>
      </c>
    </row>
    <row r="888" spans="1:44" x14ac:dyDescent="0.55000000000000004">
      <c r="A888" t="str">
        <f>VLOOKUP(B888,[1]!Table1[[Ticker ]:[Company Name]],2,FALSE)</f>
        <v>Enbridge Income Fund Holdings Inc</v>
      </c>
      <c r="B888" t="s">
        <v>176</v>
      </c>
      <c r="C888">
        <v>2017</v>
      </c>
      <c r="D888">
        <v>10</v>
      </c>
      <c r="E888">
        <v>1</v>
      </c>
      <c r="F888">
        <v>0</v>
      </c>
      <c r="G888">
        <v>1</v>
      </c>
      <c r="H888">
        <v>7</v>
      </c>
      <c r="I888">
        <v>1.9459101490553132</v>
      </c>
      <c r="J888">
        <v>5</v>
      </c>
      <c r="K888">
        <v>0.7142857142857143</v>
      </c>
      <c r="L888" s="2">
        <v>0.14285714285714285</v>
      </c>
      <c r="M888">
        <v>1</v>
      </c>
      <c r="N888">
        <v>1</v>
      </c>
      <c r="O888">
        <v>3.52</v>
      </c>
      <c r="P888">
        <v>1.2584609896100056</v>
      </c>
      <c r="Q888">
        <v>62.286000000000001</v>
      </c>
      <c r="R888">
        <v>4.131736681439163</v>
      </c>
      <c r="S888">
        <v>1</v>
      </c>
      <c r="T888">
        <v>1.6094379124341003</v>
      </c>
      <c r="U888">
        <v>5</v>
      </c>
      <c r="V888">
        <v>0</v>
      </c>
      <c r="AC888">
        <v>0</v>
      </c>
      <c r="AD888">
        <v>6.0000000000000001E-3</v>
      </c>
      <c r="AE888">
        <v>0.20399999999999999</v>
      </c>
      <c r="AF888" s="1">
        <v>2.9411764705882356E-2</v>
      </c>
      <c r="AG888">
        <v>12.863099999999999</v>
      </c>
      <c r="AH888">
        <v>7</v>
      </c>
      <c r="AI888">
        <v>5.8936455999999998E-2</v>
      </c>
      <c r="AJ888">
        <v>6.0019549999999998E-2</v>
      </c>
      <c r="AK888">
        <v>0</v>
      </c>
      <c r="AL888">
        <v>5209</v>
      </c>
      <c r="AM888">
        <v>8.5581431777451922</v>
      </c>
      <c r="AN888">
        <v>1.0101132159999999</v>
      </c>
      <c r="AO888">
        <v>5166.7290999999996</v>
      </c>
      <c r="AP888">
        <v>8.5499950980371864</v>
      </c>
      <c r="AR888">
        <v>-0.91739999999999999</v>
      </c>
    </row>
    <row r="889" spans="1:44" x14ac:dyDescent="0.55000000000000004">
      <c r="A889" t="str">
        <f>VLOOKUP(B889,[1]!Table1[[Ticker ]:[Company Name]],2,FALSE)</f>
        <v>Enghouse Systems Ltd</v>
      </c>
      <c r="B889" t="s">
        <v>177</v>
      </c>
      <c r="C889">
        <v>2016</v>
      </c>
      <c r="D889">
        <v>45</v>
      </c>
      <c r="E889">
        <v>1</v>
      </c>
      <c r="F889">
        <v>0</v>
      </c>
      <c r="G889">
        <v>0</v>
      </c>
      <c r="H889">
        <v>6</v>
      </c>
      <c r="I889">
        <v>1.791759469228055</v>
      </c>
      <c r="J889">
        <v>5</v>
      </c>
      <c r="K889">
        <v>0.83333333333333337</v>
      </c>
      <c r="L889" s="2">
        <v>0</v>
      </c>
      <c r="M889">
        <v>0</v>
      </c>
      <c r="N889">
        <v>0</v>
      </c>
      <c r="O889">
        <v>14.39</v>
      </c>
      <c r="P889">
        <v>2.6665335208992764</v>
      </c>
      <c r="S889">
        <v>1</v>
      </c>
      <c r="T889">
        <v>1.6094379124341003</v>
      </c>
      <c r="U889">
        <v>5</v>
      </c>
      <c r="V889">
        <v>1</v>
      </c>
      <c r="W889">
        <v>65</v>
      </c>
      <c r="X889">
        <v>4.1743872698956368</v>
      </c>
      <c r="Y889">
        <v>3736100</v>
      </c>
      <c r="Z889">
        <v>15.133552844567941</v>
      </c>
      <c r="AA889">
        <v>16.75</v>
      </c>
      <c r="AB889">
        <v>2.8183982582710754</v>
      </c>
      <c r="AC889">
        <v>0</v>
      </c>
      <c r="AD889">
        <v>0.27600000000000002</v>
      </c>
      <c r="AE889">
        <v>0.31900000000000001</v>
      </c>
      <c r="AF889" s="1">
        <v>0.86520376175548597</v>
      </c>
      <c r="AG889">
        <v>10.3306</v>
      </c>
      <c r="AH889">
        <v>32</v>
      </c>
      <c r="AI889">
        <v>0.112778063</v>
      </c>
      <c r="AL889">
        <v>419.19499999999999</v>
      </c>
      <c r="AM889">
        <v>6.0383362054547831</v>
      </c>
      <c r="AO889">
        <v>1505.1754000000001</v>
      </c>
      <c r="AP889">
        <v>7.3166647152426512</v>
      </c>
    </row>
    <row r="890" spans="1:44" x14ac:dyDescent="0.55000000000000004">
      <c r="A890" t="str">
        <f>VLOOKUP(B890,[1]!Table1[[Ticker ]:[Company Name]],2,FALSE)</f>
        <v>Enghouse Systems Ltd</v>
      </c>
      <c r="B890" t="s">
        <v>177</v>
      </c>
      <c r="C890">
        <v>2017</v>
      </c>
      <c r="D890">
        <v>45</v>
      </c>
      <c r="E890">
        <v>1</v>
      </c>
      <c r="F890">
        <v>0</v>
      </c>
      <c r="G890">
        <v>0</v>
      </c>
      <c r="H890">
        <v>6</v>
      </c>
      <c r="I890">
        <v>1.791759469228055</v>
      </c>
      <c r="J890">
        <v>5</v>
      </c>
      <c r="K890">
        <v>0.83333333333333337</v>
      </c>
      <c r="L890" s="2">
        <v>0</v>
      </c>
      <c r="M890">
        <v>0</v>
      </c>
      <c r="N890">
        <v>0</v>
      </c>
      <c r="O890">
        <v>15.39</v>
      </c>
      <c r="P890">
        <v>2.733717947850788</v>
      </c>
      <c r="S890">
        <v>1</v>
      </c>
      <c r="T890">
        <v>1.3862943611198906</v>
      </c>
      <c r="U890">
        <v>4</v>
      </c>
      <c r="V890">
        <v>1</v>
      </c>
      <c r="W890">
        <v>66</v>
      </c>
      <c r="X890">
        <v>4.1896547420264252</v>
      </c>
      <c r="Y890">
        <v>4523500</v>
      </c>
      <c r="Z890">
        <v>15.324796588447933</v>
      </c>
      <c r="AA890">
        <v>17.75</v>
      </c>
      <c r="AB890">
        <v>2.8763855159214247</v>
      </c>
      <c r="AC890">
        <v>0</v>
      </c>
      <c r="AD890">
        <v>0.26700000000000002</v>
      </c>
      <c r="AE890">
        <v>0.33200000000000002</v>
      </c>
      <c r="AF890" s="1">
        <v>0.80421686746987953</v>
      </c>
      <c r="AG890">
        <v>11.983499999999999</v>
      </c>
      <c r="AH890">
        <v>33</v>
      </c>
      <c r="AI890">
        <v>0.110086459</v>
      </c>
      <c r="AJ890">
        <v>0.16593396199999999</v>
      </c>
      <c r="AK890">
        <v>8.8316220000000008E-3</v>
      </c>
      <c r="AL890">
        <v>461.83699999999999</v>
      </c>
      <c r="AM890">
        <v>6.1352120149754743</v>
      </c>
      <c r="AN890">
        <v>5.4171606299999997</v>
      </c>
      <c r="AO890">
        <v>1659.8126</v>
      </c>
      <c r="AP890">
        <v>7.4144599834115912</v>
      </c>
      <c r="AQ890">
        <v>5.6448</v>
      </c>
      <c r="AR890">
        <v>7.3864000000000001</v>
      </c>
    </row>
    <row r="891" spans="1:44" x14ac:dyDescent="0.55000000000000004">
      <c r="A891" t="str">
        <f>VLOOKUP(B891,[1]!Table1[[Ticker ]:[Company Name]],2,FALSE)</f>
        <v>Enghouse Systems Ltd</v>
      </c>
      <c r="B891" t="s">
        <v>177</v>
      </c>
      <c r="C891">
        <v>2018</v>
      </c>
      <c r="D891">
        <v>45</v>
      </c>
      <c r="E891">
        <v>1</v>
      </c>
      <c r="F891">
        <v>0</v>
      </c>
      <c r="G891">
        <v>0</v>
      </c>
      <c r="H891">
        <v>6</v>
      </c>
      <c r="I891">
        <v>1.791759469228055</v>
      </c>
      <c r="J891">
        <v>5</v>
      </c>
      <c r="K891">
        <v>0.83333333333333337</v>
      </c>
      <c r="L891" s="2">
        <v>0</v>
      </c>
      <c r="M891">
        <v>0</v>
      </c>
      <c r="N891">
        <v>0</v>
      </c>
      <c r="O891">
        <v>16.39</v>
      </c>
      <c r="P891">
        <v>2.7966713927557385</v>
      </c>
      <c r="S891">
        <v>1</v>
      </c>
      <c r="T891">
        <v>1.3862943611198906</v>
      </c>
      <c r="U891">
        <v>4</v>
      </c>
      <c r="V891">
        <v>1</v>
      </c>
      <c r="W891">
        <v>67</v>
      </c>
      <c r="X891">
        <v>4.2046926193909657</v>
      </c>
      <c r="Y891">
        <v>4606163</v>
      </c>
      <c r="Z891">
        <v>15.34290574736014</v>
      </c>
      <c r="AA891">
        <v>18.75</v>
      </c>
      <c r="AB891">
        <v>2.9311937524164198</v>
      </c>
      <c r="AC891">
        <v>0</v>
      </c>
      <c r="AD891">
        <v>0.245</v>
      </c>
      <c r="AE891">
        <v>0.435</v>
      </c>
      <c r="AF891" s="1">
        <v>0.56321839080459768</v>
      </c>
      <c r="AG891">
        <v>11.983499999999999</v>
      </c>
      <c r="AH891">
        <v>34</v>
      </c>
      <c r="AI891">
        <v>0.116609451</v>
      </c>
      <c r="AJ891">
        <v>0.16492728300000001</v>
      </c>
      <c r="AK891">
        <v>4.5612409999999997E-3</v>
      </c>
      <c r="AL891">
        <v>495.2</v>
      </c>
      <c r="AM891">
        <v>6.2049617213703865</v>
      </c>
      <c r="AN891">
        <v>5.1752456269999998</v>
      </c>
      <c r="AO891">
        <v>1811.9776999999999</v>
      </c>
      <c r="AP891">
        <v>7.5021741796839274</v>
      </c>
      <c r="AQ891">
        <v>5.3715000000000002</v>
      </c>
      <c r="AR891">
        <v>12.698399999999999</v>
      </c>
    </row>
    <row r="892" spans="1:44" x14ac:dyDescent="0.55000000000000004">
      <c r="A892" t="str">
        <f>VLOOKUP(B892,[1]!Table1[[Ticker ]:[Company Name]],2,FALSE)</f>
        <v>Enghouse Systems Ltd</v>
      </c>
      <c r="B892" t="s">
        <v>177</v>
      </c>
      <c r="C892">
        <v>2019</v>
      </c>
      <c r="D892">
        <v>45</v>
      </c>
      <c r="E892">
        <v>1</v>
      </c>
      <c r="F892">
        <v>0</v>
      </c>
      <c r="G892">
        <v>0</v>
      </c>
      <c r="H892">
        <v>7</v>
      </c>
      <c r="I892">
        <v>1.9459101490553132</v>
      </c>
      <c r="J892">
        <v>5</v>
      </c>
      <c r="K892">
        <v>0.7142857142857143</v>
      </c>
      <c r="L892" s="2">
        <v>0</v>
      </c>
      <c r="M892">
        <v>0</v>
      </c>
      <c r="N892">
        <v>0</v>
      </c>
      <c r="O892">
        <v>15.02</v>
      </c>
      <c r="P892">
        <v>2.7093826463359885</v>
      </c>
      <c r="S892">
        <v>1</v>
      </c>
      <c r="T892">
        <v>1.3862943611198906</v>
      </c>
      <c r="U892">
        <v>4</v>
      </c>
      <c r="V892">
        <v>1</v>
      </c>
      <c r="W892">
        <v>68</v>
      </c>
      <c r="X892">
        <v>4.219507705176107</v>
      </c>
      <c r="Y892">
        <v>5106952</v>
      </c>
      <c r="Z892">
        <v>15.446113306721308</v>
      </c>
      <c r="AA892">
        <v>19.75</v>
      </c>
      <c r="AB892">
        <v>2.9831534913471307</v>
      </c>
      <c r="AC892">
        <v>0</v>
      </c>
      <c r="AD892">
        <v>0.19700000000000001</v>
      </c>
      <c r="AE892">
        <v>0.42099999999999999</v>
      </c>
      <c r="AF892" s="1">
        <v>0.46793349168646087</v>
      </c>
      <c r="AG892">
        <v>11.983499999999999</v>
      </c>
      <c r="AH892">
        <v>35</v>
      </c>
      <c r="AI892">
        <v>0.119961057</v>
      </c>
      <c r="AJ892">
        <v>0.17620929499999999</v>
      </c>
      <c r="AK892">
        <v>2.7930250000000002E-3</v>
      </c>
      <c r="AL892">
        <v>590.6</v>
      </c>
      <c r="AM892">
        <v>6.3811389693098226</v>
      </c>
      <c r="AN892">
        <v>6.5563860289999996</v>
      </c>
      <c r="AO892">
        <v>2636.1457999999998</v>
      </c>
      <c r="AP892">
        <v>7.8770732051701868</v>
      </c>
      <c r="AQ892">
        <v>12.5444</v>
      </c>
      <c r="AR892">
        <v>22.0657</v>
      </c>
    </row>
    <row r="893" spans="1:44" x14ac:dyDescent="0.55000000000000004">
      <c r="A893" t="str">
        <f>VLOOKUP(B893,[1]!Table1[[Ticker ]:[Company Name]],2,FALSE)</f>
        <v>Equinox Minerals Ltd</v>
      </c>
      <c r="B893" t="s">
        <v>178</v>
      </c>
      <c r="C893">
        <v>2010</v>
      </c>
      <c r="E893">
        <v>0</v>
      </c>
      <c r="H893">
        <v>6</v>
      </c>
      <c r="I893">
        <v>1.791759469228055</v>
      </c>
      <c r="J893">
        <v>5</v>
      </c>
      <c r="K893">
        <v>0.83333333333333337</v>
      </c>
      <c r="L893" s="2">
        <v>0</v>
      </c>
      <c r="M893">
        <v>0</v>
      </c>
      <c r="N893">
        <v>0</v>
      </c>
      <c r="Q893">
        <v>57.67</v>
      </c>
      <c r="R893">
        <v>4.0547371076273215</v>
      </c>
      <c r="S893">
        <v>1</v>
      </c>
      <c r="T893">
        <v>2.3025850929940459</v>
      </c>
      <c r="U893">
        <v>10</v>
      </c>
      <c r="V893">
        <v>0</v>
      </c>
      <c r="AD893">
        <v>7.0000000000000001E-3</v>
      </c>
      <c r="AE893">
        <v>0.27</v>
      </c>
      <c r="AF893" s="1">
        <v>2.5925925925925925E-2</v>
      </c>
      <c r="AG893">
        <v>14.4628</v>
      </c>
      <c r="AH893">
        <v>6</v>
      </c>
      <c r="AI893">
        <v>8.2998308000000007E-2</v>
      </c>
      <c r="AJ893">
        <v>0.13624017499999999</v>
      </c>
      <c r="AK893">
        <v>0.212014327</v>
      </c>
      <c r="AL893">
        <v>3242.2950000000001</v>
      </c>
      <c r="AM893">
        <v>8.0840366913700556</v>
      </c>
      <c r="AN893">
        <v>2.1896618870000002</v>
      </c>
      <c r="AO893">
        <v>4325.0748999999996</v>
      </c>
      <c r="AP893">
        <v>8.3721847371351021</v>
      </c>
      <c r="AQ893">
        <v>100.938</v>
      </c>
    </row>
    <row r="894" spans="1:44" x14ac:dyDescent="0.55000000000000004">
      <c r="A894" t="str">
        <f>VLOOKUP(B894,[1]!Table1[[Ticker ]:[Company Name]],2,FALSE)</f>
        <v>Enerplus Corp</v>
      </c>
      <c r="B894" t="s">
        <v>179</v>
      </c>
      <c r="C894">
        <v>2010</v>
      </c>
      <c r="D894">
        <v>10</v>
      </c>
      <c r="E894">
        <v>0</v>
      </c>
      <c r="F894">
        <v>0</v>
      </c>
      <c r="G894">
        <v>1</v>
      </c>
      <c r="H894">
        <v>12</v>
      </c>
      <c r="I894">
        <v>2.4849066497880004</v>
      </c>
      <c r="J894">
        <v>11</v>
      </c>
      <c r="K894">
        <v>0.91666666666666663</v>
      </c>
      <c r="L894" s="2">
        <v>0</v>
      </c>
      <c r="M894">
        <v>0</v>
      </c>
      <c r="N894">
        <v>0</v>
      </c>
      <c r="Q894">
        <v>63.917000000000002</v>
      </c>
      <c r="R894">
        <v>4.1575853666895162</v>
      </c>
      <c r="S894">
        <v>0.97</v>
      </c>
      <c r="T894">
        <v>2.3978952727983707</v>
      </c>
      <c r="U894">
        <v>11</v>
      </c>
      <c r="V894">
        <v>0</v>
      </c>
      <c r="Y894">
        <v>2252353</v>
      </c>
      <c r="Z894">
        <v>14.62748600551374</v>
      </c>
      <c r="AD894">
        <v>0</v>
      </c>
      <c r="AE894">
        <v>0</v>
      </c>
      <c r="AF894" s="1"/>
      <c r="AG894">
        <v>19.917000000000002</v>
      </c>
      <c r="AH894">
        <v>0</v>
      </c>
      <c r="AI894">
        <v>-3.2660974000000002E-2</v>
      </c>
      <c r="AJ894">
        <v>-5.3864675000000001E-2</v>
      </c>
      <c r="AK894">
        <v>0.220048624</v>
      </c>
      <c r="AL894">
        <v>5489.1809999999996</v>
      </c>
      <c r="AM894">
        <v>8.610534343047215</v>
      </c>
      <c r="AN894">
        <v>1.657206363</v>
      </c>
      <c r="AO894">
        <v>5515.8091999999997</v>
      </c>
      <c r="AP894">
        <v>8.6153736480321204</v>
      </c>
      <c r="AQ894">
        <v>4.9470999999999998</v>
      </c>
    </row>
    <row r="895" spans="1:44" x14ac:dyDescent="0.55000000000000004">
      <c r="A895" t="str">
        <f>VLOOKUP(B895,[1]!Table1[[Ticker ]:[Company Name]],2,FALSE)</f>
        <v>Enerplus Corp</v>
      </c>
      <c r="B895" t="s">
        <v>179</v>
      </c>
      <c r="C895">
        <v>2011</v>
      </c>
      <c r="D895">
        <v>10</v>
      </c>
      <c r="E895">
        <v>0</v>
      </c>
      <c r="F895">
        <v>0</v>
      </c>
      <c r="G895">
        <v>1</v>
      </c>
      <c r="H895">
        <v>14</v>
      </c>
      <c r="I895">
        <v>2.6390573296152584</v>
      </c>
      <c r="J895">
        <v>13</v>
      </c>
      <c r="K895">
        <v>0.9285714285714286</v>
      </c>
      <c r="L895" s="2">
        <v>7.1428571428571425E-2</v>
      </c>
      <c r="M895">
        <v>1</v>
      </c>
      <c r="N895">
        <v>1</v>
      </c>
      <c r="Q895">
        <v>63.713999999999999</v>
      </c>
      <c r="R895">
        <v>4.1544043186497639</v>
      </c>
      <c r="S895">
        <v>0.97</v>
      </c>
      <c r="T895">
        <v>1.9459101490553132</v>
      </c>
      <c r="U895">
        <v>7</v>
      </c>
      <c r="V895">
        <v>0</v>
      </c>
      <c r="Y895">
        <v>3059048</v>
      </c>
      <c r="Z895">
        <v>14.933614314412351</v>
      </c>
      <c r="AD895">
        <v>1.2999999999999999E-2</v>
      </c>
      <c r="AE895">
        <v>0.33300000000000002</v>
      </c>
      <c r="AF895" s="1">
        <v>3.9039039039039033E-2</v>
      </c>
      <c r="AG895">
        <v>18.6722</v>
      </c>
      <c r="AH895">
        <v>1</v>
      </c>
      <c r="AI895">
        <v>1.9121270999999999E-2</v>
      </c>
      <c r="AJ895">
        <v>3.3395698000000001E-2</v>
      </c>
      <c r="AK895">
        <v>0.27680799900000003</v>
      </c>
      <c r="AL895">
        <v>5723.3119999999999</v>
      </c>
      <c r="AM895">
        <v>8.6523029377848975</v>
      </c>
      <c r="AN895">
        <v>1.421486131</v>
      </c>
      <c r="AO895">
        <v>4658.1801999999998</v>
      </c>
      <c r="AP895">
        <v>8.4463801358273844</v>
      </c>
      <c r="AQ895">
        <v>1.3423</v>
      </c>
    </row>
    <row r="896" spans="1:44" x14ac:dyDescent="0.55000000000000004">
      <c r="A896" t="str">
        <f>VLOOKUP(B896,[1]!Table1[[Ticker ]:[Company Name]],2,FALSE)</f>
        <v>Enerplus Corp</v>
      </c>
      <c r="B896" t="s">
        <v>179</v>
      </c>
      <c r="C896">
        <v>2012</v>
      </c>
      <c r="D896">
        <v>10</v>
      </c>
      <c r="E896">
        <v>0</v>
      </c>
      <c r="F896">
        <v>0</v>
      </c>
      <c r="G896">
        <v>1</v>
      </c>
      <c r="H896">
        <v>12</v>
      </c>
      <c r="I896">
        <v>2.4849066497880004</v>
      </c>
      <c r="J896">
        <v>11</v>
      </c>
      <c r="K896">
        <v>0.91666666666666663</v>
      </c>
      <c r="L896" s="2">
        <v>8.3333333333333329E-2</v>
      </c>
      <c r="M896">
        <v>1</v>
      </c>
      <c r="N896">
        <v>1</v>
      </c>
      <c r="Q896">
        <v>61.582999999999998</v>
      </c>
      <c r="R896">
        <v>4.120385858425661</v>
      </c>
      <c r="S896">
        <v>0.95</v>
      </c>
      <c r="T896">
        <v>2.3978952727983707</v>
      </c>
      <c r="U896">
        <v>11</v>
      </c>
      <c r="V896">
        <v>0</v>
      </c>
      <c r="Y896">
        <v>3231168</v>
      </c>
      <c r="Z896">
        <v>14.988354239740854</v>
      </c>
      <c r="AD896">
        <v>0.01</v>
      </c>
      <c r="AE896">
        <v>0.24399999999999999</v>
      </c>
      <c r="AF896" s="1">
        <v>4.0983606557377053E-2</v>
      </c>
      <c r="AG896">
        <v>36.929499999999997</v>
      </c>
      <c r="AH896">
        <v>2</v>
      </c>
      <c r="AI896">
        <v>-7.4810870000000002E-2</v>
      </c>
      <c r="AJ896">
        <v>-0.13873075600000001</v>
      </c>
      <c r="AK896">
        <v>0.548146307</v>
      </c>
      <c r="AL896">
        <v>3618.4180000000001</v>
      </c>
      <c r="AM896">
        <v>8.1937921927256578</v>
      </c>
      <c r="AN896">
        <v>1.309988264</v>
      </c>
      <c r="AO896">
        <v>2556.1015000000002</v>
      </c>
      <c r="AP896">
        <v>7.846238525194118</v>
      </c>
      <c r="AQ896">
        <v>3.1147</v>
      </c>
    </row>
    <row r="897" spans="1:44" x14ac:dyDescent="0.55000000000000004">
      <c r="A897" t="str">
        <f>VLOOKUP(B897,[1]!Table1[[Ticker ]:[Company Name]],2,FALSE)</f>
        <v>Enerplus Corp</v>
      </c>
      <c r="B897" t="s">
        <v>179</v>
      </c>
      <c r="C897">
        <v>2013</v>
      </c>
      <c r="D897">
        <v>10</v>
      </c>
      <c r="E897">
        <v>0</v>
      </c>
      <c r="F897">
        <v>0</v>
      </c>
      <c r="G897">
        <v>1</v>
      </c>
      <c r="H897">
        <v>13</v>
      </c>
      <c r="I897">
        <v>2.5649493574615367</v>
      </c>
      <c r="J897">
        <v>12</v>
      </c>
      <c r="K897">
        <v>0.92307692307692313</v>
      </c>
      <c r="L897" s="2">
        <v>7.6923076923076927E-2</v>
      </c>
      <c r="M897">
        <v>1</v>
      </c>
      <c r="N897">
        <v>1</v>
      </c>
      <c r="O897">
        <v>5.03</v>
      </c>
      <c r="P897">
        <v>1.6154199841116479</v>
      </c>
      <c r="Q897">
        <v>61</v>
      </c>
      <c r="R897">
        <v>4.1108738641733114</v>
      </c>
      <c r="S897">
        <v>0.99</v>
      </c>
      <c r="T897">
        <v>2.3025850929940459</v>
      </c>
      <c r="U897">
        <v>10</v>
      </c>
      <c r="V897">
        <v>0</v>
      </c>
      <c r="W897">
        <v>45</v>
      </c>
      <c r="X897">
        <v>3.8066624897703196</v>
      </c>
      <c r="Y897">
        <v>11493789</v>
      </c>
      <c r="Z897">
        <v>16.257317360477462</v>
      </c>
      <c r="AA897">
        <v>0.5</v>
      </c>
      <c r="AB897">
        <v>-0.69314718055994529</v>
      </c>
      <c r="AC897">
        <v>0</v>
      </c>
      <c r="AD897">
        <v>3.0000000000000001E-3</v>
      </c>
      <c r="AE897">
        <v>0.30599999999999999</v>
      </c>
      <c r="AF897" s="1">
        <v>9.8039215686274508E-3</v>
      </c>
      <c r="AG897">
        <v>47.302900000000001</v>
      </c>
      <c r="AH897">
        <v>3</v>
      </c>
      <c r="AI897">
        <v>1.3030586E-2</v>
      </c>
      <c r="AJ897">
        <v>2.4828416999999998E-2</v>
      </c>
      <c r="AK897">
        <v>0.53060960499999998</v>
      </c>
      <c r="AL897">
        <v>3681.799</v>
      </c>
      <c r="AM897">
        <v>8.211156770406145</v>
      </c>
      <c r="AN897">
        <v>2.0190163860000001</v>
      </c>
      <c r="AO897">
        <v>3901.3494000000001</v>
      </c>
      <c r="AP897">
        <v>8.2690777722735422</v>
      </c>
      <c r="AQ897">
        <v>17.266300000000001</v>
      </c>
    </row>
    <row r="898" spans="1:44" x14ac:dyDescent="0.55000000000000004">
      <c r="A898" t="str">
        <f>VLOOKUP(B898,[1]!Table1[[Ticker ]:[Company Name]],2,FALSE)</f>
        <v>Enerplus Corp</v>
      </c>
      <c r="B898" t="s">
        <v>179</v>
      </c>
      <c r="C898">
        <v>2014</v>
      </c>
      <c r="D898">
        <v>10</v>
      </c>
      <c r="E898">
        <v>0</v>
      </c>
      <c r="F898">
        <v>0</v>
      </c>
      <c r="G898">
        <v>1</v>
      </c>
      <c r="H898">
        <v>12</v>
      </c>
      <c r="I898">
        <v>2.4849066497880004</v>
      </c>
      <c r="J898">
        <v>11</v>
      </c>
      <c r="K898">
        <v>0.91666666666666663</v>
      </c>
      <c r="L898" s="2">
        <v>0.16666666666666666</v>
      </c>
      <c r="M898">
        <v>2</v>
      </c>
      <c r="N898">
        <v>1</v>
      </c>
      <c r="O898">
        <v>5.01</v>
      </c>
      <c r="P898">
        <v>1.6114359150967734</v>
      </c>
      <c r="Q898">
        <v>60.082999999999998</v>
      </c>
      <c r="R898">
        <v>4.0957269396313514</v>
      </c>
      <c r="S898">
        <v>0.99</v>
      </c>
      <c r="T898">
        <v>2.1972245773362196</v>
      </c>
      <c r="U898">
        <v>9</v>
      </c>
      <c r="V898">
        <v>0</v>
      </c>
      <c r="W898">
        <v>46</v>
      </c>
      <c r="X898">
        <v>3.8286413964890951</v>
      </c>
      <c r="Y898">
        <v>3065000</v>
      </c>
      <c r="Z898">
        <v>14.935558127352449</v>
      </c>
      <c r="AA898">
        <v>1.5</v>
      </c>
      <c r="AB898">
        <v>0.40546510810816438</v>
      </c>
      <c r="AC898">
        <v>0</v>
      </c>
      <c r="AD898">
        <v>2E-3</v>
      </c>
      <c r="AE898">
        <v>0.39100000000000001</v>
      </c>
      <c r="AF898" s="1">
        <v>5.1150895140664957E-3</v>
      </c>
      <c r="AG898">
        <v>51.452300000000001</v>
      </c>
      <c r="AH898">
        <v>4</v>
      </c>
      <c r="AI898">
        <v>9.4406240000000002E-2</v>
      </c>
      <c r="AJ898">
        <v>0.17119947299999999</v>
      </c>
      <c r="AK898">
        <v>0.51141050899999996</v>
      </c>
      <c r="AL898">
        <v>4031.4920000000002</v>
      </c>
      <c r="AM898">
        <v>8.301891809750046</v>
      </c>
      <c r="AN898">
        <v>1.0340424699999999</v>
      </c>
      <c r="AO898">
        <v>2298.8067000000001</v>
      </c>
      <c r="AP898">
        <v>7.7401454411934596</v>
      </c>
      <c r="AQ898">
        <v>13.101699999999999</v>
      </c>
      <c r="AR898">
        <v>508.33330000000001</v>
      </c>
    </row>
    <row r="899" spans="1:44" x14ac:dyDescent="0.55000000000000004">
      <c r="A899" t="str">
        <f>VLOOKUP(B899,[1]!Table1[[Ticker ]:[Company Name]],2,FALSE)</f>
        <v>Enerplus Corp</v>
      </c>
      <c r="B899" t="s">
        <v>179</v>
      </c>
      <c r="C899">
        <v>2015</v>
      </c>
      <c r="D899">
        <v>10</v>
      </c>
      <c r="E899">
        <v>1</v>
      </c>
      <c r="F899">
        <v>0</v>
      </c>
      <c r="G899">
        <v>1</v>
      </c>
      <c r="H899">
        <v>9</v>
      </c>
      <c r="I899">
        <v>2.1972245773362196</v>
      </c>
      <c r="J899">
        <v>8</v>
      </c>
      <c r="K899">
        <v>0.88888888888888884</v>
      </c>
      <c r="L899" s="2">
        <v>0.22222222222222221</v>
      </c>
      <c r="M899">
        <v>2</v>
      </c>
      <c r="N899">
        <v>1</v>
      </c>
      <c r="O899">
        <v>4.88</v>
      </c>
      <c r="P899">
        <v>1.5851452198650557</v>
      </c>
      <c r="Q899">
        <v>59</v>
      </c>
      <c r="R899">
        <v>4.0775374439057197</v>
      </c>
      <c r="S899">
        <v>0.96</v>
      </c>
      <c r="T899">
        <v>2.1972245773362196</v>
      </c>
      <c r="U899">
        <v>9</v>
      </c>
      <c r="V899">
        <v>0</v>
      </c>
      <c r="W899">
        <v>47</v>
      </c>
      <c r="X899">
        <v>3.8501476017100584</v>
      </c>
      <c r="Y899">
        <v>3234000</v>
      </c>
      <c r="Z899">
        <v>14.989230319119189</v>
      </c>
      <c r="AA899">
        <v>2.5</v>
      </c>
      <c r="AB899">
        <v>0.91629073187415511</v>
      </c>
      <c r="AC899">
        <v>0</v>
      </c>
      <c r="AD899">
        <v>3.0000000000000001E-3</v>
      </c>
      <c r="AE899">
        <v>0.38300000000000001</v>
      </c>
      <c r="AF899" s="1">
        <v>7.832898172323759E-3</v>
      </c>
      <c r="AG899">
        <v>54.3568</v>
      </c>
      <c r="AH899">
        <v>5</v>
      </c>
      <c r="AI899">
        <v>-0.57046513399999998</v>
      </c>
      <c r="AK899">
        <v>1.3630482289999999</v>
      </c>
      <c r="AL899">
        <v>2581.2339999999999</v>
      </c>
      <c r="AM899">
        <v>7.8560228581429161</v>
      </c>
      <c r="AN899">
        <v>1.0925687879999999</v>
      </c>
      <c r="AO899">
        <v>980.85799999999995</v>
      </c>
      <c r="AP899">
        <v>6.8884276988331914</v>
      </c>
      <c r="AQ899">
        <v>-23.375599999999999</v>
      </c>
      <c r="AR899">
        <v>508.33330000000001</v>
      </c>
    </row>
    <row r="900" spans="1:44" x14ac:dyDescent="0.55000000000000004">
      <c r="A900" t="str">
        <f>VLOOKUP(B900,[1]!Table1[[Ticker ]:[Company Name]],2,FALSE)</f>
        <v>Enerplus Corp</v>
      </c>
      <c r="B900" t="s">
        <v>179</v>
      </c>
      <c r="C900">
        <v>2016</v>
      </c>
      <c r="D900">
        <v>10</v>
      </c>
      <c r="E900">
        <v>1</v>
      </c>
      <c r="F900">
        <v>0</v>
      </c>
      <c r="G900">
        <v>1</v>
      </c>
      <c r="H900">
        <v>9</v>
      </c>
      <c r="I900">
        <v>2.1972245773362196</v>
      </c>
      <c r="J900">
        <v>8</v>
      </c>
      <c r="K900">
        <v>0.88888888888888884</v>
      </c>
      <c r="L900" s="2">
        <v>0.22222222222222221</v>
      </c>
      <c r="M900">
        <v>2</v>
      </c>
      <c r="N900">
        <v>1</v>
      </c>
      <c r="O900">
        <v>5.88</v>
      </c>
      <c r="P900">
        <v>1.7715567619105355</v>
      </c>
      <c r="Q900">
        <v>60</v>
      </c>
      <c r="R900">
        <v>4.0943445622221004</v>
      </c>
      <c r="S900">
        <v>1</v>
      </c>
      <c r="T900">
        <v>2.0794415416798357</v>
      </c>
      <c r="U900">
        <v>8</v>
      </c>
      <c r="V900">
        <v>0</v>
      </c>
      <c r="W900">
        <v>48</v>
      </c>
      <c r="X900">
        <v>3.8712010109078911</v>
      </c>
      <c r="Y900">
        <v>3183689</v>
      </c>
      <c r="Z900">
        <v>14.973551145296414</v>
      </c>
      <c r="AA900">
        <v>3.5</v>
      </c>
      <c r="AB900">
        <v>1.2527629684953681</v>
      </c>
      <c r="AC900">
        <v>0</v>
      </c>
      <c r="AD900">
        <v>2E-3</v>
      </c>
      <c r="AE900">
        <v>0.50800000000000001</v>
      </c>
      <c r="AF900" s="1">
        <v>3.937007874015748E-3</v>
      </c>
      <c r="AG900">
        <v>55.601700000000001</v>
      </c>
      <c r="AH900">
        <v>6</v>
      </c>
      <c r="AI900">
        <v>0.150601967</v>
      </c>
      <c r="AJ900">
        <v>0.27210862000000002</v>
      </c>
      <c r="AK900">
        <v>0.52641038500000004</v>
      </c>
      <c r="AL900">
        <v>2638.85</v>
      </c>
      <c r="AM900">
        <v>7.8780984951758741</v>
      </c>
      <c r="AN900">
        <v>2.0977350299999999</v>
      </c>
      <c r="AO900">
        <v>3063.7525000000001</v>
      </c>
      <c r="AP900">
        <v>8.0273957508354616</v>
      </c>
      <c r="AQ900">
        <v>-31.483799999999999</v>
      </c>
    </row>
    <row r="901" spans="1:44" x14ac:dyDescent="0.55000000000000004">
      <c r="A901" t="str">
        <f>VLOOKUP(B901,[1]!Table1[[Ticker ]:[Company Name]],2,FALSE)</f>
        <v>Enerplus Corp</v>
      </c>
      <c r="B901" t="s">
        <v>179</v>
      </c>
      <c r="C901">
        <v>2017</v>
      </c>
      <c r="D901">
        <v>10</v>
      </c>
      <c r="E901">
        <v>1</v>
      </c>
      <c r="F901">
        <v>0</v>
      </c>
      <c r="G901">
        <v>1</v>
      </c>
      <c r="H901">
        <v>10</v>
      </c>
      <c r="I901">
        <v>2.3025850929940459</v>
      </c>
      <c r="J901">
        <v>9</v>
      </c>
      <c r="K901">
        <v>0.9</v>
      </c>
      <c r="L901" s="2">
        <v>0.2</v>
      </c>
      <c r="M901">
        <v>2</v>
      </c>
      <c r="N901">
        <v>1</v>
      </c>
      <c r="O901">
        <v>6.2</v>
      </c>
      <c r="P901">
        <v>1.824549292051046</v>
      </c>
      <c r="Q901">
        <v>60.9</v>
      </c>
      <c r="R901">
        <v>4.1092331747158513</v>
      </c>
      <c r="S901">
        <v>1</v>
      </c>
      <c r="T901">
        <v>1.791759469228055</v>
      </c>
      <c r="U901">
        <v>6</v>
      </c>
      <c r="V901">
        <v>0</v>
      </c>
      <c r="W901">
        <v>49</v>
      </c>
      <c r="X901">
        <v>3.8918202981106265</v>
      </c>
      <c r="Y901">
        <v>3874050</v>
      </c>
      <c r="Z901">
        <v>15.16981102942232</v>
      </c>
      <c r="AA901">
        <v>4.5</v>
      </c>
      <c r="AB901">
        <v>1.5040773967762742</v>
      </c>
      <c r="AC901">
        <v>0</v>
      </c>
      <c r="AD901">
        <v>2E-3</v>
      </c>
      <c r="AE901">
        <v>0.57999999999999996</v>
      </c>
      <c r="AF901" s="1">
        <v>3.4482758620689659E-3</v>
      </c>
      <c r="AG901">
        <v>52.282200000000003</v>
      </c>
      <c r="AH901">
        <v>7</v>
      </c>
      <c r="AI901">
        <v>8.9574091999999994E-2</v>
      </c>
      <c r="AJ901">
        <v>0.14805259200000001</v>
      </c>
      <c r="AK901">
        <v>0.42003499599999999</v>
      </c>
      <c r="AL901">
        <v>2645.8319999999999</v>
      </c>
      <c r="AM901">
        <v>7.8807408505957026</v>
      </c>
      <c r="AN901">
        <v>1.861984646</v>
      </c>
      <c r="AO901">
        <v>2980.6073000000001</v>
      </c>
      <c r="AP901">
        <v>7.9998823506830012</v>
      </c>
      <c r="AQ901">
        <v>15.714</v>
      </c>
      <c r="AR901">
        <v>-44</v>
      </c>
    </row>
    <row r="902" spans="1:44" x14ac:dyDescent="0.55000000000000004">
      <c r="A902" t="str">
        <f>VLOOKUP(B902,[1]!Table1[[Ticker ]:[Company Name]],2,FALSE)</f>
        <v>Enerplus Corp</v>
      </c>
      <c r="B902" t="s">
        <v>179</v>
      </c>
      <c r="C902">
        <v>2018</v>
      </c>
      <c r="D902">
        <v>10</v>
      </c>
      <c r="E902">
        <v>1</v>
      </c>
      <c r="F902">
        <v>0</v>
      </c>
      <c r="G902">
        <v>1</v>
      </c>
      <c r="H902">
        <v>10</v>
      </c>
      <c r="I902">
        <v>2.3025850929940459</v>
      </c>
      <c r="J902">
        <v>9</v>
      </c>
      <c r="K902">
        <v>0.9</v>
      </c>
      <c r="L902" s="2">
        <v>0.3</v>
      </c>
      <c r="M902">
        <v>3</v>
      </c>
      <c r="N902">
        <v>1</v>
      </c>
      <c r="O902">
        <v>7.17</v>
      </c>
      <c r="P902">
        <v>1.969905654611529</v>
      </c>
      <c r="Q902">
        <v>61.3</v>
      </c>
      <c r="R902">
        <v>4.1157798429421657</v>
      </c>
      <c r="S902">
        <v>1</v>
      </c>
      <c r="T902">
        <v>2.1972245773362196</v>
      </c>
      <c r="U902">
        <v>9</v>
      </c>
      <c r="V902">
        <v>0</v>
      </c>
      <c r="W902">
        <v>50</v>
      </c>
      <c r="X902">
        <v>3.912023005428146</v>
      </c>
      <c r="Y902">
        <v>4036341</v>
      </c>
      <c r="Z902">
        <v>15.21084914648025</v>
      </c>
      <c r="AA902">
        <v>5.5</v>
      </c>
      <c r="AB902">
        <v>1.7047480922384253</v>
      </c>
      <c r="AC902">
        <v>0</v>
      </c>
      <c r="AD902">
        <v>2E-3</v>
      </c>
      <c r="AE902">
        <v>0.68</v>
      </c>
      <c r="AF902" s="1">
        <v>2.9411764705882353E-3</v>
      </c>
      <c r="AG902">
        <v>50.207500000000003</v>
      </c>
      <c r="AH902">
        <v>8</v>
      </c>
      <c r="AI902">
        <v>0.121309367</v>
      </c>
      <c r="AJ902">
        <v>0.18904601700000001</v>
      </c>
      <c r="AK902">
        <v>0.34825278900000001</v>
      </c>
      <c r="AL902">
        <v>3118.3</v>
      </c>
      <c r="AM902">
        <v>8.0450432605120756</v>
      </c>
      <c r="AN902">
        <v>1.2935163059999999</v>
      </c>
      <c r="AO902">
        <v>2588.3119000000002</v>
      </c>
      <c r="AP902">
        <v>7.8587611661334504</v>
      </c>
      <c r="AQ902">
        <v>35.257399999999997</v>
      </c>
      <c r="AR902">
        <v>58.1633</v>
      </c>
    </row>
    <row r="903" spans="1:44" x14ac:dyDescent="0.55000000000000004">
      <c r="A903" t="str">
        <f>VLOOKUP(B903,[1]!Table1[[Ticker ]:[Company Name]],2,FALSE)</f>
        <v>Enerplus Corp</v>
      </c>
      <c r="B903" t="s">
        <v>179</v>
      </c>
      <c r="C903">
        <v>2019</v>
      </c>
      <c r="D903">
        <v>10</v>
      </c>
      <c r="E903">
        <v>1</v>
      </c>
      <c r="F903">
        <v>0</v>
      </c>
      <c r="G903">
        <v>1</v>
      </c>
      <c r="H903">
        <v>9</v>
      </c>
      <c r="I903">
        <v>2.1972245773362196</v>
      </c>
      <c r="J903">
        <v>8</v>
      </c>
      <c r="K903">
        <v>0.88888888888888884</v>
      </c>
      <c r="L903" s="2">
        <v>0.33333333333333331</v>
      </c>
      <c r="M903">
        <v>3</v>
      </c>
      <c r="N903">
        <v>1</v>
      </c>
      <c r="O903">
        <v>6.55</v>
      </c>
      <c r="P903">
        <v>1.8794650496471605</v>
      </c>
      <c r="Q903">
        <v>62.222000000000001</v>
      </c>
      <c r="R903">
        <v>4.1307086349580269</v>
      </c>
      <c r="S903">
        <v>0.99</v>
      </c>
      <c r="T903">
        <v>2.0794415416798357</v>
      </c>
      <c r="U903">
        <v>8</v>
      </c>
      <c r="V903">
        <v>0</v>
      </c>
      <c r="W903">
        <v>51</v>
      </c>
      <c r="X903">
        <v>3.9318256327243257</v>
      </c>
      <c r="Y903">
        <v>4343633</v>
      </c>
      <c r="Z903">
        <v>15.28422165268068</v>
      </c>
      <c r="AA903">
        <v>6.5</v>
      </c>
      <c r="AB903">
        <v>1.8718021769015913</v>
      </c>
      <c r="AC903">
        <v>0</v>
      </c>
      <c r="AD903">
        <v>4.0000000000000001E-3</v>
      </c>
      <c r="AE903">
        <v>0.76100000000000001</v>
      </c>
      <c r="AF903" s="1">
        <v>5.2562417871222077E-3</v>
      </c>
      <c r="AG903">
        <v>50.207500000000003</v>
      </c>
      <c r="AH903">
        <v>9</v>
      </c>
      <c r="AI903">
        <v>-0.10122371099999999</v>
      </c>
      <c r="AJ903">
        <v>-0.17649321300000001</v>
      </c>
      <c r="AK903">
        <v>0.44830309099999999</v>
      </c>
      <c r="AL903">
        <v>2565.8020000000001</v>
      </c>
      <c r="AM903">
        <v>7.8500263792989173</v>
      </c>
      <c r="AN903">
        <v>1.3938486960000001</v>
      </c>
      <c r="AO903">
        <v>2051.1291999999999</v>
      </c>
      <c r="AP903">
        <v>7.626145749749992</v>
      </c>
      <c r="AQ903">
        <v>1.054</v>
      </c>
    </row>
    <row r="904" spans="1:44" x14ac:dyDescent="0.55000000000000004">
      <c r="A904" t="str">
        <f>VLOOKUP(B904,[1]!Table1[[Ticker ]:[Company Name]],2,FALSE)</f>
        <v>Ensign Energy Services Inc</v>
      </c>
      <c r="B904" t="s">
        <v>180</v>
      </c>
      <c r="C904">
        <v>2010</v>
      </c>
      <c r="D904">
        <v>10</v>
      </c>
      <c r="E904">
        <v>0</v>
      </c>
      <c r="F904">
        <v>0</v>
      </c>
      <c r="G904">
        <v>1</v>
      </c>
      <c r="H904">
        <v>9</v>
      </c>
      <c r="I904">
        <v>2.1972245773362196</v>
      </c>
      <c r="J904">
        <v>6</v>
      </c>
      <c r="K904">
        <v>0.66666666666666663</v>
      </c>
      <c r="L904" s="2">
        <v>0.1111111111111111</v>
      </c>
      <c r="M904">
        <v>1</v>
      </c>
      <c r="N904">
        <v>1</v>
      </c>
      <c r="Q904">
        <v>61</v>
      </c>
      <c r="R904">
        <v>4.1108738641733114</v>
      </c>
      <c r="S904">
        <v>1</v>
      </c>
      <c r="T904">
        <v>1.9459101490553132</v>
      </c>
      <c r="U904">
        <v>7</v>
      </c>
      <c r="V904">
        <v>0</v>
      </c>
      <c r="AD904">
        <v>0.18099999999999999</v>
      </c>
      <c r="AE904">
        <v>0.30499999999999999</v>
      </c>
      <c r="AF904" s="1">
        <v>0.59344262295081962</v>
      </c>
      <c r="AG904">
        <v>19.008299999999998</v>
      </c>
      <c r="AH904">
        <v>23</v>
      </c>
      <c r="AI904">
        <v>5.3609814999999998E-2</v>
      </c>
      <c r="AJ904">
        <v>7.7064635000000006E-2</v>
      </c>
      <c r="AK904">
        <v>0.102919281</v>
      </c>
      <c r="AL904">
        <v>2225.4879999999998</v>
      </c>
      <c r="AM904">
        <v>7.7077314963946408</v>
      </c>
      <c r="AN904">
        <v>1.4856482719999999</v>
      </c>
      <c r="AO904">
        <v>2300.0138000000002</v>
      </c>
      <c r="AP904">
        <v>7.7406704018992416</v>
      </c>
      <c r="AQ904">
        <v>19.173100000000002</v>
      </c>
      <c r="AR904">
        <v>-4.8780000000000001</v>
      </c>
    </row>
    <row r="905" spans="1:44" x14ac:dyDescent="0.55000000000000004">
      <c r="A905" t="str">
        <f>VLOOKUP(B905,[1]!Table1[[Ticker ]:[Company Name]],2,FALSE)</f>
        <v>Ensign Energy Services Inc</v>
      </c>
      <c r="B905" t="s">
        <v>180</v>
      </c>
      <c r="C905">
        <v>2011</v>
      </c>
      <c r="D905">
        <v>10</v>
      </c>
      <c r="E905">
        <v>0</v>
      </c>
      <c r="F905">
        <v>0</v>
      </c>
      <c r="G905">
        <v>1</v>
      </c>
      <c r="H905">
        <v>9</v>
      </c>
      <c r="I905">
        <v>2.1972245773362196</v>
      </c>
      <c r="J905">
        <v>6</v>
      </c>
      <c r="K905">
        <v>0.66666666666666663</v>
      </c>
      <c r="L905" s="2">
        <v>0.1111111111111111</v>
      </c>
      <c r="M905">
        <v>1</v>
      </c>
      <c r="N905">
        <v>1</v>
      </c>
      <c r="Q905">
        <v>62</v>
      </c>
      <c r="R905">
        <v>4.1271343850450917</v>
      </c>
      <c r="S905">
        <v>1</v>
      </c>
      <c r="T905">
        <v>2.3978952727983707</v>
      </c>
      <c r="U905">
        <v>11</v>
      </c>
      <c r="V905">
        <v>0</v>
      </c>
      <c r="AD905">
        <v>0.18099999999999999</v>
      </c>
      <c r="AE905">
        <v>0.29099999999999998</v>
      </c>
      <c r="AF905" s="1">
        <v>0.62199312714776633</v>
      </c>
      <c r="AG905">
        <v>16.9421</v>
      </c>
      <c r="AH905">
        <v>24</v>
      </c>
      <c r="AI905">
        <v>6.9680159000000005E-2</v>
      </c>
      <c r="AJ905">
        <v>0.123239114</v>
      </c>
      <c r="AK905">
        <v>0.37390319999999999</v>
      </c>
      <c r="AL905">
        <v>3048.1129999999998</v>
      </c>
      <c r="AM905">
        <v>8.0222779896101457</v>
      </c>
      <c r="AN905">
        <v>1.4446060220000001</v>
      </c>
      <c r="AO905">
        <v>2489.6658000000002</v>
      </c>
      <c r="AP905">
        <v>7.8199037635833939</v>
      </c>
      <c r="AQ905">
        <v>39.440600000000003</v>
      </c>
      <c r="AR905">
        <v>78.205100000000002</v>
      </c>
    </row>
    <row r="906" spans="1:44" x14ac:dyDescent="0.55000000000000004">
      <c r="A906" t="str">
        <f>VLOOKUP(B906,[1]!Table1[[Ticker ]:[Company Name]],2,FALSE)</f>
        <v>Ensign Energy Services Inc</v>
      </c>
      <c r="B906" t="s">
        <v>180</v>
      </c>
      <c r="C906">
        <v>2012</v>
      </c>
      <c r="D906">
        <v>10</v>
      </c>
      <c r="E906">
        <v>0</v>
      </c>
      <c r="F906">
        <v>0</v>
      </c>
      <c r="G906">
        <v>1</v>
      </c>
      <c r="H906">
        <v>9</v>
      </c>
      <c r="I906">
        <v>2.1972245773362196</v>
      </c>
      <c r="J906">
        <v>6</v>
      </c>
      <c r="K906">
        <v>0.66666666666666663</v>
      </c>
      <c r="L906" s="2">
        <v>0.1111111111111111</v>
      </c>
      <c r="M906">
        <v>1</v>
      </c>
      <c r="N906">
        <v>1</v>
      </c>
      <c r="Q906">
        <v>63</v>
      </c>
      <c r="R906">
        <v>4.1431347263915326</v>
      </c>
      <c r="S906">
        <v>0.96</v>
      </c>
      <c r="T906">
        <v>2.0794415416798357</v>
      </c>
      <c r="U906">
        <v>8</v>
      </c>
      <c r="V906">
        <v>0</v>
      </c>
      <c r="AD906">
        <v>0.183</v>
      </c>
      <c r="AE906">
        <v>0.30599999999999999</v>
      </c>
      <c r="AF906" s="1">
        <v>0.59803921568627449</v>
      </c>
      <c r="AG906">
        <v>16.9421</v>
      </c>
      <c r="AH906">
        <v>25</v>
      </c>
      <c r="AI906">
        <v>7.0831530000000004E-2</v>
      </c>
      <c r="AJ906">
        <v>0.117075843</v>
      </c>
      <c r="AK906">
        <v>0.28449458999999999</v>
      </c>
      <c r="AL906">
        <v>3070.9769999999999</v>
      </c>
      <c r="AM906">
        <v>8.0297510309956479</v>
      </c>
      <c r="AN906">
        <v>1.2674663260000001</v>
      </c>
      <c r="AO906">
        <v>2354.8991999999998</v>
      </c>
      <c r="AP906">
        <v>7.7642532029866924</v>
      </c>
      <c r="AQ906">
        <v>16.237500000000001</v>
      </c>
      <c r="AR906">
        <v>2.1583000000000001</v>
      </c>
    </row>
    <row r="907" spans="1:44" x14ac:dyDescent="0.55000000000000004">
      <c r="A907" t="str">
        <f>VLOOKUP(B907,[1]!Table1[[Ticker ]:[Company Name]],2,FALSE)</f>
        <v>Ensign Energy Services Inc</v>
      </c>
      <c r="B907" t="s">
        <v>180</v>
      </c>
      <c r="C907">
        <v>2013</v>
      </c>
      <c r="D907">
        <v>10</v>
      </c>
      <c r="E907">
        <v>0</v>
      </c>
      <c r="F907">
        <v>0</v>
      </c>
      <c r="G907">
        <v>1</v>
      </c>
      <c r="H907">
        <v>9</v>
      </c>
      <c r="I907">
        <v>2.1972245773362196</v>
      </c>
      <c r="J907">
        <v>6</v>
      </c>
      <c r="K907">
        <v>0.66666666666666663</v>
      </c>
      <c r="L907" s="2">
        <v>0.1111111111111111</v>
      </c>
      <c r="M907">
        <v>1</v>
      </c>
      <c r="N907">
        <v>1</v>
      </c>
      <c r="O907">
        <v>7.91</v>
      </c>
      <c r="P907">
        <v>2.0681277817795625</v>
      </c>
      <c r="Q907">
        <v>64</v>
      </c>
      <c r="R907">
        <v>4.1588830833596715</v>
      </c>
      <c r="S907">
        <v>0.97</v>
      </c>
      <c r="T907">
        <v>1.9459101490553132</v>
      </c>
      <c r="U907">
        <v>7</v>
      </c>
      <c r="V907">
        <v>0</v>
      </c>
      <c r="AD907">
        <v>0.184</v>
      </c>
      <c r="AE907">
        <v>0.48599999999999999</v>
      </c>
      <c r="AF907" s="1">
        <v>0.37860082304526749</v>
      </c>
      <c r="AG907">
        <v>16.9421</v>
      </c>
      <c r="AH907">
        <v>26</v>
      </c>
      <c r="AI907">
        <v>3.8039330000000003E-2</v>
      </c>
      <c r="AJ907">
        <v>6.5661386000000002E-2</v>
      </c>
      <c r="AK907">
        <v>0.32810668100000001</v>
      </c>
      <c r="AL907">
        <v>3387.6779999999999</v>
      </c>
      <c r="AM907">
        <v>8.1279000099329188</v>
      </c>
      <c r="AN907">
        <v>1.307231797</v>
      </c>
      <c r="AO907">
        <v>2565.5326</v>
      </c>
      <c r="AP907">
        <v>7.8499213773759298</v>
      </c>
      <c r="AQ907">
        <v>-4.5195999999999996</v>
      </c>
      <c r="AR907">
        <v>-40.845100000000002</v>
      </c>
    </row>
    <row r="908" spans="1:44" x14ac:dyDescent="0.55000000000000004">
      <c r="A908" t="str">
        <f>VLOOKUP(B908,[1]!Table1[[Ticker ]:[Company Name]],2,FALSE)</f>
        <v>Ensign Energy Services Inc</v>
      </c>
      <c r="B908" t="s">
        <v>180</v>
      </c>
      <c r="C908">
        <v>2014</v>
      </c>
      <c r="D908">
        <v>10</v>
      </c>
      <c r="E908">
        <v>0</v>
      </c>
      <c r="F908">
        <v>0</v>
      </c>
      <c r="G908">
        <v>1</v>
      </c>
      <c r="H908">
        <v>10</v>
      </c>
      <c r="I908">
        <v>2.3025850929940459</v>
      </c>
      <c r="J908">
        <v>7</v>
      </c>
      <c r="K908">
        <v>0.7</v>
      </c>
      <c r="L908" s="2">
        <v>0.1</v>
      </c>
      <c r="M908">
        <v>1</v>
      </c>
      <c r="N908">
        <v>1</v>
      </c>
      <c r="O908">
        <v>8.0299999999999994</v>
      </c>
      <c r="P908">
        <v>2.0831845279586703</v>
      </c>
      <c r="Q908">
        <v>65.2</v>
      </c>
      <c r="R908">
        <v>4.1774594689326072</v>
      </c>
      <c r="S908">
        <v>1</v>
      </c>
      <c r="T908">
        <v>1.9459101490553132</v>
      </c>
      <c r="U908">
        <v>7</v>
      </c>
      <c r="V908">
        <v>0</v>
      </c>
      <c r="AD908">
        <v>0.184</v>
      </c>
      <c r="AE908">
        <v>0.435</v>
      </c>
      <c r="AF908" s="1">
        <v>0.42298850574712643</v>
      </c>
      <c r="AG908">
        <v>19.008299999999998</v>
      </c>
      <c r="AH908">
        <v>27</v>
      </c>
      <c r="AI908">
        <v>1.9100591E-2</v>
      </c>
      <c r="AJ908">
        <v>3.4773475999999998E-2</v>
      </c>
      <c r="AK908">
        <v>0.384467424</v>
      </c>
      <c r="AL908">
        <v>3723.4450000000002</v>
      </c>
      <c r="AM908">
        <v>8.2224045939928629</v>
      </c>
      <c r="AN908">
        <v>0.76373853000000003</v>
      </c>
      <c r="AO908">
        <v>1562.0263</v>
      </c>
      <c r="AP908">
        <v>7.3537391676458483</v>
      </c>
      <c r="AQ908">
        <v>10.665100000000001</v>
      </c>
      <c r="AR908">
        <v>-44.047600000000003</v>
      </c>
    </row>
    <row r="909" spans="1:44" x14ac:dyDescent="0.55000000000000004">
      <c r="A909" t="str">
        <f>VLOOKUP(B909,[1]!Table1[[Ticker ]:[Company Name]],2,FALSE)</f>
        <v>Ensign Energy Services Inc</v>
      </c>
      <c r="B909" t="s">
        <v>180</v>
      </c>
      <c r="C909">
        <v>2015</v>
      </c>
      <c r="D909">
        <v>10</v>
      </c>
      <c r="E909">
        <v>1</v>
      </c>
      <c r="F909">
        <v>0</v>
      </c>
      <c r="G909">
        <v>1</v>
      </c>
      <c r="H909">
        <v>10</v>
      </c>
      <c r="I909">
        <v>2.3025850929940459</v>
      </c>
      <c r="J909">
        <v>7</v>
      </c>
      <c r="K909">
        <v>0.7</v>
      </c>
      <c r="L909" s="2">
        <v>0.1</v>
      </c>
      <c r="M909">
        <v>1</v>
      </c>
      <c r="N909">
        <v>1</v>
      </c>
      <c r="O909">
        <v>9.0299999999999994</v>
      </c>
      <c r="P909">
        <v>2.200552367428894</v>
      </c>
      <c r="Q909">
        <v>66.2</v>
      </c>
      <c r="R909">
        <v>4.1926804629429624</v>
      </c>
      <c r="S909">
        <v>0.99</v>
      </c>
      <c r="T909">
        <v>2.0794415416798357</v>
      </c>
      <c r="U909">
        <v>8</v>
      </c>
      <c r="V909">
        <v>0</v>
      </c>
      <c r="AD909">
        <v>0.187</v>
      </c>
      <c r="AE909">
        <v>0.53300000000000003</v>
      </c>
      <c r="AF909" s="1">
        <v>0.35084427767354592</v>
      </c>
      <c r="AG909">
        <v>20.247900000000001</v>
      </c>
      <c r="AH909">
        <v>28</v>
      </c>
      <c r="AI909">
        <v>-2.8917440999999999E-2</v>
      </c>
      <c r="AJ909">
        <v>-4.9865426999999997E-2</v>
      </c>
      <c r="AK909">
        <v>0.380576307</v>
      </c>
      <c r="AL909">
        <v>3598.14</v>
      </c>
      <c r="AM909">
        <v>8.1881723242593214</v>
      </c>
      <c r="AN909">
        <v>0.54135242299999997</v>
      </c>
      <c r="AO909">
        <v>1129.5838000000001</v>
      </c>
      <c r="AP909">
        <v>7.0296045252763664</v>
      </c>
      <c r="AQ909">
        <v>-40.089599999999997</v>
      </c>
      <c r="AR909">
        <v>-44.047600000000003</v>
      </c>
    </row>
    <row r="910" spans="1:44" x14ac:dyDescent="0.55000000000000004">
      <c r="A910" t="str">
        <f>VLOOKUP(B910,[1]!Table1[[Ticker ]:[Company Name]],2,FALSE)</f>
        <v>Ensign Energy Services Inc</v>
      </c>
      <c r="B910" t="s">
        <v>180</v>
      </c>
      <c r="C910">
        <v>2016</v>
      </c>
      <c r="D910">
        <v>10</v>
      </c>
      <c r="E910">
        <v>1</v>
      </c>
      <c r="F910">
        <v>0</v>
      </c>
      <c r="G910">
        <v>1</v>
      </c>
      <c r="H910">
        <v>9</v>
      </c>
      <c r="I910">
        <v>2.1972245773362196</v>
      </c>
      <c r="J910">
        <v>7</v>
      </c>
      <c r="K910">
        <v>0.77777777777777779</v>
      </c>
      <c r="L910" s="2">
        <v>0.1111111111111111</v>
      </c>
      <c r="M910">
        <v>1</v>
      </c>
      <c r="N910">
        <v>1</v>
      </c>
      <c r="O910">
        <v>10.06</v>
      </c>
      <c r="P910">
        <v>2.3085671646715933</v>
      </c>
      <c r="Q910">
        <v>65.778000000000006</v>
      </c>
      <c r="R910">
        <v>4.1862854359204578</v>
      </c>
      <c r="S910">
        <v>1</v>
      </c>
      <c r="T910">
        <v>1.9459101490553132</v>
      </c>
      <c r="U910">
        <v>7</v>
      </c>
      <c r="V910">
        <v>0</v>
      </c>
      <c r="AD910">
        <v>0.184</v>
      </c>
      <c r="AE910">
        <v>0.55800000000000005</v>
      </c>
      <c r="AF910" s="1">
        <v>0.32974910394265228</v>
      </c>
      <c r="AG910">
        <v>22.7273</v>
      </c>
      <c r="AH910">
        <v>29</v>
      </c>
      <c r="AI910">
        <v>-4.6827475E-2</v>
      </c>
      <c r="AJ910">
        <v>-8.2140739000000004E-2</v>
      </c>
      <c r="AK910">
        <v>0.39152158599999998</v>
      </c>
      <c r="AL910">
        <v>3214.395</v>
      </c>
      <c r="AM910">
        <v>8.0753944385592114</v>
      </c>
      <c r="AN910">
        <v>0.78347215199999998</v>
      </c>
      <c r="AO910">
        <v>1435.7040999999999</v>
      </c>
      <c r="AP910">
        <v>7.2694106698793792</v>
      </c>
      <c r="AQ910">
        <v>-38.194400000000002</v>
      </c>
      <c r="AR910">
        <v>-45.588200000000001</v>
      </c>
    </row>
    <row r="911" spans="1:44" x14ac:dyDescent="0.55000000000000004">
      <c r="A911" t="str">
        <f>VLOOKUP(B911,[1]!Table1[[Ticker ]:[Company Name]],2,FALSE)</f>
        <v>Ensign Energy Services Inc</v>
      </c>
      <c r="B911" t="s">
        <v>180</v>
      </c>
      <c r="C911">
        <v>2017</v>
      </c>
      <c r="D911">
        <v>10</v>
      </c>
      <c r="E911">
        <v>1</v>
      </c>
      <c r="F911">
        <v>0</v>
      </c>
      <c r="G911">
        <v>1</v>
      </c>
      <c r="H911">
        <v>10</v>
      </c>
      <c r="I911">
        <v>2.3025850929940459</v>
      </c>
      <c r="J911">
        <v>8</v>
      </c>
      <c r="K911">
        <v>0.8</v>
      </c>
      <c r="L911" s="2">
        <v>0.1</v>
      </c>
      <c r="M911">
        <v>1</v>
      </c>
      <c r="N911">
        <v>1</v>
      </c>
      <c r="O911">
        <v>9.9700000000000006</v>
      </c>
      <c r="P911">
        <v>2.2995805839737469</v>
      </c>
      <c r="Q911">
        <v>66.599999999999994</v>
      </c>
      <c r="R911">
        <v>4.1987045775463434</v>
      </c>
      <c r="S911">
        <v>1</v>
      </c>
      <c r="T911">
        <v>1.791759469228055</v>
      </c>
      <c r="U911">
        <v>6</v>
      </c>
      <c r="V911">
        <v>0</v>
      </c>
      <c r="AD911">
        <v>0.185</v>
      </c>
      <c r="AE911">
        <v>0.46500000000000002</v>
      </c>
      <c r="AF911" s="1">
        <v>0.39784946236559138</v>
      </c>
      <c r="AG911">
        <v>22.7273</v>
      </c>
      <c r="AH911">
        <v>30</v>
      </c>
      <c r="AI911">
        <v>-1.2724166E-2</v>
      </c>
      <c r="AJ911">
        <v>-2.2282784E-2</v>
      </c>
      <c r="AK911">
        <v>0.43799189799999999</v>
      </c>
      <c r="AL911">
        <v>2958.4650000000001</v>
      </c>
      <c r="AM911">
        <v>7.9924258317273518</v>
      </c>
      <c r="AN911">
        <v>0.60156696899999995</v>
      </c>
      <c r="AO911">
        <v>1016.2728</v>
      </c>
      <c r="AP911">
        <v>6.9238970960347039</v>
      </c>
      <c r="AQ911">
        <v>16.395</v>
      </c>
      <c r="AR911">
        <v>75.757599999999996</v>
      </c>
    </row>
    <row r="912" spans="1:44" x14ac:dyDescent="0.55000000000000004">
      <c r="A912" t="str">
        <f>VLOOKUP(B912,[1]!Table1[[Ticker ]:[Company Name]],2,FALSE)</f>
        <v>Ensign Energy Services Inc</v>
      </c>
      <c r="B912" t="s">
        <v>180</v>
      </c>
      <c r="C912">
        <v>2018</v>
      </c>
      <c r="D912">
        <v>10</v>
      </c>
      <c r="E912">
        <v>1</v>
      </c>
      <c r="F912">
        <v>0</v>
      </c>
      <c r="G912">
        <v>1</v>
      </c>
      <c r="H912">
        <v>9</v>
      </c>
      <c r="I912">
        <v>2.1972245773362196</v>
      </c>
      <c r="J912">
        <v>7</v>
      </c>
      <c r="K912">
        <v>0.77777777777777779</v>
      </c>
      <c r="L912" s="2">
        <v>0.1111111111111111</v>
      </c>
      <c r="M912">
        <v>1</v>
      </c>
      <c r="N912">
        <v>1</v>
      </c>
      <c r="O912">
        <v>10.68</v>
      </c>
      <c r="P912">
        <v>2.3683728335320486</v>
      </c>
      <c r="Q912">
        <v>66.888999999999996</v>
      </c>
      <c r="R912">
        <v>4.2030345291007905</v>
      </c>
      <c r="S912">
        <v>1</v>
      </c>
      <c r="T912">
        <v>2.6390573296152584</v>
      </c>
      <c r="U912">
        <v>14</v>
      </c>
      <c r="V912">
        <v>0</v>
      </c>
      <c r="AD912">
        <v>0.185</v>
      </c>
      <c r="AE912">
        <v>0.46400000000000002</v>
      </c>
      <c r="AF912" s="1">
        <v>0.39870689655172409</v>
      </c>
      <c r="AG912">
        <v>22.7273</v>
      </c>
      <c r="AH912">
        <v>31</v>
      </c>
      <c r="AI912">
        <v>1.497185E-2</v>
      </c>
      <c r="AJ912">
        <v>3.2558526999999997E-2</v>
      </c>
      <c r="AK912">
        <v>0.96424269399999996</v>
      </c>
      <c r="AL912">
        <v>3894.1080000000002</v>
      </c>
      <c r="AM912">
        <v>8.2672199205244254</v>
      </c>
      <c r="AN912">
        <v>0.42016783499999999</v>
      </c>
      <c r="AO912">
        <v>752.38739999999996</v>
      </c>
      <c r="AP912">
        <v>6.6232513508751696</v>
      </c>
      <c r="AQ912">
        <v>15.560600000000001</v>
      </c>
    </row>
    <row r="913" spans="1:44" x14ac:dyDescent="0.55000000000000004">
      <c r="A913" t="str">
        <f>VLOOKUP(B913,[1]!Table1[[Ticker ]:[Company Name]],2,FALSE)</f>
        <v>Ensign Energy Services Inc</v>
      </c>
      <c r="B913" t="s">
        <v>180</v>
      </c>
      <c r="C913">
        <v>2019</v>
      </c>
      <c r="D913">
        <v>10</v>
      </c>
      <c r="E913">
        <v>1</v>
      </c>
      <c r="F913">
        <v>0</v>
      </c>
      <c r="G913">
        <v>1</v>
      </c>
      <c r="H913">
        <v>9</v>
      </c>
      <c r="I913">
        <v>2.1972245773362196</v>
      </c>
      <c r="J913">
        <v>7</v>
      </c>
      <c r="K913">
        <v>0.77777777777777779</v>
      </c>
      <c r="L913" s="2">
        <v>0.1111111111111111</v>
      </c>
      <c r="M913">
        <v>1</v>
      </c>
      <c r="N913">
        <v>1</v>
      </c>
      <c r="O913">
        <v>11.68</v>
      </c>
      <c r="P913">
        <v>2.4578779774000812</v>
      </c>
      <c r="Q913">
        <v>67.888999999999996</v>
      </c>
      <c r="R913">
        <v>4.2178740184952481</v>
      </c>
      <c r="S913">
        <v>1</v>
      </c>
      <c r="T913">
        <v>1.9459101490553132</v>
      </c>
      <c r="U913">
        <v>7</v>
      </c>
      <c r="V913">
        <v>0</v>
      </c>
      <c r="AD913">
        <v>0.192</v>
      </c>
      <c r="AE913">
        <v>0.35099999999999998</v>
      </c>
      <c r="AF913" s="1">
        <v>0.54700854700854706</v>
      </c>
      <c r="AG913">
        <v>22.7273</v>
      </c>
      <c r="AH913">
        <v>32</v>
      </c>
      <c r="AI913">
        <v>-4.6938555999999999E-2</v>
      </c>
      <c r="AJ913">
        <v>-0.111348291</v>
      </c>
      <c r="AK913">
        <v>1.094339661</v>
      </c>
      <c r="AL913">
        <v>3470.6010000000001</v>
      </c>
      <c r="AM913">
        <v>8.1520830567909783</v>
      </c>
      <c r="AN913">
        <v>0.31245012</v>
      </c>
      <c r="AO913">
        <v>457.12139999999999</v>
      </c>
      <c r="AP913">
        <v>6.124949001130906</v>
      </c>
      <c r="AQ913">
        <v>37.695099999999996</v>
      </c>
    </row>
    <row r="914" spans="1:44" x14ac:dyDescent="0.55000000000000004">
      <c r="A914" t="str">
        <f>VLOOKUP(B914,[1]!Table1[[Ticker ]:[Company Name]],2,FALSE)</f>
        <v>Extendicare Inc</v>
      </c>
      <c r="B914" t="s">
        <v>181</v>
      </c>
      <c r="C914">
        <v>2010</v>
      </c>
      <c r="D914">
        <v>35</v>
      </c>
      <c r="E914">
        <v>0</v>
      </c>
      <c r="F914">
        <v>0</v>
      </c>
      <c r="G914">
        <v>0</v>
      </c>
      <c r="H914">
        <v>11</v>
      </c>
      <c r="I914">
        <v>2.3978952727983707</v>
      </c>
      <c r="J914">
        <v>10</v>
      </c>
      <c r="K914">
        <v>0.90909090909090906</v>
      </c>
      <c r="L914" s="2">
        <v>9.0909090909090912E-2</v>
      </c>
      <c r="M914">
        <v>1</v>
      </c>
      <c r="N914">
        <v>1</v>
      </c>
      <c r="S914">
        <v>0.93</v>
      </c>
      <c r="T914">
        <v>2.1972245773362196</v>
      </c>
      <c r="U914">
        <v>9</v>
      </c>
      <c r="V914">
        <v>0</v>
      </c>
      <c r="Y914">
        <v>1375623</v>
      </c>
      <c r="Z914">
        <v>14.134417277377208</v>
      </c>
      <c r="AD914">
        <v>1.0999999999999999E-2</v>
      </c>
      <c r="AE914">
        <v>0.29399999999999998</v>
      </c>
      <c r="AF914" s="1">
        <v>3.7414965986394558E-2</v>
      </c>
      <c r="AH914">
        <v>42</v>
      </c>
      <c r="AI914">
        <v>2.0970764999999999E-2</v>
      </c>
      <c r="AJ914">
        <v>0.37018779800000001</v>
      </c>
      <c r="AK914">
        <v>10.98461865</v>
      </c>
      <c r="AL914">
        <v>1994.634</v>
      </c>
      <c r="AM914">
        <v>7.5982158538467512</v>
      </c>
      <c r="AN914">
        <v>6.7332645979999999</v>
      </c>
      <c r="AO914">
        <v>760.81849999999997</v>
      </c>
      <c r="AP914">
        <v>6.6343948274444768</v>
      </c>
      <c r="AQ914">
        <v>-2.9678</v>
      </c>
      <c r="AR914">
        <v>-58.474600000000002</v>
      </c>
    </row>
    <row r="915" spans="1:44" x14ac:dyDescent="0.55000000000000004">
      <c r="A915" t="str">
        <f>VLOOKUP(B915,[1]!Table1[[Ticker ]:[Company Name]],2,FALSE)</f>
        <v>Extendicare Inc</v>
      </c>
      <c r="B915" t="s">
        <v>181</v>
      </c>
      <c r="C915">
        <v>2011</v>
      </c>
      <c r="D915">
        <v>35</v>
      </c>
      <c r="E915">
        <v>0</v>
      </c>
      <c r="F915">
        <v>0</v>
      </c>
      <c r="G915">
        <v>0</v>
      </c>
      <c r="H915">
        <v>10</v>
      </c>
      <c r="I915">
        <v>2.3025850929940459</v>
      </c>
      <c r="J915">
        <v>9</v>
      </c>
      <c r="K915">
        <v>0.9</v>
      </c>
      <c r="L915" s="2">
        <v>0.1</v>
      </c>
      <c r="M915">
        <v>1</v>
      </c>
      <c r="N915">
        <v>1</v>
      </c>
      <c r="S915">
        <v>0.99</v>
      </c>
      <c r="T915">
        <v>2.6390573296152584</v>
      </c>
      <c r="U915">
        <v>14</v>
      </c>
      <c r="V915">
        <v>0</v>
      </c>
      <c r="Y915">
        <v>1358862</v>
      </c>
      <c r="Z915">
        <v>14.122158142723348</v>
      </c>
      <c r="AD915">
        <v>2.1999999999999999E-2</v>
      </c>
      <c r="AE915">
        <v>0.25</v>
      </c>
      <c r="AF915" s="1">
        <v>8.7999999999999995E-2</v>
      </c>
      <c r="AH915">
        <v>43</v>
      </c>
      <c r="AI915">
        <v>-1.6603448999999999E-2</v>
      </c>
      <c r="AJ915">
        <v>-0.62906930999999999</v>
      </c>
      <c r="AK915">
        <v>23.478134900000001</v>
      </c>
      <c r="AL915">
        <v>1830.704</v>
      </c>
      <c r="AM915">
        <v>7.5124558713111558</v>
      </c>
      <c r="AN915">
        <v>14.739044679999999</v>
      </c>
      <c r="AO915">
        <v>712.17589999999996</v>
      </c>
      <c r="AP915">
        <v>6.5683249314618086</v>
      </c>
      <c r="AQ915">
        <v>-0.159</v>
      </c>
    </row>
    <row r="916" spans="1:44" x14ac:dyDescent="0.55000000000000004">
      <c r="A916" t="str">
        <f>VLOOKUP(B916,[1]!Table1[[Ticker ]:[Company Name]],2,FALSE)</f>
        <v>Extendicare Inc</v>
      </c>
      <c r="B916" t="s">
        <v>181</v>
      </c>
      <c r="C916">
        <v>2012</v>
      </c>
      <c r="D916">
        <v>35</v>
      </c>
      <c r="E916">
        <v>0</v>
      </c>
      <c r="F916">
        <v>0</v>
      </c>
      <c r="G916">
        <v>0</v>
      </c>
      <c r="H916">
        <v>10</v>
      </c>
      <c r="I916">
        <v>2.3025850929940459</v>
      </c>
      <c r="J916">
        <v>9</v>
      </c>
      <c r="K916">
        <v>0.9</v>
      </c>
      <c r="L916" s="2">
        <v>0.1</v>
      </c>
      <c r="M916">
        <v>1</v>
      </c>
      <c r="N916">
        <v>1</v>
      </c>
      <c r="S916">
        <v>1</v>
      </c>
      <c r="T916">
        <v>2.9957322735539909</v>
      </c>
      <c r="U916">
        <v>20</v>
      </c>
      <c r="V916">
        <v>0</v>
      </c>
      <c r="Y916">
        <v>1129261</v>
      </c>
      <c r="Z916">
        <v>13.937073994447934</v>
      </c>
      <c r="AD916">
        <v>1.0999999999999999E-2</v>
      </c>
      <c r="AE916">
        <v>0.33100000000000002</v>
      </c>
      <c r="AF916" s="1">
        <v>3.3232628398791535E-2</v>
      </c>
      <c r="AH916">
        <v>44</v>
      </c>
      <c r="AI916">
        <v>3.4656476999999998E-2</v>
      </c>
      <c r="AK916">
        <v>20.71414197</v>
      </c>
      <c r="AL916">
        <v>1807.9159999999999</v>
      </c>
      <c r="AM916">
        <v>7.4999300796958233</v>
      </c>
      <c r="AN916">
        <v>11.98586718</v>
      </c>
      <c r="AO916">
        <v>655.14750000000004</v>
      </c>
      <c r="AP916">
        <v>6.4848604011232958</v>
      </c>
      <c r="AQ916">
        <v>-2.7061000000000002</v>
      </c>
    </row>
    <row r="917" spans="1:44" x14ac:dyDescent="0.55000000000000004">
      <c r="A917" t="str">
        <f>VLOOKUP(B917,[1]!Table1[[Ticker ]:[Company Name]],2,FALSE)</f>
        <v>Extendicare Inc</v>
      </c>
      <c r="B917" t="s">
        <v>181</v>
      </c>
      <c r="C917">
        <v>2013</v>
      </c>
      <c r="D917">
        <v>35</v>
      </c>
      <c r="E917">
        <v>0</v>
      </c>
      <c r="F917">
        <v>0</v>
      </c>
      <c r="G917">
        <v>0</v>
      </c>
      <c r="H917">
        <v>9</v>
      </c>
      <c r="I917">
        <v>2.1972245773362196</v>
      </c>
      <c r="J917">
        <v>8</v>
      </c>
      <c r="K917">
        <v>0.88888888888888884</v>
      </c>
      <c r="L917" s="2">
        <v>0.1111111111111111</v>
      </c>
      <c r="M917">
        <v>1</v>
      </c>
      <c r="N917">
        <v>1</v>
      </c>
      <c r="O917">
        <v>14.62</v>
      </c>
      <c r="P917">
        <v>2.6823904543216326</v>
      </c>
      <c r="S917">
        <v>0.98</v>
      </c>
      <c r="T917">
        <v>3.044522437723423</v>
      </c>
      <c r="U917">
        <v>21</v>
      </c>
      <c r="V917">
        <v>0</v>
      </c>
      <c r="W917">
        <v>48</v>
      </c>
      <c r="X917">
        <v>3.8712010109078911</v>
      </c>
      <c r="Y917">
        <v>1145768</v>
      </c>
      <c r="Z917">
        <v>13.951585712481437</v>
      </c>
      <c r="AA917">
        <v>5.75</v>
      </c>
      <c r="AB917">
        <v>1.7491998548092591</v>
      </c>
      <c r="AD917">
        <v>1.0999999999999999E-2</v>
      </c>
      <c r="AE917">
        <v>0.23699999999999999</v>
      </c>
      <c r="AF917" s="1">
        <v>4.6413502109704644E-2</v>
      </c>
      <c r="AG917">
        <v>15.289300000000001</v>
      </c>
      <c r="AH917">
        <v>45</v>
      </c>
      <c r="AI917">
        <v>2.8570840000000002E-3</v>
      </c>
      <c r="AJ917">
        <v>0.14133604399999999</v>
      </c>
      <c r="AK917">
        <v>31.162845449999999</v>
      </c>
      <c r="AL917">
        <v>1849.088</v>
      </c>
      <c r="AM917">
        <v>7.5224478235482719</v>
      </c>
      <c r="AN917">
        <v>15.89142032</v>
      </c>
      <c r="AO917">
        <v>594.00540000000001</v>
      </c>
      <c r="AP917">
        <v>6.386888410230414</v>
      </c>
      <c r="AQ917">
        <v>-61.529200000000003</v>
      </c>
      <c r="AR917">
        <v>-62.5</v>
      </c>
    </row>
    <row r="918" spans="1:44" x14ac:dyDescent="0.55000000000000004">
      <c r="A918" t="str">
        <f>VLOOKUP(B918,[1]!Table1[[Ticker ]:[Company Name]],2,FALSE)</f>
        <v>Extendicare Inc</v>
      </c>
      <c r="B918" t="s">
        <v>181</v>
      </c>
      <c r="C918">
        <v>2014</v>
      </c>
      <c r="D918">
        <v>35</v>
      </c>
      <c r="E918">
        <v>0</v>
      </c>
      <c r="F918">
        <v>0</v>
      </c>
      <c r="G918">
        <v>0</v>
      </c>
      <c r="H918">
        <v>9</v>
      </c>
      <c r="I918">
        <v>2.1972245773362196</v>
      </c>
      <c r="J918">
        <v>8</v>
      </c>
      <c r="K918">
        <v>0.88888888888888884</v>
      </c>
      <c r="L918" s="2">
        <v>0.22222222222222221</v>
      </c>
      <c r="M918">
        <v>2</v>
      </c>
      <c r="N918">
        <v>1</v>
      </c>
      <c r="O918">
        <v>12.68</v>
      </c>
      <c r="P918">
        <v>2.5400259490090797</v>
      </c>
      <c r="S918">
        <v>1</v>
      </c>
      <c r="T918">
        <v>2.7080502011022101</v>
      </c>
      <c r="U918">
        <v>15</v>
      </c>
      <c r="V918">
        <v>0</v>
      </c>
      <c r="W918">
        <v>49</v>
      </c>
      <c r="X918">
        <v>3.8918202981106265</v>
      </c>
      <c r="Y918">
        <v>1528100</v>
      </c>
      <c r="Z918">
        <v>14.239535691593348</v>
      </c>
      <c r="AA918">
        <v>6.75</v>
      </c>
      <c r="AB918">
        <v>1.9095425048844386</v>
      </c>
      <c r="AD918">
        <v>1.0999999999999999E-2</v>
      </c>
      <c r="AE918">
        <v>0.248</v>
      </c>
      <c r="AF918" s="1">
        <v>4.4354838709677415E-2</v>
      </c>
      <c r="AG918">
        <v>15.289300000000001</v>
      </c>
      <c r="AH918">
        <v>46</v>
      </c>
      <c r="AI918">
        <v>-9.7912269999999996E-3</v>
      </c>
      <c r="AL918">
        <v>1915.2860000000001</v>
      </c>
      <c r="AM918">
        <v>7.5576222377220406</v>
      </c>
      <c r="AN918">
        <v>-229.39608630000001</v>
      </c>
      <c r="AO918">
        <v>574.40779999999995</v>
      </c>
      <c r="AP918">
        <v>6.3533395970290023</v>
      </c>
      <c r="AQ918">
        <v>4.1222000000000003</v>
      </c>
      <c r="AR918">
        <v>8.3332999999999995</v>
      </c>
    </row>
    <row r="919" spans="1:44" x14ac:dyDescent="0.55000000000000004">
      <c r="A919" t="str">
        <f>VLOOKUP(B919,[1]!Table1[[Ticker ]:[Company Name]],2,FALSE)</f>
        <v>Extendicare Inc</v>
      </c>
      <c r="B919" t="s">
        <v>181</v>
      </c>
      <c r="C919">
        <v>2015</v>
      </c>
      <c r="D919">
        <v>35</v>
      </c>
      <c r="E919">
        <v>1</v>
      </c>
      <c r="F919">
        <v>0</v>
      </c>
      <c r="G919">
        <v>0</v>
      </c>
      <c r="H919">
        <v>9</v>
      </c>
      <c r="I919">
        <v>2.1972245773362196</v>
      </c>
      <c r="J919">
        <v>7</v>
      </c>
      <c r="K919">
        <v>0.77777777777777779</v>
      </c>
      <c r="L919" s="2">
        <v>0.22222222222222221</v>
      </c>
      <c r="M919">
        <v>2</v>
      </c>
      <c r="N919">
        <v>1</v>
      </c>
      <c r="O919">
        <v>13.68</v>
      </c>
      <c r="P919">
        <v>2.6159349121944042</v>
      </c>
      <c r="S919">
        <v>0.99</v>
      </c>
      <c r="T919">
        <v>2.7725887222397811</v>
      </c>
      <c r="U919">
        <v>16</v>
      </c>
      <c r="V919">
        <v>0</v>
      </c>
      <c r="W919">
        <v>50</v>
      </c>
      <c r="X919">
        <v>3.912023005428146</v>
      </c>
      <c r="Y919">
        <v>2639217</v>
      </c>
      <c r="Z919">
        <v>14.785992840221626</v>
      </c>
      <c r="AA919">
        <v>7.75</v>
      </c>
      <c r="AB919">
        <v>2.0476928433652555</v>
      </c>
      <c r="AC919">
        <v>0</v>
      </c>
      <c r="AD919">
        <v>3.0000000000000001E-3</v>
      </c>
      <c r="AE919">
        <v>0.159</v>
      </c>
      <c r="AF919" s="1">
        <v>1.8867924528301886E-2</v>
      </c>
      <c r="AG919">
        <v>16.5289</v>
      </c>
      <c r="AH919">
        <v>47</v>
      </c>
      <c r="AI919">
        <v>0.22598829300000001</v>
      </c>
      <c r="AK919">
        <v>2.637986626</v>
      </c>
      <c r="AL919">
        <v>1026.9469999999999</v>
      </c>
      <c r="AM919">
        <v>6.9343456019756635</v>
      </c>
      <c r="AN919">
        <v>4.9269960319999999</v>
      </c>
      <c r="AO919">
        <v>848.07889999999998</v>
      </c>
      <c r="AP919">
        <v>6.7429736739165529</v>
      </c>
      <c r="AQ919">
        <v>15.581099999999999</v>
      </c>
      <c r="AR919">
        <v>107.6923</v>
      </c>
    </row>
    <row r="920" spans="1:44" x14ac:dyDescent="0.55000000000000004">
      <c r="A920" t="str">
        <f>VLOOKUP(B920,[1]!Table1[[Ticker ]:[Company Name]],2,FALSE)</f>
        <v>Extendicare Inc</v>
      </c>
      <c r="B920" t="s">
        <v>181</v>
      </c>
      <c r="C920">
        <v>2016</v>
      </c>
      <c r="D920">
        <v>35</v>
      </c>
      <c r="E920">
        <v>1</v>
      </c>
      <c r="F920">
        <v>0</v>
      </c>
      <c r="G920">
        <v>0</v>
      </c>
      <c r="H920">
        <v>9</v>
      </c>
      <c r="I920">
        <v>2.1972245773362196</v>
      </c>
      <c r="J920">
        <v>8</v>
      </c>
      <c r="K920">
        <v>0.88888888888888884</v>
      </c>
      <c r="L920" s="2">
        <v>0.44444444444444442</v>
      </c>
      <c r="M920">
        <v>4</v>
      </c>
      <c r="N920">
        <v>1</v>
      </c>
      <c r="O920">
        <v>3.24</v>
      </c>
      <c r="P920">
        <v>1.1755733298042381</v>
      </c>
      <c r="Q920">
        <v>61.889000000000003</v>
      </c>
      <c r="R920">
        <v>4.1253424579215894</v>
      </c>
      <c r="S920">
        <v>0.95</v>
      </c>
      <c r="T920">
        <v>2.7080502011022101</v>
      </c>
      <c r="U920">
        <v>15</v>
      </c>
      <c r="V920">
        <v>0</v>
      </c>
      <c r="W920">
        <v>51</v>
      </c>
      <c r="X920">
        <v>3.9318256327243257</v>
      </c>
      <c r="Y920">
        <v>2499387</v>
      </c>
      <c r="Z920">
        <v>14.731556059771995</v>
      </c>
      <c r="AA920">
        <v>8.75</v>
      </c>
      <c r="AB920">
        <v>2.1690537003695232</v>
      </c>
      <c r="AC920">
        <v>0</v>
      </c>
      <c r="AD920">
        <v>5.0000000000000001E-3</v>
      </c>
      <c r="AE920">
        <v>0.15</v>
      </c>
      <c r="AF920" s="1">
        <v>3.3333333333333333E-2</v>
      </c>
      <c r="AG920">
        <v>17.355399999999999</v>
      </c>
      <c r="AH920">
        <v>48</v>
      </c>
      <c r="AI920">
        <v>3.5860197000000003E-2</v>
      </c>
      <c r="AJ920">
        <v>0.20286222700000001</v>
      </c>
      <c r="AK920">
        <v>2.8814996650000002</v>
      </c>
      <c r="AL920">
        <v>988.61699999999996</v>
      </c>
      <c r="AM920">
        <v>6.8963069967598054</v>
      </c>
      <c r="AN920">
        <v>5.0085391880000003</v>
      </c>
      <c r="AO920">
        <v>875.28729999999996</v>
      </c>
      <c r="AP920">
        <v>6.7745521753220377</v>
      </c>
      <c r="AQ920">
        <v>12.4543</v>
      </c>
      <c r="AR920">
        <v>33.333300000000001</v>
      </c>
    </row>
    <row r="921" spans="1:44" x14ac:dyDescent="0.55000000000000004">
      <c r="A921" t="str">
        <f>VLOOKUP(B921,[1]!Table1[[Ticker ]:[Company Name]],2,FALSE)</f>
        <v>Extendicare Inc</v>
      </c>
      <c r="B921" t="s">
        <v>181</v>
      </c>
      <c r="C921">
        <v>2017</v>
      </c>
      <c r="D921">
        <v>35</v>
      </c>
      <c r="E921">
        <v>1</v>
      </c>
      <c r="F921">
        <v>0</v>
      </c>
      <c r="G921">
        <v>0</v>
      </c>
      <c r="H921">
        <v>9</v>
      </c>
      <c r="I921">
        <v>2.1972245773362196</v>
      </c>
      <c r="J921">
        <v>8</v>
      </c>
      <c r="K921">
        <v>0.88888888888888884</v>
      </c>
      <c r="L921" s="2">
        <v>0.44444444444444442</v>
      </c>
      <c r="M921">
        <v>4</v>
      </c>
      <c r="N921">
        <v>1</v>
      </c>
      <c r="O921">
        <v>4.03</v>
      </c>
      <c r="P921">
        <v>1.3937663759585917</v>
      </c>
      <c r="Q921">
        <v>63.555999999999997</v>
      </c>
      <c r="R921">
        <v>4.1519214070261201</v>
      </c>
      <c r="S921">
        <v>0.94</v>
      </c>
      <c r="T921">
        <v>2.7080502011022101</v>
      </c>
      <c r="U921">
        <v>15</v>
      </c>
      <c r="V921">
        <v>0</v>
      </c>
      <c r="W921">
        <v>52</v>
      </c>
      <c r="X921">
        <v>3.9512437185814275</v>
      </c>
      <c r="Y921">
        <v>3961352</v>
      </c>
      <c r="Z921">
        <v>15.192095939103531</v>
      </c>
      <c r="AA921">
        <v>9.75</v>
      </c>
      <c r="AB921">
        <v>2.2772672850097559</v>
      </c>
      <c r="AC921">
        <v>0</v>
      </c>
      <c r="AD921">
        <v>8.0000000000000002E-3</v>
      </c>
      <c r="AE921">
        <v>0.14499999999999999</v>
      </c>
      <c r="AF921" s="1">
        <v>5.5172413793103454E-2</v>
      </c>
      <c r="AG921">
        <v>17.355399999999999</v>
      </c>
      <c r="AH921">
        <v>49</v>
      </c>
      <c r="AI921">
        <v>2.281969E-3</v>
      </c>
      <c r="AJ921">
        <v>1.6532771000000002E-2</v>
      </c>
      <c r="AK921">
        <v>4.1569837769999998</v>
      </c>
      <c r="AL921">
        <v>934.28099999999995</v>
      </c>
      <c r="AM921">
        <v>6.8397772495116413</v>
      </c>
      <c r="AN921">
        <v>6.2837820649999996</v>
      </c>
      <c r="AO921">
        <v>810.33140000000003</v>
      </c>
      <c r="AP921">
        <v>6.6974432997957232</v>
      </c>
      <c r="AQ921">
        <v>3.4478</v>
      </c>
      <c r="AR921">
        <v>-0.80669999999999997</v>
      </c>
    </row>
    <row r="922" spans="1:44" x14ac:dyDescent="0.55000000000000004">
      <c r="A922" t="str">
        <f>VLOOKUP(B922,[1]!Table1[[Ticker ]:[Company Name]],2,FALSE)</f>
        <v>Extendicare Inc</v>
      </c>
      <c r="B922" t="s">
        <v>181</v>
      </c>
      <c r="C922">
        <v>2018</v>
      </c>
      <c r="D922">
        <v>35</v>
      </c>
      <c r="E922">
        <v>1</v>
      </c>
      <c r="F922">
        <v>0</v>
      </c>
      <c r="G922">
        <v>0</v>
      </c>
      <c r="H922">
        <v>8</v>
      </c>
      <c r="I922">
        <v>2.0794415416798357</v>
      </c>
      <c r="J922">
        <v>7</v>
      </c>
      <c r="K922">
        <v>0.875</v>
      </c>
      <c r="L922" s="2">
        <v>0.375</v>
      </c>
      <c r="M922">
        <v>3</v>
      </c>
      <c r="N922">
        <v>1</v>
      </c>
      <c r="O922">
        <v>3.34</v>
      </c>
      <c r="P922">
        <v>1.205970806988609</v>
      </c>
      <c r="Q922">
        <v>63.25</v>
      </c>
      <c r="R922">
        <v>4.1470951276076295</v>
      </c>
      <c r="S922">
        <v>0.97</v>
      </c>
      <c r="T922">
        <v>3.1780538303479458</v>
      </c>
      <c r="U922">
        <v>24</v>
      </c>
      <c r="V922">
        <v>0</v>
      </c>
      <c r="W922">
        <v>53</v>
      </c>
      <c r="X922">
        <v>3.970291913552122</v>
      </c>
      <c r="Y922">
        <v>5381178</v>
      </c>
      <c r="Z922">
        <v>15.498417867277727</v>
      </c>
      <c r="AA922">
        <v>0.25</v>
      </c>
      <c r="AB922">
        <v>-1.3862943611198906</v>
      </c>
      <c r="AC922">
        <v>0</v>
      </c>
      <c r="AD922">
        <v>4.0000000000000001E-3</v>
      </c>
      <c r="AE922">
        <v>0.14599999999999999</v>
      </c>
      <c r="AF922" s="1">
        <v>2.7397260273972605E-2</v>
      </c>
      <c r="AG922">
        <v>18.594999999999999</v>
      </c>
      <c r="AH922">
        <v>50</v>
      </c>
      <c r="AI922">
        <v>3.5409071E-2</v>
      </c>
      <c r="AJ922">
        <v>0.251906882</v>
      </c>
      <c r="AK922">
        <v>4.1984744940000001</v>
      </c>
      <c r="AL922">
        <v>896.32399999999996</v>
      </c>
      <c r="AM922">
        <v>6.7983019547536818</v>
      </c>
      <c r="AN922">
        <v>4.4511806399999996</v>
      </c>
      <c r="AO922">
        <v>560.80870000000004</v>
      </c>
      <c r="AP922">
        <v>6.3293798491521152</v>
      </c>
      <c r="AQ922">
        <v>2.0665</v>
      </c>
      <c r="AR922">
        <v>-74.796700000000001</v>
      </c>
    </row>
    <row r="923" spans="1:44" x14ac:dyDescent="0.55000000000000004">
      <c r="A923" t="str">
        <f>VLOOKUP(B923,[1]!Table1[[Ticker ]:[Company Name]],2,FALSE)</f>
        <v>Extendicare Inc</v>
      </c>
      <c r="B923" t="s">
        <v>181</v>
      </c>
      <c r="C923">
        <v>2019</v>
      </c>
      <c r="D923">
        <v>35</v>
      </c>
      <c r="E923">
        <v>1</v>
      </c>
      <c r="F923">
        <v>0</v>
      </c>
      <c r="G923">
        <v>0</v>
      </c>
      <c r="H923">
        <v>8</v>
      </c>
      <c r="I923">
        <v>2.0794415416798357</v>
      </c>
      <c r="J923">
        <v>7</v>
      </c>
      <c r="K923">
        <v>0.875</v>
      </c>
      <c r="L923" s="2">
        <v>0.375</v>
      </c>
      <c r="M923">
        <v>3</v>
      </c>
      <c r="N923">
        <v>1</v>
      </c>
      <c r="O923">
        <v>3.56</v>
      </c>
      <c r="P923">
        <v>1.2697605448639391</v>
      </c>
      <c r="Q923">
        <v>63</v>
      </c>
      <c r="R923">
        <v>4.1431347263915326</v>
      </c>
      <c r="S923">
        <v>1</v>
      </c>
      <c r="T923">
        <v>2.5649493574615367</v>
      </c>
      <c r="U923">
        <v>13</v>
      </c>
      <c r="V923">
        <v>0</v>
      </c>
      <c r="W923">
        <v>53</v>
      </c>
      <c r="X923">
        <v>3.970291913552122</v>
      </c>
      <c r="Y923">
        <v>2091139</v>
      </c>
      <c r="Z923">
        <v>14.553219451572017</v>
      </c>
      <c r="AA923">
        <v>1.25</v>
      </c>
      <c r="AB923">
        <v>0.22314355131420976</v>
      </c>
      <c r="AC923">
        <v>0</v>
      </c>
      <c r="AD923">
        <v>0.10100000000000001</v>
      </c>
      <c r="AE923">
        <v>0.13900000000000001</v>
      </c>
      <c r="AF923" s="1">
        <v>0.72661870503597126</v>
      </c>
      <c r="AG923">
        <v>18.594999999999999</v>
      </c>
      <c r="AH923">
        <v>51</v>
      </c>
      <c r="AI923">
        <v>3.2211970999999999E-2</v>
      </c>
      <c r="AJ923">
        <v>0.248063493</v>
      </c>
      <c r="AK923">
        <v>4.8200911499999997</v>
      </c>
      <c r="AL923">
        <v>888.8</v>
      </c>
      <c r="AM923">
        <v>6.7898722383254198</v>
      </c>
      <c r="AN923">
        <v>6.5131717120000001</v>
      </c>
      <c r="AO923">
        <v>751.71119999999996</v>
      </c>
      <c r="AP923">
        <v>6.6223522076334209</v>
      </c>
      <c r="AQ923">
        <v>1.0663</v>
      </c>
      <c r="AR923">
        <v>111.11109999999999</v>
      </c>
    </row>
    <row r="924" spans="1:44" x14ac:dyDescent="0.55000000000000004">
      <c r="A924" t="str">
        <f>VLOOKUP(B924,[1]!Table1[[Ticker ]:[Company Name]],2,FALSE)</f>
        <v>First Capital Real Estate Investment Tru</v>
      </c>
      <c r="B924" t="s">
        <v>182</v>
      </c>
      <c r="C924">
        <v>2010</v>
      </c>
      <c r="D924">
        <v>60</v>
      </c>
      <c r="E924">
        <v>0</v>
      </c>
      <c r="F924">
        <v>0</v>
      </c>
      <c r="G924">
        <v>0</v>
      </c>
      <c r="H924">
        <v>8</v>
      </c>
      <c r="I924">
        <v>2.0794415416798357</v>
      </c>
      <c r="J924">
        <v>6</v>
      </c>
      <c r="K924">
        <v>0.75</v>
      </c>
      <c r="L924" s="2">
        <v>0.125</v>
      </c>
      <c r="M924">
        <v>1</v>
      </c>
      <c r="N924">
        <v>1</v>
      </c>
      <c r="S924">
        <v>0.98</v>
      </c>
      <c r="T924">
        <v>2.8332133440562162</v>
      </c>
      <c r="U924">
        <v>17</v>
      </c>
      <c r="V924">
        <v>0</v>
      </c>
      <c r="Y924">
        <v>1976550</v>
      </c>
      <c r="Z924">
        <v>14.496863458641508</v>
      </c>
      <c r="AD924">
        <v>7.0000000000000001E-3</v>
      </c>
      <c r="AE924">
        <v>0.25600000000000001</v>
      </c>
      <c r="AF924" s="1">
        <v>2.734375E-2</v>
      </c>
      <c r="AG924">
        <v>35.950400000000002</v>
      </c>
      <c r="AI924">
        <v>5.0019276000000001E-2</v>
      </c>
      <c r="AJ924">
        <v>0.13585439299999999</v>
      </c>
      <c r="AK924">
        <v>1.501172065</v>
      </c>
      <c r="AL924">
        <v>4988.0169999999998</v>
      </c>
      <c r="AM924">
        <v>8.5147937149737505</v>
      </c>
      <c r="AN924">
        <v>1.3235506829999999</v>
      </c>
      <c r="AO924">
        <v>2430.7048</v>
      </c>
      <c r="AP924">
        <v>7.7959365354330536</v>
      </c>
      <c r="AQ924">
        <v>9.1249000000000002</v>
      </c>
      <c r="AR924">
        <v>797.14290000000005</v>
      </c>
    </row>
    <row r="925" spans="1:44" x14ac:dyDescent="0.55000000000000004">
      <c r="A925" t="str">
        <f>VLOOKUP(B925,[1]!Table1[[Ticker ]:[Company Name]],2,FALSE)</f>
        <v>First Capital Real Estate Investment Tru</v>
      </c>
      <c r="B925" t="s">
        <v>182</v>
      </c>
      <c r="C925">
        <v>2011</v>
      </c>
      <c r="D925">
        <v>60</v>
      </c>
      <c r="E925">
        <v>0</v>
      </c>
      <c r="F925">
        <v>0</v>
      </c>
      <c r="G925">
        <v>0</v>
      </c>
      <c r="H925">
        <v>8</v>
      </c>
      <c r="I925">
        <v>2.0794415416798357</v>
      </c>
      <c r="J925">
        <v>6</v>
      </c>
      <c r="K925">
        <v>0.75</v>
      </c>
      <c r="L925" s="2">
        <v>0.125</v>
      </c>
      <c r="M925">
        <v>1</v>
      </c>
      <c r="N925">
        <v>1</v>
      </c>
      <c r="Q925">
        <v>56.13</v>
      </c>
      <c r="R925">
        <v>4.0276704289541083</v>
      </c>
      <c r="S925">
        <v>0.92</v>
      </c>
      <c r="T925">
        <v>2.8903717578961645</v>
      </c>
      <c r="U925">
        <v>18</v>
      </c>
      <c r="V925">
        <v>0</v>
      </c>
      <c r="Y925">
        <v>2170100</v>
      </c>
      <c r="Z925">
        <v>14.590283807404164</v>
      </c>
      <c r="AD925">
        <v>8.0000000000000002E-3</v>
      </c>
      <c r="AE925">
        <v>0.28100000000000003</v>
      </c>
      <c r="AF925" s="1">
        <v>2.8469750889679714E-2</v>
      </c>
      <c r="AG925">
        <v>38.016500000000001</v>
      </c>
      <c r="AI925">
        <v>8.9824752999999993E-2</v>
      </c>
      <c r="AJ925">
        <v>0.21762954200000001</v>
      </c>
      <c r="AK925">
        <v>1.2318366839999999</v>
      </c>
      <c r="AL925">
        <v>6111.1440000000002</v>
      </c>
      <c r="AM925">
        <v>8.7178692686820884</v>
      </c>
      <c r="AN925">
        <v>1.174978423</v>
      </c>
      <c r="AO925">
        <v>2963.6750999999999</v>
      </c>
      <c r="AP925">
        <v>7.9941853650231565</v>
      </c>
      <c r="AQ925">
        <v>9.1735000000000007</v>
      </c>
      <c r="AR925">
        <v>108.2803</v>
      </c>
    </row>
    <row r="926" spans="1:44" x14ac:dyDescent="0.55000000000000004">
      <c r="A926" t="str">
        <f>VLOOKUP(B926,[1]!Table1[[Ticker ]:[Company Name]],2,FALSE)</f>
        <v>First Capital Real Estate Investment Tru</v>
      </c>
      <c r="B926" t="s">
        <v>182</v>
      </c>
      <c r="C926">
        <v>2012</v>
      </c>
      <c r="D926">
        <v>60</v>
      </c>
      <c r="E926">
        <v>0</v>
      </c>
      <c r="F926">
        <v>0</v>
      </c>
      <c r="G926">
        <v>0</v>
      </c>
      <c r="H926">
        <v>9</v>
      </c>
      <c r="I926">
        <v>2.1972245773362196</v>
      </c>
      <c r="J926">
        <v>7</v>
      </c>
      <c r="K926">
        <v>0.77777777777777779</v>
      </c>
      <c r="L926" s="2">
        <v>0.22222222222222221</v>
      </c>
      <c r="M926">
        <v>2</v>
      </c>
      <c r="N926">
        <v>1</v>
      </c>
      <c r="Q926">
        <v>50.667000000000002</v>
      </c>
      <c r="R926">
        <v>3.9252748111038938</v>
      </c>
      <c r="S926">
        <v>0.93</v>
      </c>
      <c r="T926">
        <v>3.3322045101752038</v>
      </c>
      <c r="U926">
        <v>28</v>
      </c>
      <c r="V926">
        <v>0</v>
      </c>
      <c r="Y926">
        <v>1582400</v>
      </c>
      <c r="Z926">
        <v>14.274453239850585</v>
      </c>
      <c r="AD926">
        <v>7.0000000000000001E-3</v>
      </c>
      <c r="AE926">
        <v>0.252</v>
      </c>
      <c r="AF926" s="1">
        <v>2.777777777777778E-2</v>
      </c>
      <c r="AG926">
        <v>42.561999999999998</v>
      </c>
      <c r="AI926">
        <v>5.4109574000000001E-2</v>
      </c>
      <c r="AJ926">
        <v>0.120953199</v>
      </c>
      <c r="AK926">
        <v>1.0420331629999999</v>
      </c>
      <c r="AL926">
        <v>7261.6170000000002</v>
      </c>
      <c r="AM926">
        <v>8.8903578102915333</v>
      </c>
      <c r="AN926">
        <v>1.196054983</v>
      </c>
      <c r="AO926">
        <v>3885.4492</v>
      </c>
      <c r="AP926">
        <v>8.2649938803134102</v>
      </c>
      <c r="AQ926">
        <v>9.9716000000000005</v>
      </c>
      <c r="AR926">
        <v>-36.391399999999997</v>
      </c>
    </row>
    <row r="927" spans="1:44" x14ac:dyDescent="0.55000000000000004">
      <c r="A927" t="str">
        <f>VLOOKUP(B927,[1]!Table1[[Ticker ]:[Company Name]],2,FALSE)</f>
        <v>First Capital Real Estate Investment Tru</v>
      </c>
      <c r="B927" t="s">
        <v>182</v>
      </c>
      <c r="C927">
        <v>2013</v>
      </c>
      <c r="D927">
        <v>60</v>
      </c>
      <c r="E927">
        <v>0</v>
      </c>
      <c r="F927">
        <v>0</v>
      </c>
      <c r="G927">
        <v>0</v>
      </c>
      <c r="H927">
        <v>9</v>
      </c>
      <c r="I927">
        <v>2.1972245773362196</v>
      </c>
      <c r="J927">
        <v>7</v>
      </c>
      <c r="K927">
        <v>0.77777777777777779</v>
      </c>
      <c r="L927" s="2">
        <v>0.22222222222222221</v>
      </c>
      <c r="M927">
        <v>2</v>
      </c>
      <c r="N927">
        <v>1</v>
      </c>
      <c r="O927">
        <v>9.77</v>
      </c>
      <c r="P927">
        <v>2.2793164660546914</v>
      </c>
      <c r="Q927">
        <v>57</v>
      </c>
      <c r="R927">
        <v>4.0430512678345503</v>
      </c>
      <c r="S927">
        <v>0.98</v>
      </c>
      <c r="T927">
        <v>2.6390573296152584</v>
      </c>
      <c r="U927">
        <v>14</v>
      </c>
      <c r="V927">
        <v>0</v>
      </c>
      <c r="W927">
        <v>51</v>
      </c>
      <c r="X927">
        <v>3.9318256327243257</v>
      </c>
      <c r="Y927">
        <v>2078715</v>
      </c>
      <c r="Z927">
        <v>14.547260472306039</v>
      </c>
      <c r="AA927">
        <v>14.08</v>
      </c>
      <c r="AB927">
        <v>2.6447553507298962</v>
      </c>
      <c r="AC927">
        <v>0</v>
      </c>
      <c r="AD927">
        <v>8.0000000000000002E-3</v>
      </c>
      <c r="AE927">
        <v>0.26900000000000002</v>
      </c>
      <c r="AF927" s="1">
        <v>2.9739776951672861E-2</v>
      </c>
      <c r="AG927">
        <v>43.388399999999997</v>
      </c>
      <c r="AI927">
        <v>2.8285385E-2</v>
      </c>
      <c r="AJ927">
        <v>6.4659188000000006E-2</v>
      </c>
      <c r="AK927">
        <v>1.0841225779999999</v>
      </c>
      <c r="AL927">
        <v>7596.2550000000001</v>
      </c>
      <c r="AM927">
        <v>8.9354106416688648</v>
      </c>
      <c r="AN927">
        <v>1.1097657599999999</v>
      </c>
      <c r="AO927">
        <v>3687.7604999999999</v>
      </c>
      <c r="AP927">
        <v>8.2127746422206975</v>
      </c>
      <c r="AQ927">
        <v>9.0366999999999997</v>
      </c>
      <c r="AR927">
        <v>-50.480800000000002</v>
      </c>
    </row>
    <row r="928" spans="1:44" x14ac:dyDescent="0.55000000000000004">
      <c r="A928" t="str">
        <f>VLOOKUP(B928,[1]!Table1[[Ticker ]:[Company Name]],2,FALSE)</f>
        <v>First Capital Real Estate Investment Tru</v>
      </c>
      <c r="B928" t="s">
        <v>182</v>
      </c>
      <c r="C928">
        <v>2014</v>
      </c>
      <c r="D928">
        <v>60</v>
      </c>
      <c r="E928">
        <v>0</v>
      </c>
      <c r="F928">
        <v>0</v>
      </c>
      <c r="G928">
        <v>0</v>
      </c>
      <c r="H928">
        <v>8</v>
      </c>
      <c r="I928">
        <v>2.0794415416798357</v>
      </c>
      <c r="J928">
        <v>6</v>
      </c>
      <c r="K928">
        <v>0.75</v>
      </c>
      <c r="L928" s="2">
        <v>0.25</v>
      </c>
      <c r="M928">
        <v>2</v>
      </c>
      <c r="N928">
        <v>1</v>
      </c>
      <c r="O928">
        <v>8.86</v>
      </c>
      <c r="P928">
        <v>2.1815467646169897</v>
      </c>
      <c r="Q928">
        <v>58.625</v>
      </c>
      <c r="R928">
        <v>4.0711612267664439</v>
      </c>
      <c r="S928">
        <v>0.97</v>
      </c>
      <c r="T928">
        <v>2.7080502011022101</v>
      </c>
      <c r="U928">
        <v>15</v>
      </c>
      <c r="V928">
        <v>0</v>
      </c>
      <c r="W928">
        <v>52</v>
      </c>
      <c r="X928">
        <v>3.9512437185814275</v>
      </c>
      <c r="Y928">
        <v>5923550</v>
      </c>
      <c r="Z928">
        <v>15.594446489296843</v>
      </c>
      <c r="AA928">
        <v>15.08</v>
      </c>
      <c r="AB928">
        <v>2.7133693625798099</v>
      </c>
      <c r="AC928">
        <v>0</v>
      </c>
      <c r="AD928">
        <v>8.9999999999999993E-3</v>
      </c>
      <c r="AE928">
        <v>0.25</v>
      </c>
      <c r="AF928" s="1">
        <v>3.5999999999999997E-2</v>
      </c>
      <c r="AG928">
        <v>44.628100000000003</v>
      </c>
      <c r="AI928">
        <v>2.4879037E-2</v>
      </c>
      <c r="AJ928">
        <v>5.6248411999999998E-2</v>
      </c>
      <c r="AK928">
        <v>1.054565373</v>
      </c>
      <c r="AL928">
        <v>7908.1840000000002</v>
      </c>
      <c r="AM928">
        <v>8.9756534515969584</v>
      </c>
      <c r="AN928">
        <v>1.152345604</v>
      </c>
      <c r="AO928">
        <v>4030.7217000000001</v>
      </c>
      <c r="AP928">
        <v>8.3017007207933382</v>
      </c>
      <c r="AQ928">
        <v>2.6656</v>
      </c>
      <c r="AR928">
        <v>-9.7087000000000003</v>
      </c>
    </row>
    <row r="929" spans="1:44" x14ac:dyDescent="0.55000000000000004">
      <c r="A929" t="str">
        <f>VLOOKUP(B929,[1]!Table1[[Ticker ]:[Company Name]],2,FALSE)</f>
        <v>First Capital Real Estate Investment Tru</v>
      </c>
      <c r="B929" t="s">
        <v>182</v>
      </c>
      <c r="C929">
        <v>2015</v>
      </c>
      <c r="D929">
        <v>60</v>
      </c>
      <c r="E929">
        <v>1</v>
      </c>
      <c r="F929">
        <v>0</v>
      </c>
      <c r="G929">
        <v>0</v>
      </c>
      <c r="H929">
        <v>9</v>
      </c>
      <c r="I929">
        <v>2.1972245773362196</v>
      </c>
      <c r="J929">
        <v>6</v>
      </c>
      <c r="K929">
        <v>0.66666666666666663</v>
      </c>
      <c r="L929" s="2">
        <v>0.22222222222222221</v>
      </c>
      <c r="M929">
        <v>2</v>
      </c>
      <c r="N929">
        <v>1</v>
      </c>
      <c r="O929">
        <v>8.8699999999999992</v>
      </c>
      <c r="P929">
        <v>2.1826747963214879</v>
      </c>
      <c r="Q929">
        <v>58.667000000000002</v>
      </c>
      <c r="R929">
        <v>4.0718773881720827</v>
      </c>
      <c r="S929">
        <v>0.96</v>
      </c>
      <c r="T929">
        <v>2.3025850929940459</v>
      </c>
      <c r="U929">
        <v>10</v>
      </c>
      <c r="V929">
        <v>0</v>
      </c>
      <c r="W929">
        <v>40</v>
      </c>
      <c r="X929">
        <v>3.6888794541139363</v>
      </c>
      <c r="Y929">
        <v>3422145</v>
      </c>
      <c r="Z929">
        <v>15.045778105417927</v>
      </c>
      <c r="AA929">
        <v>0.92</v>
      </c>
      <c r="AB929">
        <v>-8.3381608939051013E-2</v>
      </c>
      <c r="AC929">
        <v>0</v>
      </c>
      <c r="AD929">
        <v>8.0000000000000002E-3</v>
      </c>
      <c r="AE929">
        <v>0.26100000000000001</v>
      </c>
      <c r="AF929" s="1">
        <v>3.0651340996168581E-2</v>
      </c>
      <c r="AG929">
        <v>41.735500000000002</v>
      </c>
      <c r="AI929">
        <v>2.4625760999999999E-2</v>
      </c>
      <c r="AJ929">
        <v>5.5574577E-2</v>
      </c>
      <c r="AK929">
        <v>1.048511932</v>
      </c>
      <c r="AL929">
        <v>8278.5259999999998</v>
      </c>
      <c r="AM929">
        <v>9.021420212208314</v>
      </c>
      <c r="AN929">
        <v>1.127572912</v>
      </c>
      <c r="AO929">
        <v>4136.2915000000003</v>
      </c>
      <c r="AP929">
        <v>8.3275548924281608</v>
      </c>
      <c r="AQ929">
        <v>1.2648999999999999</v>
      </c>
      <c r="AR929">
        <v>-2.1505000000000001</v>
      </c>
    </row>
    <row r="930" spans="1:44" x14ac:dyDescent="0.55000000000000004">
      <c r="A930" t="str">
        <f>VLOOKUP(B930,[1]!Table1[[Ticker ]:[Company Name]],2,FALSE)</f>
        <v>First Capital Real Estate Investment Tru</v>
      </c>
      <c r="B930" t="s">
        <v>182</v>
      </c>
      <c r="C930">
        <v>2016</v>
      </c>
      <c r="D930">
        <v>60</v>
      </c>
      <c r="E930">
        <v>1</v>
      </c>
      <c r="F930">
        <v>0</v>
      </c>
      <c r="G930">
        <v>0</v>
      </c>
      <c r="H930">
        <v>9</v>
      </c>
      <c r="I930">
        <v>2.1972245773362196</v>
      </c>
      <c r="J930">
        <v>6</v>
      </c>
      <c r="K930">
        <v>0.66666666666666663</v>
      </c>
      <c r="L930" s="2">
        <v>0.33333333333333331</v>
      </c>
      <c r="M930">
        <v>3</v>
      </c>
      <c r="N930">
        <v>1</v>
      </c>
      <c r="O930">
        <v>8.19</v>
      </c>
      <c r="P930">
        <v>2.102913897864978</v>
      </c>
      <c r="Q930">
        <v>56.889000000000003</v>
      </c>
      <c r="R930">
        <v>4.0411020008263812</v>
      </c>
      <c r="S930">
        <v>0.99</v>
      </c>
      <c r="T930">
        <v>2.3978952727983707</v>
      </c>
      <c r="U930">
        <v>11</v>
      </c>
      <c r="V930">
        <v>0</v>
      </c>
      <c r="W930">
        <v>41</v>
      </c>
      <c r="X930">
        <v>3.713572066704308</v>
      </c>
      <c r="Y930">
        <v>3031550</v>
      </c>
      <c r="Z930">
        <v>14.92458459784298</v>
      </c>
      <c r="AA930">
        <v>1.92</v>
      </c>
      <c r="AB930">
        <v>0.65232518603969014</v>
      </c>
      <c r="AC930">
        <v>0</v>
      </c>
      <c r="AD930">
        <v>8.0000000000000002E-3</v>
      </c>
      <c r="AE930">
        <v>0.30599999999999999</v>
      </c>
      <c r="AF930" s="1">
        <v>2.6143790849673203E-2</v>
      </c>
      <c r="AG930">
        <v>42.148800000000001</v>
      </c>
      <c r="AI930">
        <v>4.2035452000000001E-2</v>
      </c>
      <c r="AJ930">
        <v>9.0410227999999995E-2</v>
      </c>
      <c r="AK930">
        <v>0.94781179599999998</v>
      </c>
      <c r="AL930">
        <v>9104.5529999999999</v>
      </c>
      <c r="AM930">
        <v>9.1165298970521143</v>
      </c>
      <c r="AN930">
        <v>1.188077767</v>
      </c>
      <c r="AO930">
        <v>5029.2317999999996</v>
      </c>
      <c r="AP930">
        <v>8.5230225277722873</v>
      </c>
      <c r="AQ930">
        <v>2.9910999999999999</v>
      </c>
      <c r="AR930">
        <v>78.022000000000006</v>
      </c>
    </row>
    <row r="931" spans="1:44" x14ac:dyDescent="0.55000000000000004">
      <c r="A931" t="str">
        <f>VLOOKUP(B931,[1]!Table1[[Ticker ]:[Company Name]],2,FALSE)</f>
        <v>First Capital Real Estate Investment Tru</v>
      </c>
      <c r="B931" t="s">
        <v>182</v>
      </c>
      <c r="C931">
        <v>2017</v>
      </c>
      <c r="D931">
        <v>60</v>
      </c>
      <c r="E931">
        <v>1</v>
      </c>
      <c r="F931">
        <v>0</v>
      </c>
      <c r="G931">
        <v>0</v>
      </c>
      <c r="H931">
        <v>8</v>
      </c>
      <c r="I931">
        <v>2.0794415416798357</v>
      </c>
      <c r="J931">
        <v>5</v>
      </c>
      <c r="K931">
        <v>0.625</v>
      </c>
      <c r="L931" s="2">
        <v>0.375</v>
      </c>
      <c r="M931">
        <v>3</v>
      </c>
      <c r="N931">
        <v>1</v>
      </c>
      <c r="O931">
        <v>7.04</v>
      </c>
      <c r="P931">
        <v>1.951608170169951</v>
      </c>
      <c r="Q931">
        <v>55.125</v>
      </c>
      <c r="R931">
        <v>4.0096033337670098</v>
      </c>
      <c r="S931">
        <v>1</v>
      </c>
      <c r="T931">
        <v>2.1972245773362196</v>
      </c>
      <c r="U931">
        <v>9</v>
      </c>
      <c r="V931">
        <v>0</v>
      </c>
      <c r="W931">
        <v>42</v>
      </c>
      <c r="X931">
        <v>3.7376696182833684</v>
      </c>
      <c r="Y931">
        <v>3421099</v>
      </c>
      <c r="Z931">
        <v>15.045472402447771</v>
      </c>
      <c r="AA931">
        <v>2.92</v>
      </c>
      <c r="AB931">
        <v>1.0715836162801904</v>
      </c>
      <c r="AC931">
        <v>0</v>
      </c>
      <c r="AD931">
        <v>8.9999999999999993E-3</v>
      </c>
      <c r="AE931">
        <v>0.40500000000000003</v>
      </c>
      <c r="AF931" s="1">
        <v>2.222222222222222E-2</v>
      </c>
      <c r="AG931">
        <v>43.801699999999997</v>
      </c>
      <c r="AI931">
        <v>6.3508622000000001E-2</v>
      </c>
      <c r="AJ931">
        <v>0.13482359499999999</v>
      </c>
      <c r="AK931">
        <v>0.91474830900000004</v>
      </c>
      <c r="AL931">
        <v>9968.5519999999997</v>
      </c>
      <c r="AM931">
        <v>9.2071906167010358</v>
      </c>
      <c r="AN931">
        <v>1.0770159580000001</v>
      </c>
      <c r="AO931">
        <v>5057.3266000000003</v>
      </c>
      <c r="AP931">
        <v>8.5285932827398465</v>
      </c>
      <c r="AQ931">
        <v>2.6875</v>
      </c>
      <c r="AR931">
        <v>59.8765</v>
      </c>
    </row>
    <row r="932" spans="1:44" x14ac:dyDescent="0.55000000000000004">
      <c r="A932" t="str">
        <f>VLOOKUP(B932,[1]!Table1[[Ticker ]:[Company Name]],2,FALSE)</f>
        <v>First Capital Real Estate Investment Tru</v>
      </c>
      <c r="B932" t="s">
        <v>182</v>
      </c>
      <c r="C932">
        <v>2018</v>
      </c>
      <c r="D932">
        <v>60</v>
      </c>
      <c r="E932">
        <v>1</v>
      </c>
      <c r="F932">
        <v>0</v>
      </c>
      <c r="G932">
        <v>0</v>
      </c>
      <c r="H932">
        <v>9</v>
      </c>
      <c r="I932">
        <v>2.1972245773362196</v>
      </c>
      <c r="J932">
        <v>5</v>
      </c>
      <c r="K932">
        <v>0.55555555555555558</v>
      </c>
      <c r="L932" s="2">
        <v>0.22222222222222221</v>
      </c>
      <c r="M932">
        <v>2</v>
      </c>
      <c r="N932">
        <v>1</v>
      </c>
      <c r="O932">
        <v>6.57</v>
      </c>
      <c r="P932">
        <v>1.8825138324965192</v>
      </c>
      <c r="Q932">
        <v>55.125</v>
      </c>
      <c r="R932">
        <v>4.0096033337670098</v>
      </c>
      <c r="S932">
        <v>1</v>
      </c>
      <c r="T932">
        <v>2.8332133440562162</v>
      </c>
      <c r="U932">
        <v>17</v>
      </c>
      <c r="V932">
        <v>0</v>
      </c>
      <c r="W932">
        <v>43</v>
      </c>
      <c r="X932">
        <v>3.7612001156935624</v>
      </c>
      <c r="Y932">
        <v>3724800</v>
      </c>
      <c r="Z932">
        <v>15.130523717079202</v>
      </c>
      <c r="AA932">
        <v>3.92</v>
      </c>
      <c r="AB932">
        <v>1.3660916538023711</v>
      </c>
      <c r="AC932">
        <v>0</v>
      </c>
      <c r="AD932">
        <v>0.01</v>
      </c>
      <c r="AE932">
        <v>0.32800000000000001</v>
      </c>
      <c r="AF932" s="1">
        <v>3.048780487804878E-2</v>
      </c>
      <c r="AG932">
        <v>42.975200000000001</v>
      </c>
      <c r="AI932">
        <v>3.2871347000000002E-2</v>
      </c>
      <c r="AJ932">
        <v>6.8610434999999997E-2</v>
      </c>
      <c r="AK932">
        <v>0.87607007199999998</v>
      </c>
      <c r="AL932">
        <v>10453.055</v>
      </c>
      <c r="AM932">
        <v>9.2546495591662392</v>
      </c>
      <c r="AN932">
        <v>0.95906055300000004</v>
      </c>
      <c r="AO932">
        <v>4803.0442999999996</v>
      </c>
      <c r="AP932">
        <v>8.47700522502433</v>
      </c>
      <c r="AQ932">
        <v>5.0594999999999999</v>
      </c>
      <c r="AR932">
        <v>-46.7181</v>
      </c>
    </row>
    <row r="933" spans="1:44" x14ac:dyDescent="0.55000000000000004">
      <c r="A933" t="str">
        <f>VLOOKUP(B933,[1]!Table1[[Ticker ]:[Company Name]],2,FALSE)</f>
        <v>First Capital Real Estate Investment Tru</v>
      </c>
      <c r="B933" t="s">
        <v>182</v>
      </c>
      <c r="C933">
        <v>2019</v>
      </c>
      <c r="D933">
        <v>60</v>
      </c>
      <c r="E933">
        <v>1</v>
      </c>
      <c r="F933">
        <v>0</v>
      </c>
      <c r="G933">
        <v>0</v>
      </c>
      <c r="H933">
        <v>9</v>
      </c>
      <c r="I933">
        <v>2.1972245773362196</v>
      </c>
      <c r="J933">
        <v>5</v>
      </c>
      <c r="K933">
        <v>0.55555555555555558</v>
      </c>
      <c r="L933" s="2">
        <v>0.22222222222222221</v>
      </c>
      <c r="M933">
        <v>2</v>
      </c>
      <c r="N933">
        <v>1</v>
      </c>
      <c r="O933">
        <v>7.43</v>
      </c>
      <c r="P933">
        <v>2.0055258587296678</v>
      </c>
      <c r="Q933">
        <v>55.125</v>
      </c>
      <c r="R933">
        <v>4.0096033337670098</v>
      </c>
      <c r="S933">
        <v>1</v>
      </c>
      <c r="T933">
        <v>2.8332133440562162</v>
      </c>
      <c r="U933">
        <v>17</v>
      </c>
      <c r="V933">
        <v>0</v>
      </c>
      <c r="W933">
        <v>44</v>
      </c>
      <c r="X933">
        <v>3.784189633918261</v>
      </c>
      <c r="Y933">
        <v>3724800</v>
      </c>
      <c r="Z933">
        <v>15.130523717079202</v>
      </c>
      <c r="AA933">
        <v>4.92</v>
      </c>
      <c r="AB933">
        <v>1.5933085305042167</v>
      </c>
      <c r="AC933">
        <v>0</v>
      </c>
      <c r="AD933">
        <v>1.2999999999999999E-2</v>
      </c>
      <c r="AE933">
        <v>0.373</v>
      </c>
      <c r="AF933" s="1">
        <v>3.4852546916890076E-2</v>
      </c>
      <c r="AG933">
        <v>42.975200000000001</v>
      </c>
      <c r="AH933">
        <v>0</v>
      </c>
      <c r="AI933">
        <v>3.9497174000000003E-2</v>
      </c>
      <c r="AJ933">
        <v>8.9675894000000006E-2</v>
      </c>
      <c r="AK933">
        <v>1.0554022270000001</v>
      </c>
      <c r="AL933">
        <v>10161.36</v>
      </c>
      <c r="AM933">
        <v>9.2263475704419715</v>
      </c>
      <c r="AN933">
        <v>1.0121717189999999</v>
      </c>
      <c r="AO933">
        <v>4529.9805999999999</v>
      </c>
      <c r="AP933">
        <v>8.4184729359072037</v>
      </c>
      <c r="AQ933">
        <v>2.3544999999999998</v>
      </c>
      <c r="AR933">
        <v>26.811599999999999</v>
      </c>
    </row>
    <row r="934" spans="1:44" x14ac:dyDescent="0.55000000000000004">
      <c r="A934" t="str">
        <f>VLOOKUP(B934,[1]!Table1[[Ticker ]:[Company Name]],2,FALSE)</f>
        <v>Flint Energy Services Ltd</v>
      </c>
      <c r="B934" t="s">
        <v>183</v>
      </c>
      <c r="C934">
        <v>2010</v>
      </c>
      <c r="E934">
        <v>0</v>
      </c>
      <c r="H934">
        <v>8</v>
      </c>
      <c r="I934">
        <v>2.0794415416798357</v>
      </c>
      <c r="J934">
        <v>7</v>
      </c>
      <c r="K934">
        <v>0.875</v>
      </c>
      <c r="L934" s="2">
        <v>0</v>
      </c>
      <c r="M934">
        <v>0</v>
      </c>
      <c r="N934">
        <v>0</v>
      </c>
      <c r="S934">
        <v>0.98</v>
      </c>
      <c r="T934">
        <v>2.1972245773362196</v>
      </c>
      <c r="U934">
        <v>9</v>
      </c>
      <c r="V934">
        <v>0</v>
      </c>
      <c r="AD934">
        <v>2.1000000000000001E-2</v>
      </c>
      <c r="AE934">
        <v>0.41399999999999998</v>
      </c>
      <c r="AF934" s="1">
        <v>5.0724637681159424E-2</v>
      </c>
      <c r="AG934">
        <v>13.223100000000001</v>
      </c>
      <c r="AH934">
        <v>12</v>
      </c>
      <c r="AI934">
        <v>3.8178424000000002E-2</v>
      </c>
      <c r="AJ934">
        <v>6.8538098000000006E-2</v>
      </c>
      <c r="AK934">
        <v>0.53363746000000001</v>
      </c>
      <c r="AL934">
        <v>918.08399999999995</v>
      </c>
      <c r="AM934">
        <v>6.8222888897022953</v>
      </c>
      <c r="AN934">
        <v>1.621155474</v>
      </c>
      <c r="AO934">
        <v>829.07349999999997</v>
      </c>
      <c r="AP934">
        <v>6.7203088122425321</v>
      </c>
      <c r="AQ934">
        <v>-27.543800000000001</v>
      </c>
      <c r="AR934">
        <v>-23</v>
      </c>
    </row>
    <row r="935" spans="1:44" x14ac:dyDescent="0.55000000000000004">
      <c r="A935" t="str">
        <f>VLOOKUP(B935,[1]!Table1[[Ticker ]:[Company Name]],2,FALSE)</f>
        <v>Flint Energy Services Ltd</v>
      </c>
      <c r="B935" t="s">
        <v>183</v>
      </c>
      <c r="C935">
        <v>2011</v>
      </c>
      <c r="E935">
        <v>0</v>
      </c>
      <c r="H935">
        <v>8</v>
      </c>
      <c r="I935">
        <v>2.0794415416798357</v>
      </c>
      <c r="J935">
        <v>7</v>
      </c>
      <c r="K935">
        <v>0.875</v>
      </c>
      <c r="L935" s="2">
        <v>0</v>
      </c>
      <c r="M935">
        <v>0</v>
      </c>
      <c r="N935">
        <v>0</v>
      </c>
      <c r="S935">
        <v>0.98</v>
      </c>
      <c r="T935">
        <v>2.1972245773362196</v>
      </c>
      <c r="U935">
        <v>9</v>
      </c>
      <c r="V935">
        <v>0</v>
      </c>
      <c r="AD935">
        <v>1.6E-2</v>
      </c>
      <c r="AE935">
        <v>0.52</v>
      </c>
      <c r="AF935" s="1">
        <v>3.0769230769230767E-2</v>
      </c>
      <c r="AG935">
        <v>5.3719000000000001</v>
      </c>
      <c r="AH935">
        <v>13</v>
      </c>
      <c r="AI935">
        <v>2.1009646E-2</v>
      </c>
      <c r="AJ935">
        <v>4.1965846000000001E-2</v>
      </c>
      <c r="AK935">
        <v>0.45345678299999997</v>
      </c>
      <c r="AL935">
        <v>1133.0509999999999</v>
      </c>
      <c r="AM935">
        <v>7.0326692732541289</v>
      </c>
      <c r="AN935">
        <v>1.0804996769999999</v>
      </c>
      <c r="AO935">
        <v>612.91020000000003</v>
      </c>
      <c r="AP935">
        <v>6.4182184325460598</v>
      </c>
      <c r="AQ935">
        <v>18.866399999999999</v>
      </c>
      <c r="AR935">
        <v>-33.766199999999998</v>
      </c>
    </row>
    <row r="936" spans="1:44" x14ac:dyDescent="0.55000000000000004">
      <c r="A936" t="str">
        <f>VLOOKUP(B936,[1]!Table1[[Ticker ]:[Company Name]],2,FALSE)</f>
        <v>Fairfax Financial Holdings Ltd</v>
      </c>
      <c r="B936" t="s">
        <v>184</v>
      </c>
      <c r="C936">
        <v>2010</v>
      </c>
      <c r="D936">
        <v>40</v>
      </c>
      <c r="E936">
        <v>0</v>
      </c>
      <c r="F936">
        <v>1</v>
      </c>
      <c r="G936">
        <v>0</v>
      </c>
      <c r="H936">
        <v>6</v>
      </c>
      <c r="I936">
        <v>1.791759469228055</v>
      </c>
      <c r="J936">
        <v>5</v>
      </c>
      <c r="K936">
        <v>0.83333333333333337</v>
      </c>
      <c r="L936" s="2">
        <v>0</v>
      </c>
      <c r="M936">
        <v>0</v>
      </c>
      <c r="N936">
        <v>0</v>
      </c>
      <c r="Q936">
        <v>66.83</v>
      </c>
      <c r="R936">
        <v>4.2021520815229785</v>
      </c>
      <c r="S936">
        <v>1</v>
      </c>
      <c r="T936">
        <v>2.1972245773362196</v>
      </c>
      <c r="U936">
        <v>9</v>
      </c>
      <c r="V936">
        <v>1</v>
      </c>
      <c r="Y936">
        <v>622000</v>
      </c>
      <c r="Z936">
        <v>13.340695371721317</v>
      </c>
      <c r="AC936">
        <v>0</v>
      </c>
      <c r="AD936">
        <v>2.8000000000000001E-2</v>
      </c>
      <c r="AE936">
        <v>0.253</v>
      </c>
      <c r="AF936" s="1">
        <v>0.11067193675889328</v>
      </c>
      <c r="AG936">
        <v>14.9123</v>
      </c>
      <c r="AH936">
        <v>34</v>
      </c>
      <c r="AI936">
        <v>1.0677911E-2</v>
      </c>
      <c r="AJ936">
        <v>3.8713842999999998E-2</v>
      </c>
      <c r="AK936">
        <v>0.31437992100000001</v>
      </c>
      <c r="AL936">
        <v>31448.1</v>
      </c>
      <c r="AM936">
        <v>10.356093846949095</v>
      </c>
      <c r="AN936">
        <v>1.0126037999999999</v>
      </c>
      <c r="AO936">
        <v>8783.2240999999995</v>
      </c>
      <c r="AP936">
        <v>9.0805988287914285</v>
      </c>
      <c r="AQ936">
        <v>-10.071400000000001</v>
      </c>
      <c r="AR936">
        <v>-66.128699999999995</v>
      </c>
    </row>
    <row r="937" spans="1:44" x14ac:dyDescent="0.55000000000000004">
      <c r="A937" t="str">
        <f>VLOOKUP(B937,[1]!Table1[[Ticker ]:[Company Name]],2,FALSE)</f>
        <v>Fairfax Financial Holdings Ltd</v>
      </c>
      <c r="B937" t="s">
        <v>184</v>
      </c>
      <c r="C937">
        <v>2011</v>
      </c>
      <c r="D937">
        <v>40</v>
      </c>
      <c r="E937">
        <v>0</v>
      </c>
      <c r="F937">
        <v>1</v>
      </c>
      <c r="G937">
        <v>0</v>
      </c>
      <c r="H937">
        <v>6</v>
      </c>
      <c r="I937">
        <v>1.791759469228055</v>
      </c>
      <c r="J937">
        <v>5</v>
      </c>
      <c r="K937">
        <v>0.83333333333333337</v>
      </c>
      <c r="L937" s="2">
        <v>0</v>
      </c>
      <c r="M937">
        <v>0</v>
      </c>
      <c r="N937">
        <v>0</v>
      </c>
      <c r="Q937">
        <v>67.832999999999998</v>
      </c>
      <c r="R937">
        <v>4.2170488021975521</v>
      </c>
      <c r="S937">
        <v>1</v>
      </c>
      <c r="T937">
        <v>1.791759469228055</v>
      </c>
      <c r="U937">
        <v>6</v>
      </c>
      <c r="V937">
        <v>1</v>
      </c>
      <c r="Y937">
        <v>622450</v>
      </c>
      <c r="Z937">
        <v>13.341418582809933</v>
      </c>
      <c r="AC937">
        <v>0</v>
      </c>
      <c r="AD937">
        <v>1.9E-2</v>
      </c>
      <c r="AE937">
        <v>0.443</v>
      </c>
      <c r="AF937" s="1">
        <v>4.2889390519187359E-2</v>
      </c>
      <c r="AG937">
        <v>14.9123</v>
      </c>
      <c r="AH937">
        <v>35</v>
      </c>
      <c r="AI937">
        <v>1.3500210000000001E-3</v>
      </c>
      <c r="AJ937">
        <v>5.3636200000000004E-3</v>
      </c>
      <c r="AK937">
        <v>0.35886305499999999</v>
      </c>
      <c r="AL937">
        <v>33406.9</v>
      </c>
      <c r="AM937">
        <v>10.416517744455019</v>
      </c>
      <c r="AN937">
        <v>1.1129215560000001</v>
      </c>
      <c r="AO937">
        <v>9358.0008999999991</v>
      </c>
      <c r="AP937">
        <v>9.1439869676005525</v>
      </c>
      <c r="AQ937">
        <v>25.265999999999998</v>
      </c>
    </row>
    <row r="938" spans="1:44" x14ac:dyDescent="0.55000000000000004">
      <c r="A938" t="str">
        <f>VLOOKUP(B938,[1]!Table1[[Ticker ]:[Company Name]],2,FALSE)</f>
        <v>Fairfax Financial Holdings Ltd</v>
      </c>
      <c r="B938" t="s">
        <v>184</v>
      </c>
      <c r="C938">
        <v>2012</v>
      </c>
      <c r="D938">
        <v>40</v>
      </c>
      <c r="E938">
        <v>0</v>
      </c>
      <c r="F938">
        <v>1</v>
      </c>
      <c r="G938">
        <v>0</v>
      </c>
      <c r="H938">
        <v>7</v>
      </c>
      <c r="I938">
        <v>1.9459101490553132</v>
      </c>
      <c r="J938">
        <v>6</v>
      </c>
      <c r="K938">
        <v>0.8571428571428571</v>
      </c>
      <c r="L938" s="2">
        <v>0</v>
      </c>
      <c r="M938">
        <v>0</v>
      </c>
      <c r="N938">
        <v>0</v>
      </c>
      <c r="Q938">
        <v>68.713999999999999</v>
      </c>
      <c r="R938">
        <v>4.2299529630376451</v>
      </c>
      <c r="S938">
        <v>1</v>
      </c>
      <c r="T938">
        <v>1.791759469228055</v>
      </c>
      <c r="U938">
        <v>6</v>
      </c>
      <c r="V938">
        <v>1</v>
      </c>
      <c r="Y938">
        <v>622970</v>
      </c>
      <c r="Z938">
        <v>13.342253642517047</v>
      </c>
      <c r="AC938">
        <v>0</v>
      </c>
      <c r="AD938">
        <v>0.02</v>
      </c>
      <c r="AE938">
        <v>0.52300000000000002</v>
      </c>
      <c r="AF938" s="1">
        <v>3.8240917782026769E-2</v>
      </c>
      <c r="AG938">
        <v>14.9123</v>
      </c>
      <c r="AH938">
        <v>36</v>
      </c>
      <c r="AI938">
        <v>1.4261586E-2</v>
      </c>
      <c r="AJ938">
        <v>5.9238855E-2</v>
      </c>
      <c r="AK938">
        <v>0.33689358600000002</v>
      </c>
      <c r="AL938">
        <v>36945.4</v>
      </c>
      <c r="AM938">
        <v>10.517196426068995</v>
      </c>
      <c r="AN938">
        <v>0.86321681900000002</v>
      </c>
      <c r="AO938">
        <v>7677.8819999999996</v>
      </c>
      <c r="AP938">
        <v>8.9460990068570752</v>
      </c>
      <c r="AQ938">
        <v>7.3284000000000002</v>
      </c>
    </row>
    <row r="939" spans="1:44" x14ac:dyDescent="0.55000000000000004">
      <c r="A939" t="str">
        <f>VLOOKUP(B939,[1]!Table1[[Ticker ]:[Company Name]],2,FALSE)</f>
        <v>Fairfax Financial Holdings Ltd</v>
      </c>
      <c r="B939" t="s">
        <v>184</v>
      </c>
      <c r="C939">
        <v>2013</v>
      </c>
      <c r="D939">
        <v>40</v>
      </c>
      <c r="E939">
        <v>0</v>
      </c>
      <c r="F939">
        <v>1</v>
      </c>
      <c r="G939">
        <v>0</v>
      </c>
      <c r="H939">
        <v>7</v>
      </c>
      <c r="I939">
        <v>1.9459101490553132</v>
      </c>
      <c r="J939">
        <v>6</v>
      </c>
      <c r="K939">
        <v>0.8571428571428571</v>
      </c>
      <c r="L939" s="2">
        <v>0</v>
      </c>
      <c r="M939">
        <v>0</v>
      </c>
      <c r="N939">
        <v>0</v>
      </c>
      <c r="O939">
        <v>9.86</v>
      </c>
      <c r="P939">
        <v>2.2884861686145439</v>
      </c>
      <c r="Q939">
        <v>69.713999999999999</v>
      </c>
      <c r="R939">
        <v>4.2444011584287802</v>
      </c>
      <c r="S939">
        <v>0.98</v>
      </c>
      <c r="T939">
        <v>1.791759469228055</v>
      </c>
      <c r="U939">
        <v>6</v>
      </c>
      <c r="V939">
        <v>1</v>
      </c>
      <c r="W939">
        <v>63</v>
      </c>
      <c r="X939">
        <v>4.1431347263915326</v>
      </c>
      <c r="Y939">
        <v>623820</v>
      </c>
      <c r="Z939">
        <v>13.343617144200071</v>
      </c>
      <c r="AA939">
        <v>29.08</v>
      </c>
      <c r="AB939">
        <v>3.3700506526653187</v>
      </c>
      <c r="AC939">
        <v>0</v>
      </c>
      <c r="AD939">
        <v>2.9000000000000001E-2</v>
      </c>
      <c r="AE939">
        <v>0.626</v>
      </c>
      <c r="AF939" s="1">
        <v>4.6325878594249206E-2</v>
      </c>
      <c r="AG939">
        <v>14.9123</v>
      </c>
      <c r="AH939">
        <v>37</v>
      </c>
      <c r="AI939">
        <v>-1.5946027000000002E-2</v>
      </c>
      <c r="AJ939">
        <v>-6.7773771999999996E-2</v>
      </c>
      <c r="AK939">
        <v>0.35088942699999998</v>
      </c>
      <c r="AL939">
        <v>35958.800000000003</v>
      </c>
      <c r="AM939">
        <v>10.490129117617183</v>
      </c>
      <c r="AN939">
        <v>1.104563856</v>
      </c>
      <c r="AO939">
        <v>9345.1625000000004</v>
      </c>
      <c r="AP939">
        <v>9.1426141087165398</v>
      </c>
      <c r="AQ939">
        <v>-25.899899999999999</v>
      </c>
    </row>
    <row r="940" spans="1:44" x14ac:dyDescent="0.55000000000000004">
      <c r="A940" t="str">
        <f>VLOOKUP(B940,[1]!Table1[[Ticker ]:[Company Name]],2,FALSE)</f>
        <v>Fairfax Financial Holdings Ltd</v>
      </c>
      <c r="B940" t="s">
        <v>184</v>
      </c>
      <c r="C940">
        <v>2014</v>
      </c>
      <c r="D940">
        <v>40</v>
      </c>
      <c r="E940">
        <v>0</v>
      </c>
      <c r="F940">
        <v>1</v>
      </c>
      <c r="G940">
        <v>0</v>
      </c>
      <c r="H940">
        <v>7</v>
      </c>
      <c r="I940">
        <v>1.9459101490553132</v>
      </c>
      <c r="J940">
        <v>6</v>
      </c>
      <c r="K940">
        <v>0.8571428571428571</v>
      </c>
      <c r="L940" s="2">
        <v>0</v>
      </c>
      <c r="M940">
        <v>0</v>
      </c>
      <c r="N940">
        <v>0</v>
      </c>
      <c r="O940">
        <v>10.86</v>
      </c>
      <c r="P940">
        <v>2.3850863145057892</v>
      </c>
      <c r="Q940">
        <v>70.713999999999999</v>
      </c>
      <c r="R940">
        <v>4.2586435731011738</v>
      </c>
      <c r="S940">
        <v>0.98</v>
      </c>
      <c r="T940">
        <v>1.791759469228055</v>
      </c>
      <c r="U940">
        <v>6</v>
      </c>
      <c r="V940">
        <v>1</v>
      </c>
      <c r="W940">
        <v>64</v>
      </c>
      <c r="X940">
        <v>4.1588830833596715</v>
      </c>
      <c r="Y940">
        <v>624270</v>
      </c>
      <c r="Z940">
        <v>13.344338246074935</v>
      </c>
      <c r="AA940">
        <v>30.08</v>
      </c>
      <c r="AB940">
        <v>3.403860499081639</v>
      </c>
      <c r="AC940">
        <v>0</v>
      </c>
      <c r="AD940">
        <v>2.7E-2</v>
      </c>
      <c r="AE940">
        <v>0.53100000000000003</v>
      </c>
      <c r="AF940" s="1">
        <v>5.084745762711864E-2</v>
      </c>
      <c r="AG940">
        <v>14.9123</v>
      </c>
      <c r="AH940">
        <v>38</v>
      </c>
      <c r="AI940">
        <v>4.5201931000000001E-2</v>
      </c>
      <c r="AJ940">
        <v>0.16761427800000001</v>
      </c>
      <c r="AK940">
        <v>0.32625874900000001</v>
      </c>
      <c r="AL940">
        <v>36131.199999999997</v>
      </c>
      <c r="AM940">
        <v>10.494912036986204</v>
      </c>
      <c r="AN940">
        <v>1.420403313</v>
      </c>
      <c r="AO940">
        <v>13840.1258</v>
      </c>
      <c r="AP940">
        <v>9.5353273187257255</v>
      </c>
      <c r="AQ940">
        <v>68.512500000000003</v>
      </c>
    </row>
    <row r="941" spans="1:44" x14ac:dyDescent="0.55000000000000004">
      <c r="A941" t="str">
        <f>VLOOKUP(B941,[1]!Table1[[Ticker ]:[Company Name]],2,FALSE)</f>
        <v>Fairfax Financial Holdings Ltd</v>
      </c>
      <c r="B941" t="s">
        <v>184</v>
      </c>
      <c r="C941">
        <v>2015</v>
      </c>
      <c r="D941">
        <v>40</v>
      </c>
      <c r="E941">
        <v>1</v>
      </c>
      <c r="F941">
        <v>1</v>
      </c>
      <c r="G941">
        <v>0</v>
      </c>
      <c r="H941">
        <v>8</v>
      </c>
      <c r="I941">
        <v>2.0794415416798357</v>
      </c>
      <c r="J941">
        <v>6</v>
      </c>
      <c r="K941">
        <v>0.75</v>
      </c>
      <c r="L941" s="2">
        <v>0</v>
      </c>
      <c r="M941">
        <v>0</v>
      </c>
      <c r="N941">
        <v>0</v>
      </c>
      <c r="O941">
        <v>10.47</v>
      </c>
      <c r="P941">
        <v>2.3485140248824456</v>
      </c>
      <c r="Q941">
        <v>67.375</v>
      </c>
      <c r="R941">
        <v>4.2102740292291614</v>
      </c>
      <c r="S941">
        <v>0.99</v>
      </c>
      <c r="T941">
        <v>2.1972245773362196</v>
      </c>
      <c r="U941">
        <v>9</v>
      </c>
      <c r="V941">
        <v>1</v>
      </c>
      <c r="W941">
        <v>65</v>
      </c>
      <c r="X941">
        <v>4.1743872698956368</v>
      </c>
      <c r="Y941">
        <v>624930</v>
      </c>
      <c r="Z941">
        <v>13.34539492244607</v>
      </c>
      <c r="AA941">
        <v>31.08</v>
      </c>
      <c r="AB941">
        <v>3.4365645254994468</v>
      </c>
      <c r="AC941">
        <v>0</v>
      </c>
      <c r="AD941">
        <v>2.5999999999999999E-2</v>
      </c>
      <c r="AE941">
        <v>0.63300000000000001</v>
      </c>
      <c r="AF941" s="1">
        <v>4.1074249605055291E-2</v>
      </c>
      <c r="AG941">
        <v>14.9123</v>
      </c>
      <c r="AH941">
        <v>39</v>
      </c>
      <c r="AI941">
        <v>1.3669966E-2</v>
      </c>
      <c r="AJ941">
        <v>4.7233940000000002E-2</v>
      </c>
      <c r="AK941">
        <v>0.27885247400000002</v>
      </c>
      <c r="AL941">
        <v>41529</v>
      </c>
      <c r="AM941">
        <v>10.634147257355846</v>
      </c>
      <c r="AN941">
        <v>1.288958915</v>
      </c>
      <c r="AO941">
        <v>15491.8683</v>
      </c>
      <c r="AP941">
        <v>9.6480705394366169</v>
      </c>
      <c r="AQ941">
        <v>-4.3672000000000004</v>
      </c>
      <c r="AR941">
        <v>-68.198300000000003</v>
      </c>
    </row>
    <row r="942" spans="1:44" x14ac:dyDescent="0.55000000000000004">
      <c r="A942" t="str">
        <f>VLOOKUP(B942,[1]!Table1[[Ticker ]:[Company Name]],2,FALSE)</f>
        <v>Fairfax Financial Holdings Ltd</v>
      </c>
      <c r="B942" t="s">
        <v>184</v>
      </c>
      <c r="C942">
        <v>2016</v>
      </c>
      <c r="D942">
        <v>40</v>
      </c>
      <c r="E942">
        <v>1</v>
      </c>
      <c r="F942">
        <v>1</v>
      </c>
      <c r="G942">
        <v>0</v>
      </c>
      <c r="H942">
        <v>8</v>
      </c>
      <c r="I942">
        <v>2.0794415416798357</v>
      </c>
      <c r="J942">
        <v>6</v>
      </c>
      <c r="K942">
        <v>0.75</v>
      </c>
      <c r="L942" s="2">
        <v>0</v>
      </c>
      <c r="M942">
        <v>0</v>
      </c>
      <c r="N942">
        <v>0</v>
      </c>
      <c r="O942">
        <v>11.47</v>
      </c>
      <c r="P942">
        <v>2.4397349311412793</v>
      </c>
      <c r="Q942">
        <v>68.375</v>
      </c>
      <c r="R942">
        <v>4.2250072607421449</v>
      </c>
      <c r="S942">
        <v>0.98</v>
      </c>
      <c r="T942">
        <v>1.9459101490553132</v>
      </c>
      <c r="U942">
        <v>7</v>
      </c>
      <c r="V942">
        <v>1</v>
      </c>
      <c r="W942">
        <v>66</v>
      </c>
      <c r="X942">
        <v>4.1896547420264252</v>
      </c>
      <c r="Y942">
        <v>625370</v>
      </c>
      <c r="Z942">
        <v>13.346098753555665</v>
      </c>
      <c r="AA942">
        <v>32.08</v>
      </c>
      <c r="AB942">
        <v>3.4682327829983137</v>
      </c>
      <c r="AC942">
        <v>0</v>
      </c>
      <c r="AD942">
        <v>2.5000000000000001E-2</v>
      </c>
      <c r="AE942">
        <v>0.65300000000000002</v>
      </c>
      <c r="AF942" s="1">
        <v>3.8284839203675348E-2</v>
      </c>
      <c r="AG942">
        <v>14.9123</v>
      </c>
      <c r="AH942">
        <v>40</v>
      </c>
      <c r="AI942">
        <v>-1.1813002E-2</v>
      </c>
      <c r="AJ942">
        <v>-4.3358346999999998E-2</v>
      </c>
      <c r="AK942">
        <v>0.40334684100000001</v>
      </c>
      <c r="AL942">
        <v>43384.4</v>
      </c>
      <c r="AM942">
        <v>10.677855208467328</v>
      </c>
      <c r="AN942">
        <v>1.3470365390000001</v>
      </c>
      <c r="AO942">
        <v>15922.106599999999</v>
      </c>
      <c r="AP942">
        <v>9.6754637747649124</v>
      </c>
      <c r="AQ942">
        <v>-2.931</v>
      </c>
      <c r="AR942">
        <v>-68.198300000000003</v>
      </c>
    </row>
    <row r="943" spans="1:44" x14ac:dyDescent="0.55000000000000004">
      <c r="A943" t="str">
        <f>VLOOKUP(B943,[1]!Table1[[Ticker ]:[Company Name]],2,FALSE)</f>
        <v>Fairfax Financial Holdings Ltd</v>
      </c>
      <c r="B943" t="s">
        <v>184</v>
      </c>
      <c r="C943">
        <v>2017</v>
      </c>
      <c r="D943">
        <v>40</v>
      </c>
      <c r="E943">
        <v>1</v>
      </c>
      <c r="F943">
        <v>1</v>
      </c>
      <c r="G943">
        <v>0</v>
      </c>
      <c r="H943">
        <v>10</v>
      </c>
      <c r="I943">
        <v>2.3025850929940459</v>
      </c>
      <c r="J943">
        <v>8</v>
      </c>
      <c r="K943">
        <v>0.8</v>
      </c>
      <c r="L943" s="2">
        <v>0.2</v>
      </c>
      <c r="M943">
        <v>2</v>
      </c>
      <c r="N943">
        <v>1</v>
      </c>
      <c r="O943">
        <v>10.130000000000001</v>
      </c>
      <c r="P943">
        <v>2.3155013182605919</v>
      </c>
      <c r="Q943">
        <v>65.8</v>
      </c>
      <c r="R943">
        <v>4.1866198383312714</v>
      </c>
      <c r="S943">
        <v>0.98</v>
      </c>
      <c r="T943">
        <v>1.791759469228055</v>
      </c>
      <c r="U943">
        <v>6</v>
      </c>
      <c r="V943">
        <v>1</v>
      </c>
      <c r="W943">
        <v>67</v>
      </c>
      <c r="X943">
        <v>4.2046926193909657</v>
      </c>
      <c r="Y943">
        <v>626010</v>
      </c>
      <c r="Z943">
        <v>13.347121624395539</v>
      </c>
      <c r="AA943">
        <v>33.08</v>
      </c>
      <c r="AB943">
        <v>3.4989288701554906</v>
      </c>
      <c r="AC943">
        <v>0</v>
      </c>
      <c r="AD943">
        <v>1.7000000000000001E-2</v>
      </c>
      <c r="AE943">
        <v>0.54700000000000004</v>
      </c>
      <c r="AF943" s="1">
        <v>3.1078610603290677E-2</v>
      </c>
      <c r="AG943">
        <v>14.9123</v>
      </c>
      <c r="AH943">
        <v>41</v>
      </c>
      <c r="AI943">
        <v>2.7158641000000001E-2</v>
      </c>
      <c r="AJ943">
        <v>9.4536172000000002E-2</v>
      </c>
      <c r="AK943">
        <v>0.34836519700000002</v>
      </c>
      <c r="AL943">
        <v>64090.1</v>
      </c>
      <c r="AM943">
        <v>11.068045184802875</v>
      </c>
      <c r="AN943">
        <v>1.0726965289999999</v>
      </c>
      <c r="AO943">
        <v>19750.488499999999</v>
      </c>
      <c r="AP943">
        <v>9.8909335042005981</v>
      </c>
      <c r="AQ943">
        <v>74.465599999999995</v>
      </c>
    </row>
    <row r="944" spans="1:44" x14ac:dyDescent="0.55000000000000004">
      <c r="A944" t="str">
        <f>VLOOKUP(B944,[1]!Table1[[Ticker ]:[Company Name]],2,FALSE)</f>
        <v>Fairfax Financial Holdings Ltd</v>
      </c>
      <c r="B944" t="s">
        <v>184</v>
      </c>
      <c r="C944">
        <v>2018</v>
      </c>
      <c r="D944">
        <v>40</v>
      </c>
      <c r="E944">
        <v>1</v>
      </c>
      <c r="F944">
        <v>1</v>
      </c>
      <c r="G944">
        <v>0</v>
      </c>
      <c r="H944">
        <v>11</v>
      </c>
      <c r="I944">
        <v>2.3978952727983707</v>
      </c>
      <c r="J944">
        <v>8</v>
      </c>
      <c r="K944">
        <v>0.72727272727272729</v>
      </c>
      <c r="L944" s="2">
        <v>0.27272727272727271</v>
      </c>
      <c r="M944">
        <v>3</v>
      </c>
      <c r="N944">
        <v>1</v>
      </c>
      <c r="O944">
        <v>10.18</v>
      </c>
      <c r="P944">
        <v>2.3204250111223765</v>
      </c>
      <c r="Q944">
        <v>64.182000000000002</v>
      </c>
      <c r="R944">
        <v>4.1617227975520485</v>
      </c>
      <c r="S944">
        <v>1</v>
      </c>
      <c r="T944">
        <v>1.791759469228055</v>
      </c>
      <c r="U944">
        <v>6</v>
      </c>
      <c r="V944">
        <v>1</v>
      </c>
      <c r="W944">
        <v>68</v>
      </c>
      <c r="X944">
        <v>4.219507705176107</v>
      </c>
      <c r="Y944">
        <v>1318207</v>
      </c>
      <c r="Z944">
        <v>14.091783037858239</v>
      </c>
      <c r="AA944">
        <v>34.08</v>
      </c>
      <c r="AB944">
        <v>3.5287107019611148</v>
      </c>
      <c r="AC944">
        <v>0</v>
      </c>
      <c r="AD944">
        <v>2.1000000000000001E-2</v>
      </c>
      <c r="AE944">
        <v>0.54700000000000004</v>
      </c>
      <c r="AF944" s="1">
        <v>3.8391224862888484E-2</v>
      </c>
      <c r="AG944">
        <v>15.7895</v>
      </c>
      <c r="AH944">
        <v>42</v>
      </c>
      <c r="AI944">
        <v>5.8410399999999996E-3</v>
      </c>
      <c r="AJ944">
        <v>2.1652500000000002E-2</v>
      </c>
      <c r="AK944">
        <v>0.37318314800000002</v>
      </c>
      <c r="AL944">
        <v>64372.1</v>
      </c>
      <c r="AM944">
        <v>11.072435588407632</v>
      </c>
      <c r="AN944">
        <v>1.0146281589999999</v>
      </c>
      <c r="AO944">
        <v>17619.2209</v>
      </c>
      <c r="AP944">
        <v>9.7767456817134875</v>
      </c>
      <c r="AQ944">
        <v>9.4491999999999994</v>
      </c>
      <c r="AR944">
        <v>-81.974800000000002</v>
      </c>
    </row>
    <row r="945" spans="1:44" x14ac:dyDescent="0.55000000000000004">
      <c r="A945" t="str">
        <f>VLOOKUP(B945,[1]!Table1[[Ticker ]:[Company Name]],2,FALSE)</f>
        <v>Fairfax Financial Holdings Ltd</v>
      </c>
      <c r="B945" t="s">
        <v>184</v>
      </c>
      <c r="C945">
        <v>2019</v>
      </c>
      <c r="D945">
        <v>40</v>
      </c>
      <c r="E945">
        <v>1</v>
      </c>
      <c r="F945">
        <v>1</v>
      </c>
      <c r="G945">
        <v>0</v>
      </c>
      <c r="H945">
        <v>11</v>
      </c>
      <c r="I945">
        <v>2.3978952727983707</v>
      </c>
      <c r="J945">
        <v>8</v>
      </c>
      <c r="K945">
        <v>0.72727272727272729</v>
      </c>
      <c r="L945" s="2">
        <v>0.27272727272727271</v>
      </c>
      <c r="M945">
        <v>3</v>
      </c>
      <c r="N945">
        <v>1</v>
      </c>
      <c r="O945">
        <v>10.16</v>
      </c>
      <c r="P945">
        <v>2.318458442150336</v>
      </c>
      <c r="Q945">
        <v>64.635999999999996</v>
      </c>
      <c r="R945">
        <v>4.1687715311100018</v>
      </c>
      <c r="S945">
        <v>1</v>
      </c>
      <c r="T945">
        <v>1.791759469228055</v>
      </c>
      <c r="U945">
        <v>6</v>
      </c>
      <c r="V945">
        <v>1</v>
      </c>
      <c r="W945">
        <v>69</v>
      </c>
      <c r="X945">
        <v>4.2341065045972597</v>
      </c>
      <c r="Y945">
        <v>786120</v>
      </c>
      <c r="Z945">
        <v>13.574864731513923</v>
      </c>
      <c r="AA945">
        <v>35.08</v>
      </c>
      <c r="AB945">
        <v>3.5576311675039825</v>
      </c>
      <c r="AC945">
        <v>0</v>
      </c>
      <c r="AD945">
        <v>1.4E-2</v>
      </c>
      <c r="AE945">
        <v>0.55500000000000005</v>
      </c>
      <c r="AF945" s="1">
        <v>2.5225225225225224E-2</v>
      </c>
      <c r="AG945">
        <v>14.473699999999999</v>
      </c>
      <c r="AH945">
        <v>43</v>
      </c>
      <c r="AI945">
        <v>2.8423522999999999E-2</v>
      </c>
      <c r="AJ945">
        <v>0.111915877</v>
      </c>
      <c r="AK945">
        <v>0.40389340600000001</v>
      </c>
      <c r="AL945">
        <v>70508.5</v>
      </c>
      <c r="AM945">
        <v>11.163488548908585</v>
      </c>
      <c r="AN945">
        <v>0.98799331599999995</v>
      </c>
      <c r="AO945">
        <v>17692.193899999998</v>
      </c>
      <c r="AP945">
        <v>9.7808787986839807</v>
      </c>
      <c r="AQ945">
        <v>21.258900000000001</v>
      </c>
      <c r="AR945">
        <v>505.15379999999999</v>
      </c>
    </row>
    <row r="946" spans="1:44" x14ac:dyDescent="0.55000000000000004">
      <c r="A946" t="str">
        <f>VLOOKUP(B946,[1]!Table1[[Ticker ]:[Company Name]],2,FALSE)</f>
        <v>First Quantum Minerals Ltd</v>
      </c>
      <c r="B946" t="s">
        <v>185</v>
      </c>
      <c r="C946">
        <v>2010</v>
      </c>
      <c r="D946">
        <v>15</v>
      </c>
      <c r="E946">
        <v>0</v>
      </c>
      <c r="F946">
        <v>0</v>
      </c>
      <c r="G946">
        <v>1</v>
      </c>
      <c r="H946">
        <v>9</v>
      </c>
      <c r="I946">
        <v>2.1972245773362196</v>
      </c>
      <c r="J946">
        <v>6</v>
      </c>
      <c r="K946">
        <v>0.66666666666666663</v>
      </c>
      <c r="L946" s="2">
        <v>0</v>
      </c>
      <c r="M946">
        <v>0</v>
      </c>
      <c r="N946">
        <v>0</v>
      </c>
      <c r="Q946">
        <v>60.667000000000002</v>
      </c>
      <c r="R946">
        <v>4.1053998928990856</v>
      </c>
      <c r="S946">
        <v>0.86</v>
      </c>
      <c r="T946">
        <v>1.9459101490553132</v>
      </c>
      <c r="U946">
        <v>7</v>
      </c>
      <c r="V946">
        <v>1</v>
      </c>
      <c r="Y946">
        <v>1978805.892</v>
      </c>
      <c r="Z946">
        <v>14.498004135893417</v>
      </c>
      <c r="AC946">
        <v>0</v>
      </c>
      <c r="AD946">
        <v>2.3E-2</v>
      </c>
      <c r="AE946">
        <v>0.438</v>
      </c>
      <c r="AF946" s="1">
        <v>5.2511415525114152E-2</v>
      </c>
      <c r="AG946">
        <v>30.991700000000002</v>
      </c>
      <c r="AH946">
        <v>14</v>
      </c>
      <c r="AI946">
        <v>6.1679339999999999E-2</v>
      </c>
      <c r="AJ946">
        <v>9.7404044999999995E-2</v>
      </c>
      <c r="AK946">
        <v>0.2823061</v>
      </c>
      <c r="AL946">
        <v>4957.8999999999996</v>
      </c>
      <c r="AM946">
        <v>8.508737542968575</v>
      </c>
      <c r="AN946">
        <v>2.9638370759999999</v>
      </c>
      <c r="AO946">
        <v>9304.9665000000005</v>
      </c>
      <c r="AP946">
        <v>9.1383035688549317</v>
      </c>
      <c r="AQ946">
        <v>28.376799999999999</v>
      </c>
      <c r="AR946">
        <v>-38.110700000000001</v>
      </c>
    </row>
    <row r="947" spans="1:44" x14ac:dyDescent="0.55000000000000004">
      <c r="A947" t="str">
        <f>VLOOKUP(B947,[1]!Table1[[Ticker ]:[Company Name]],2,FALSE)</f>
        <v>First Quantum Minerals Ltd</v>
      </c>
      <c r="B947" t="s">
        <v>185</v>
      </c>
      <c r="C947">
        <v>2011</v>
      </c>
      <c r="D947">
        <v>15</v>
      </c>
      <c r="E947">
        <v>0</v>
      </c>
      <c r="F947">
        <v>0</v>
      </c>
      <c r="G947">
        <v>1</v>
      </c>
      <c r="H947">
        <v>8</v>
      </c>
      <c r="I947">
        <v>2.0794415416798357</v>
      </c>
      <c r="J947">
        <v>5</v>
      </c>
      <c r="K947">
        <v>0.625</v>
      </c>
      <c r="L947" s="2">
        <v>0</v>
      </c>
      <c r="M947">
        <v>0</v>
      </c>
      <c r="N947">
        <v>0</v>
      </c>
      <c r="Q947">
        <v>61.375</v>
      </c>
      <c r="R947">
        <v>4.1170025861146851</v>
      </c>
      <c r="S947">
        <v>0.96</v>
      </c>
      <c r="T947">
        <v>1.791759469228055</v>
      </c>
      <c r="U947">
        <v>6</v>
      </c>
      <c r="V947">
        <v>1</v>
      </c>
      <c r="Y947">
        <v>2466708.3829999999</v>
      </c>
      <c r="Z947">
        <v>14.718395181390308</v>
      </c>
      <c r="AC947">
        <v>0</v>
      </c>
      <c r="AD947">
        <v>0.02</v>
      </c>
      <c r="AE947">
        <v>0.53300000000000003</v>
      </c>
      <c r="AF947" s="1">
        <v>3.7523452157598496E-2</v>
      </c>
      <c r="AG947">
        <v>30.991700000000002</v>
      </c>
      <c r="AH947">
        <v>15</v>
      </c>
      <c r="AI947">
        <v>9.9830125000000006E-2</v>
      </c>
      <c r="AJ947">
        <v>0.12688017300000001</v>
      </c>
      <c r="AK947">
        <v>1.5089361000000001E-2</v>
      </c>
      <c r="AL947">
        <v>5298</v>
      </c>
      <c r="AM947">
        <v>8.5750846698320142</v>
      </c>
      <c r="AN947">
        <v>2.2909538440000001</v>
      </c>
      <c r="AO947">
        <v>9549.8410999999996</v>
      </c>
      <c r="AP947">
        <v>9.1642797945928951</v>
      </c>
      <c r="AQ947">
        <v>7.9516999999999998</v>
      </c>
      <c r="AR947">
        <v>55.263199999999998</v>
      </c>
    </row>
    <row r="948" spans="1:44" x14ac:dyDescent="0.55000000000000004">
      <c r="A948" t="str">
        <f>VLOOKUP(B948,[1]!Table1[[Ticker ]:[Company Name]],2,FALSE)</f>
        <v>First Quantum Minerals Ltd</v>
      </c>
      <c r="B948" t="s">
        <v>185</v>
      </c>
      <c r="C948">
        <v>2012</v>
      </c>
      <c r="D948">
        <v>15</v>
      </c>
      <c r="E948">
        <v>0</v>
      </c>
      <c r="F948">
        <v>0</v>
      </c>
      <c r="G948">
        <v>1</v>
      </c>
      <c r="H948">
        <v>9</v>
      </c>
      <c r="I948">
        <v>2.1972245773362196</v>
      </c>
      <c r="J948">
        <v>6</v>
      </c>
      <c r="K948">
        <v>0.66666666666666663</v>
      </c>
      <c r="L948" s="2">
        <v>0</v>
      </c>
      <c r="M948">
        <v>0</v>
      </c>
      <c r="N948">
        <v>0</v>
      </c>
      <c r="Q948">
        <v>60.667000000000002</v>
      </c>
      <c r="R948">
        <v>4.1053998928990856</v>
      </c>
      <c r="S948">
        <v>0.95</v>
      </c>
      <c r="T948">
        <v>2.3978952727983707</v>
      </c>
      <c r="U948">
        <v>11</v>
      </c>
      <c r="V948">
        <v>1</v>
      </c>
      <c r="Y948">
        <v>2514905.2859999998</v>
      </c>
      <c r="Z948">
        <v>14.737745701164688</v>
      </c>
      <c r="AC948">
        <v>0</v>
      </c>
      <c r="AD948">
        <v>0.02</v>
      </c>
      <c r="AE948">
        <v>0.50600000000000001</v>
      </c>
      <c r="AF948" s="1">
        <v>3.9525691699604744E-2</v>
      </c>
      <c r="AG948">
        <v>33.4711</v>
      </c>
      <c r="AH948">
        <v>16</v>
      </c>
      <c r="AI948">
        <v>0.23524494500000001</v>
      </c>
      <c r="AJ948">
        <v>0.30144183400000002</v>
      </c>
      <c r="AK948">
        <v>6.7466929999999994E-2</v>
      </c>
      <c r="AL948">
        <v>7536.4</v>
      </c>
      <c r="AM948">
        <v>8.9274998934038461</v>
      </c>
      <c r="AN948">
        <v>1.774400432</v>
      </c>
      <c r="AO948">
        <v>10435.958699999999</v>
      </c>
      <c r="AP948">
        <v>9.2530126887938238</v>
      </c>
      <c r="AQ948">
        <v>14.201700000000001</v>
      </c>
      <c r="AR948">
        <v>216.94919999999999</v>
      </c>
    </row>
    <row r="949" spans="1:44" x14ac:dyDescent="0.55000000000000004">
      <c r="A949" t="str">
        <f>VLOOKUP(B949,[1]!Table1[[Ticker ]:[Company Name]],2,FALSE)</f>
        <v>First Quantum Minerals Ltd</v>
      </c>
      <c r="B949" t="s">
        <v>185</v>
      </c>
      <c r="C949">
        <v>2013</v>
      </c>
      <c r="D949">
        <v>15</v>
      </c>
      <c r="E949">
        <v>0</v>
      </c>
      <c r="F949">
        <v>0</v>
      </c>
      <c r="G949">
        <v>1</v>
      </c>
      <c r="H949">
        <v>9</v>
      </c>
      <c r="I949">
        <v>2.1972245773362196</v>
      </c>
      <c r="J949">
        <v>6</v>
      </c>
      <c r="K949">
        <v>0.66666666666666663</v>
      </c>
      <c r="L949" s="2">
        <v>0</v>
      </c>
      <c r="M949">
        <v>0</v>
      </c>
      <c r="N949">
        <v>0</v>
      </c>
      <c r="O949">
        <v>9.27</v>
      </c>
      <c r="P949">
        <v>2.2267833795777636</v>
      </c>
      <c r="Q949">
        <v>61</v>
      </c>
      <c r="R949">
        <v>4.1108738641733114</v>
      </c>
      <c r="S949">
        <v>0.96</v>
      </c>
      <c r="T949">
        <v>1.9459101490553132</v>
      </c>
      <c r="U949">
        <v>7</v>
      </c>
      <c r="V949">
        <v>1</v>
      </c>
      <c r="W949">
        <v>65</v>
      </c>
      <c r="X949">
        <v>4.1743872698956368</v>
      </c>
      <c r="Y949">
        <v>3550283.7059999998</v>
      </c>
      <c r="Z949">
        <v>15.082538075441489</v>
      </c>
      <c r="AA949">
        <v>17.5</v>
      </c>
      <c r="AB949">
        <v>2.8622008809294686</v>
      </c>
      <c r="AC949">
        <v>0</v>
      </c>
      <c r="AD949">
        <v>1.6E-2</v>
      </c>
      <c r="AE949">
        <v>0.47599999999999998</v>
      </c>
      <c r="AF949" s="1">
        <v>3.3613445378151266E-2</v>
      </c>
      <c r="AG949">
        <v>35.950400000000002</v>
      </c>
      <c r="AH949">
        <v>17</v>
      </c>
      <c r="AI949">
        <v>2.9642174E-2</v>
      </c>
      <c r="AJ949">
        <v>5.0458817000000003E-2</v>
      </c>
      <c r="AK949">
        <v>0.44818784</v>
      </c>
      <c r="AL949">
        <v>15471.2</v>
      </c>
      <c r="AM949">
        <v>9.6467355100480887</v>
      </c>
      <c r="AN949">
        <v>1.2442633080000001</v>
      </c>
      <c r="AO949">
        <v>11308.611500000001</v>
      </c>
      <c r="AP949">
        <v>9.3333197941112012</v>
      </c>
      <c r="AQ949">
        <v>20.420999999999999</v>
      </c>
      <c r="AR949">
        <v>-78.0749</v>
      </c>
    </row>
    <row r="950" spans="1:44" x14ac:dyDescent="0.55000000000000004">
      <c r="A950" t="str">
        <f>VLOOKUP(B950,[1]!Table1[[Ticker ]:[Company Name]],2,FALSE)</f>
        <v>First Quantum Minerals Ltd</v>
      </c>
      <c r="B950" t="s">
        <v>185</v>
      </c>
      <c r="C950">
        <v>2014</v>
      </c>
      <c r="D950">
        <v>15</v>
      </c>
      <c r="E950">
        <v>0</v>
      </c>
      <c r="F950">
        <v>0</v>
      </c>
      <c r="G950">
        <v>1</v>
      </c>
      <c r="H950">
        <v>9</v>
      </c>
      <c r="I950">
        <v>2.1972245773362196</v>
      </c>
      <c r="J950">
        <v>6</v>
      </c>
      <c r="K950">
        <v>0.66666666666666663</v>
      </c>
      <c r="L950" s="2">
        <v>0</v>
      </c>
      <c r="M950">
        <v>0</v>
      </c>
      <c r="N950">
        <v>0</v>
      </c>
      <c r="O950">
        <v>10.27</v>
      </c>
      <c r="P950">
        <v>2.3292270239404669</v>
      </c>
      <c r="Q950">
        <v>62</v>
      </c>
      <c r="R950">
        <v>4.1271343850450917</v>
      </c>
      <c r="S950">
        <v>0.93</v>
      </c>
      <c r="T950">
        <v>1.791759469228055</v>
      </c>
      <c r="U950">
        <v>6</v>
      </c>
      <c r="V950">
        <v>1</v>
      </c>
      <c r="W950">
        <v>66</v>
      </c>
      <c r="X950">
        <v>4.1896547420264252</v>
      </c>
      <c r="Y950">
        <v>3922345.0920000002</v>
      </c>
      <c r="Z950">
        <v>15.182200270648877</v>
      </c>
      <c r="AA950">
        <v>18.5</v>
      </c>
      <c r="AB950">
        <v>2.917770732084279</v>
      </c>
      <c r="AC950">
        <v>0</v>
      </c>
      <c r="AD950">
        <v>1.4999999999999999E-2</v>
      </c>
      <c r="AE950">
        <v>0.69099999999999995</v>
      </c>
      <c r="AF950" s="1">
        <v>2.1707670043415343E-2</v>
      </c>
      <c r="AG950">
        <v>36.363599999999998</v>
      </c>
      <c r="AH950">
        <v>18</v>
      </c>
      <c r="AI950">
        <v>4.6834944000000003E-2</v>
      </c>
      <c r="AJ950">
        <v>8.2751794000000004E-2</v>
      </c>
      <c r="AK950">
        <v>0.592991673</v>
      </c>
      <c r="AL950">
        <v>17824.3</v>
      </c>
      <c r="AM950">
        <v>9.7883179738241459</v>
      </c>
      <c r="AN950">
        <v>0.98278644900000001</v>
      </c>
      <c r="AO950">
        <v>9914.3497000000007</v>
      </c>
      <c r="AP950">
        <v>9.2017384513092466</v>
      </c>
      <c r="AQ950">
        <v>-0.30680000000000002</v>
      </c>
      <c r="AR950">
        <v>70.731700000000004</v>
      </c>
    </row>
    <row r="951" spans="1:44" x14ac:dyDescent="0.55000000000000004">
      <c r="A951" t="str">
        <f>VLOOKUP(B951,[1]!Table1[[Ticker ]:[Company Name]],2,FALSE)</f>
        <v>First Quantum Minerals Ltd</v>
      </c>
      <c r="B951" t="s">
        <v>185</v>
      </c>
      <c r="C951">
        <v>2015</v>
      </c>
      <c r="D951">
        <v>15</v>
      </c>
      <c r="E951">
        <v>1</v>
      </c>
      <c r="F951">
        <v>0</v>
      </c>
      <c r="G951">
        <v>1</v>
      </c>
      <c r="H951">
        <v>8</v>
      </c>
      <c r="I951">
        <v>2.0794415416798357</v>
      </c>
      <c r="J951">
        <v>5</v>
      </c>
      <c r="K951">
        <v>0.625</v>
      </c>
      <c r="L951" s="2">
        <v>0</v>
      </c>
      <c r="M951">
        <v>0</v>
      </c>
      <c r="N951">
        <v>0</v>
      </c>
      <c r="O951">
        <v>11.3</v>
      </c>
      <c r="P951">
        <v>2.4248027257182949</v>
      </c>
      <c r="Q951">
        <v>62.625</v>
      </c>
      <c r="R951">
        <v>4.1371645594050293</v>
      </c>
      <c r="S951">
        <v>0.94</v>
      </c>
      <c r="T951">
        <v>2.0794415416798357</v>
      </c>
      <c r="U951">
        <v>8</v>
      </c>
      <c r="V951">
        <v>1</v>
      </c>
      <c r="W951">
        <v>67</v>
      </c>
      <c r="X951">
        <v>4.2046926193909657</v>
      </c>
      <c r="Y951">
        <v>3889335.7910000002</v>
      </c>
      <c r="Z951">
        <v>15.173748953200651</v>
      </c>
      <c r="AA951">
        <v>19.5</v>
      </c>
      <c r="AB951">
        <v>2.9704144655697009</v>
      </c>
      <c r="AC951">
        <v>0</v>
      </c>
      <c r="AD951">
        <v>1.2999999999999999E-2</v>
      </c>
      <c r="AE951">
        <v>0.86399999999999999</v>
      </c>
      <c r="AF951" s="1">
        <v>1.5046296296296295E-2</v>
      </c>
      <c r="AG951">
        <v>38.843000000000004</v>
      </c>
      <c r="AH951">
        <v>19</v>
      </c>
      <c r="AI951">
        <v>-2.5526221000000002E-2</v>
      </c>
      <c r="AJ951">
        <v>-4.6647229999999998E-2</v>
      </c>
      <c r="AK951">
        <v>0.55243111099999997</v>
      </c>
      <c r="AL951">
        <v>19431</v>
      </c>
      <c r="AM951">
        <v>9.8746250078510265</v>
      </c>
      <c r="AN951">
        <v>0.33581631699999998</v>
      </c>
      <c r="AO951">
        <v>3570.7348999999999</v>
      </c>
      <c r="AP951">
        <v>8.1805267079303245</v>
      </c>
      <c r="AQ951">
        <v>-29.107800000000001</v>
      </c>
      <c r="AR951">
        <v>70.731700000000004</v>
      </c>
    </row>
    <row r="952" spans="1:44" x14ac:dyDescent="0.55000000000000004">
      <c r="A952" t="str">
        <f>VLOOKUP(B952,[1]!Table1[[Ticker ]:[Company Name]],2,FALSE)</f>
        <v>First Quantum Minerals Ltd</v>
      </c>
      <c r="B952" t="s">
        <v>185</v>
      </c>
      <c r="C952">
        <v>2016</v>
      </c>
      <c r="D952">
        <v>15</v>
      </c>
      <c r="E952">
        <v>1</v>
      </c>
      <c r="F952">
        <v>0</v>
      </c>
      <c r="G952">
        <v>1</v>
      </c>
      <c r="H952">
        <v>8</v>
      </c>
      <c r="I952">
        <v>2.0794415416798357</v>
      </c>
      <c r="J952">
        <v>5</v>
      </c>
      <c r="K952">
        <v>0.625</v>
      </c>
      <c r="L952" s="2">
        <v>0</v>
      </c>
      <c r="M952">
        <v>0</v>
      </c>
      <c r="N952">
        <v>0</v>
      </c>
      <c r="O952">
        <v>12.3</v>
      </c>
      <c r="P952">
        <v>2.5095992623783721</v>
      </c>
      <c r="Q952">
        <v>63.625</v>
      </c>
      <c r="R952">
        <v>4.1530064748706872</v>
      </c>
      <c r="S952">
        <v>0.98</v>
      </c>
      <c r="T952">
        <v>1.791759469228055</v>
      </c>
      <c r="U952">
        <v>6</v>
      </c>
      <c r="V952">
        <v>1</v>
      </c>
      <c r="W952">
        <v>68</v>
      </c>
      <c r="X952">
        <v>4.219507705176107</v>
      </c>
      <c r="Y952">
        <v>3746330.5610000002</v>
      </c>
      <c r="Z952">
        <v>15.136287401819564</v>
      </c>
      <c r="AA952">
        <v>20.5</v>
      </c>
      <c r="AB952">
        <v>3.0204248861443626</v>
      </c>
      <c r="AC952">
        <v>0</v>
      </c>
      <c r="AD952">
        <v>1.2999999999999999E-2</v>
      </c>
      <c r="AE952">
        <v>0.79700000000000004</v>
      </c>
      <c r="AF952" s="1">
        <v>1.631116687578419E-2</v>
      </c>
      <c r="AG952">
        <v>38.843000000000004</v>
      </c>
      <c r="AH952">
        <v>20</v>
      </c>
      <c r="AI952">
        <v>-2.3097059999999999E-3</v>
      </c>
      <c r="AJ952">
        <v>-4.375304E-3</v>
      </c>
      <c r="AK952">
        <v>0.56820612500000001</v>
      </c>
      <c r="AL952">
        <v>19483</v>
      </c>
      <c r="AM952">
        <v>9.8772975694458864</v>
      </c>
      <c r="AN952">
        <v>0.89528426800000005</v>
      </c>
      <c r="AO952">
        <v>9207.9987000000001</v>
      </c>
      <c r="AP952">
        <v>9.1278278092201273</v>
      </c>
      <c r="AQ952">
        <v>6.4516</v>
      </c>
    </row>
    <row r="953" spans="1:44" x14ac:dyDescent="0.55000000000000004">
      <c r="A953" t="str">
        <f>VLOOKUP(B953,[1]!Table1[[Ticker ]:[Company Name]],2,FALSE)</f>
        <v>First Quantum Minerals Ltd</v>
      </c>
      <c r="B953" t="s">
        <v>185</v>
      </c>
      <c r="C953">
        <v>2017</v>
      </c>
      <c r="D953">
        <v>15</v>
      </c>
      <c r="E953">
        <v>1</v>
      </c>
      <c r="F953">
        <v>0</v>
      </c>
      <c r="G953">
        <v>1</v>
      </c>
      <c r="H953">
        <v>8</v>
      </c>
      <c r="I953">
        <v>2.0794415416798357</v>
      </c>
      <c r="J953">
        <v>6</v>
      </c>
      <c r="K953">
        <v>0.75</v>
      </c>
      <c r="L953" s="2">
        <v>0.125</v>
      </c>
      <c r="M953">
        <v>1</v>
      </c>
      <c r="N953">
        <v>1</v>
      </c>
      <c r="O953">
        <v>10.78</v>
      </c>
      <c r="P953">
        <v>2.3776925654808512</v>
      </c>
      <c r="Q953">
        <v>63.875</v>
      </c>
      <c r="R953">
        <v>4.1569280485238682</v>
      </c>
      <c r="S953">
        <v>1</v>
      </c>
      <c r="T953">
        <v>1.791759469228055</v>
      </c>
      <c r="U953">
        <v>6</v>
      </c>
      <c r="V953">
        <v>1</v>
      </c>
      <c r="W953">
        <v>69</v>
      </c>
      <c r="X953">
        <v>4.2341065045972597</v>
      </c>
      <c r="Y953">
        <v>3852874</v>
      </c>
      <c r="Z953">
        <v>15.164329921282768</v>
      </c>
      <c r="AA953">
        <v>21.5</v>
      </c>
      <c r="AB953">
        <v>3.068052935133617</v>
      </c>
      <c r="AC953">
        <v>0</v>
      </c>
      <c r="AD953">
        <v>1.2999999999999999E-2</v>
      </c>
      <c r="AE953">
        <v>0.81599999999999995</v>
      </c>
      <c r="AF953" s="1">
        <v>1.5931372549019607E-2</v>
      </c>
      <c r="AG953">
        <v>42.561999999999998</v>
      </c>
      <c r="AH953">
        <v>21</v>
      </c>
      <c r="AI953">
        <v>-1.4614067999999999E-2</v>
      </c>
      <c r="AJ953">
        <v>-3.1200631999999999E-2</v>
      </c>
      <c r="AK953">
        <v>0.67841627199999999</v>
      </c>
      <c r="AL953">
        <v>21623</v>
      </c>
      <c r="AM953">
        <v>9.9815128419738954</v>
      </c>
      <c r="AN953">
        <v>1.198662925</v>
      </c>
      <c r="AO953">
        <v>12140.0581</v>
      </c>
      <c r="AP953">
        <v>9.4042658504339975</v>
      </c>
      <c r="AQ953">
        <v>23.8309</v>
      </c>
    </row>
    <row r="954" spans="1:44" x14ac:dyDescent="0.55000000000000004">
      <c r="A954" t="str">
        <f>VLOOKUP(B954,[1]!Table1[[Ticker ]:[Company Name]],2,FALSE)</f>
        <v>First Quantum Minerals Ltd</v>
      </c>
      <c r="B954" t="s">
        <v>185</v>
      </c>
      <c r="C954">
        <v>2018</v>
      </c>
      <c r="D954">
        <v>15</v>
      </c>
      <c r="E954">
        <v>1</v>
      </c>
      <c r="F954">
        <v>0</v>
      </c>
      <c r="G954">
        <v>1</v>
      </c>
      <c r="H954">
        <v>8</v>
      </c>
      <c r="I954">
        <v>2.0794415416798357</v>
      </c>
      <c r="J954">
        <v>6</v>
      </c>
      <c r="K954">
        <v>0.75</v>
      </c>
      <c r="L954" s="2">
        <v>0.125</v>
      </c>
      <c r="M954">
        <v>1</v>
      </c>
      <c r="N954">
        <v>1</v>
      </c>
      <c r="O954">
        <v>11.45</v>
      </c>
      <c r="P954">
        <v>2.4379897300002487</v>
      </c>
      <c r="Q954">
        <v>65.25</v>
      </c>
      <c r="R954">
        <v>4.1782260462028029</v>
      </c>
      <c r="S954">
        <v>1</v>
      </c>
      <c r="T954">
        <v>2.0794415416798357</v>
      </c>
      <c r="U954">
        <v>8</v>
      </c>
      <c r="V954">
        <v>1</v>
      </c>
      <c r="W954">
        <v>70</v>
      </c>
      <c r="X954">
        <v>4.2484952420493594</v>
      </c>
      <c r="Y954">
        <v>4602602</v>
      </c>
      <c r="Z954">
        <v>15.34213235371235</v>
      </c>
      <c r="AA954">
        <v>22.5</v>
      </c>
      <c r="AB954">
        <v>3.1135153092103742</v>
      </c>
      <c r="AC954">
        <v>0</v>
      </c>
      <c r="AD954">
        <v>1.2999999999999999E-2</v>
      </c>
      <c r="AE954">
        <v>0.751</v>
      </c>
      <c r="AF954" s="1">
        <v>1.7310252996005325E-2</v>
      </c>
      <c r="AG954">
        <v>49.1736</v>
      </c>
      <c r="AH954">
        <v>22</v>
      </c>
      <c r="AI954">
        <v>1.8736457000000001E-2</v>
      </c>
      <c r="AJ954">
        <v>4.1130385999999998E-2</v>
      </c>
      <c r="AK954">
        <v>0.72299944000000005</v>
      </c>
      <c r="AL954">
        <v>23537</v>
      </c>
      <c r="AM954">
        <v>10.066328930041957</v>
      </c>
      <c r="AN954">
        <v>0.70983695199999997</v>
      </c>
      <c r="AO954">
        <v>7610.8717999999999</v>
      </c>
      <c r="AP954">
        <v>8.9373330040840102</v>
      </c>
      <c r="AQ954">
        <v>19.8187</v>
      </c>
    </row>
    <row r="955" spans="1:44" x14ac:dyDescent="0.55000000000000004">
      <c r="A955" t="str">
        <f>VLOOKUP(B955,[1]!Table1[[Ticker ]:[Company Name]],2,FALSE)</f>
        <v>First Quantum Minerals Ltd</v>
      </c>
      <c r="B955" t="s">
        <v>185</v>
      </c>
      <c r="C955">
        <v>2019</v>
      </c>
      <c r="D955">
        <v>15</v>
      </c>
      <c r="E955">
        <v>1</v>
      </c>
      <c r="F955">
        <v>0</v>
      </c>
      <c r="G955">
        <v>1</v>
      </c>
      <c r="H955">
        <v>9</v>
      </c>
      <c r="I955">
        <v>2.1972245773362196</v>
      </c>
      <c r="J955">
        <v>7</v>
      </c>
      <c r="K955">
        <v>0.77777777777777779</v>
      </c>
      <c r="L955" s="2">
        <v>0.22222222222222221</v>
      </c>
      <c r="M955">
        <v>2</v>
      </c>
      <c r="N955">
        <v>1</v>
      </c>
      <c r="O955">
        <v>11.14</v>
      </c>
      <c r="P955">
        <v>2.4105422344991378</v>
      </c>
      <c r="Q955">
        <v>65.332999999999998</v>
      </c>
      <c r="R955">
        <v>4.1794972685085758</v>
      </c>
      <c r="S955">
        <v>1</v>
      </c>
      <c r="T955">
        <v>1.6094379124341003</v>
      </c>
      <c r="U955">
        <v>5</v>
      </c>
      <c r="V955">
        <v>1</v>
      </c>
      <c r="W955">
        <v>71</v>
      </c>
      <c r="X955">
        <v>4.2626798770413155</v>
      </c>
      <c r="Y955">
        <v>5527554</v>
      </c>
      <c r="Z955">
        <v>15.525255961001161</v>
      </c>
      <c r="AA955">
        <v>23.5</v>
      </c>
      <c r="AB955">
        <v>3.1570004211501135</v>
      </c>
      <c r="AC955">
        <v>0</v>
      </c>
      <c r="AD955">
        <v>1.4E-2</v>
      </c>
      <c r="AE955">
        <v>0.433</v>
      </c>
      <c r="AF955" s="1">
        <v>3.2332563510392612E-2</v>
      </c>
      <c r="AG955">
        <v>49.1736</v>
      </c>
      <c r="AH955">
        <v>23</v>
      </c>
      <c r="AI955">
        <v>-2.3033089999999999E-3</v>
      </c>
      <c r="AJ955">
        <v>-5.346089E-3</v>
      </c>
      <c r="AK955">
        <v>0.82658037900000003</v>
      </c>
      <c r="AL955">
        <v>24747</v>
      </c>
      <c r="AM955">
        <v>10.116459548528841</v>
      </c>
      <c r="AN955">
        <v>0.851559285</v>
      </c>
      <c r="AO955">
        <v>9079.3251</v>
      </c>
      <c r="AP955">
        <v>9.1137551406390287</v>
      </c>
      <c r="AQ955">
        <v>2.5466000000000002</v>
      </c>
    </row>
    <row r="956" spans="1:44" x14ac:dyDescent="0.55000000000000004">
      <c r="A956" t="str">
        <f>VLOOKUP(B956,[1]!Table1[[Ticker ]:[Company Name]],2,FALSE)</f>
        <v>Franco-Nevada Corp</v>
      </c>
      <c r="B956" t="s">
        <v>186</v>
      </c>
      <c r="C956">
        <v>2010</v>
      </c>
      <c r="D956">
        <v>15</v>
      </c>
      <c r="E956">
        <v>0</v>
      </c>
      <c r="F956">
        <v>0</v>
      </c>
      <c r="G956">
        <v>1</v>
      </c>
      <c r="H956">
        <v>7</v>
      </c>
      <c r="I956">
        <v>1.9459101490553132</v>
      </c>
      <c r="J956">
        <v>6</v>
      </c>
      <c r="K956">
        <v>0.8571428571428571</v>
      </c>
      <c r="L956" s="2">
        <v>0</v>
      </c>
      <c r="M956">
        <v>0</v>
      </c>
      <c r="N956">
        <v>0</v>
      </c>
      <c r="Q956">
        <v>59.856999999999999</v>
      </c>
      <c r="R956">
        <v>4.0919583842291312</v>
      </c>
      <c r="S956">
        <v>0.96</v>
      </c>
      <c r="T956">
        <v>2.1972245773362196</v>
      </c>
      <c r="U956">
        <v>9</v>
      </c>
      <c r="V956">
        <v>0</v>
      </c>
      <c r="Y956">
        <v>1021260.659</v>
      </c>
      <c r="Z956">
        <v>13.836548362311184</v>
      </c>
      <c r="AD956">
        <v>3.2000000000000001E-2</v>
      </c>
      <c r="AE956">
        <v>0.63700000000000001</v>
      </c>
      <c r="AF956" s="1">
        <v>5.0235478806907381E-2</v>
      </c>
      <c r="AG956">
        <v>14.875999999999999</v>
      </c>
      <c r="AH956">
        <v>3</v>
      </c>
      <c r="AI956">
        <v>3.1240658000000001E-2</v>
      </c>
      <c r="AJ956">
        <v>3.1657074E-2</v>
      </c>
      <c r="AK956">
        <v>0</v>
      </c>
      <c r="AL956">
        <v>2007</v>
      </c>
      <c r="AM956">
        <v>7.604396348796338</v>
      </c>
      <c r="AN956">
        <v>1.921681006</v>
      </c>
      <c r="AO956">
        <v>3806.0814</v>
      </c>
      <c r="AP956">
        <v>8.2443554349106272</v>
      </c>
      <c r="AQ956">
        <v>13.7547</v>
      </c>
      <c r="AR956">
        <v>-27.631599999999999</v>
      </c>
    </row>
    <row r="957" spans="1:44" x14ac:dyDescent="0.55000000000000004">
      <c r="A957" t="str">
        <f>VLOOKUP(B957,[1]!Table1[[Ticker ]:[Company Name]],2,FALSE)</f>
        <v>Franco-Nevada Corp</v>
      </c>
      <c r="B957" t="s">
        <v>186</v>
      </c>
      <c r="C957">
        <v>2011</v>
      </c>
      <c r="D957">
        <v>15</v>
      </c>
      <c r="E957">
        <v>0</v>
      </c>
      <c r="F957">
        <v>0</v>
      </c>
      <c r="G957">
        <v>1</v>
      </c>
      <c r="H957">
        <v>7</v>
      </c>
      <c r="I957">
        <v>1.9459101490553132</v>
      </c>
      <c r="J957">
        <v>6</v>
      </c>
      <c r="K957">
        <v>0.8571428571428571</v>
      </c>
      <c r="L957" s="2">
        <v>0</v>
      </c>
      <c r="M957">
        <v>0</v>
      </c>
      <c r="N957">
        <v>0</v>
      </c>
      <c r="Q957">
        <v>60.856999999999999</v>
      </c>
      <c r="R957">
        <v>4.1085268497934617</v>
      </c>
      <c r="S957">
        <v>0.96</v>
      </c>
      <c r="T957">
        <v>2.0794415416798357</v>
      </c>
      <c r="U957">
        <v>8</v>
      </c>
      <c r="V957">
        <v>0</v>
      </c>
      <c r="Y957">
        <v>1632793.2339999999</v>
      </c>
      <c r="Z957">
        <v>14.305802746667128</v>
      </c>
      <c r="AD957">
        <v>3.6999999999999998E-2</v>
      </c>
      <c r="AE957">
        <v>0.91500000000000004</v>
      </c>
      <c r="AF957" s="1">
        <v>4.0437158469945354E-2</v>
      </c>
      <c r="AG957">
        <v>14.875999999999999</v>
      </c>
      <c r="AH957">
        <v>4</v>
      </c>
      <c r="AI957">
        <v>-2.3440190000000001E-3</v>
      </c>
      <c r="AJ957">
        <v>-2.3992660000000002E-3</v>
      </c>
      <c r="AK957">
        <v>0</v>
      </c>
      <c r="AL957">
        <v>2901</v>
      </c>
      <c r="AM957">
        <v>7.9728107841214042</v>
      </c>
      <c r="AN957">
        <v>1.892671124</v>
      </c>
      <c r="AO957">
        <v>5364.2084999999997</v>
      </c>
      <c r="AP957">
        <v>8.5875041138922263</v>
      </c>
      <c r="AQ957">
        <v>80.985900000000001</v>
      </c>
    </row>
    <row r="958" spans="1:44" x14ac:dyDescent="0.55000000000000004">
      <c r="A958" t="str">
        <f>VLOOKUP(B958,[1]!Table1[[Ticker ]:[Company Name]],2,FALSE)</f>
        <v>Franco-Nevada Corp</v>
      </c>
      <c r="B958" t="s">
        <v>186</v>
      </c>
      <c r="C958">
        <v>2012</v>
      </c>
      <c r="D958">
        <v>15</v>
      </c>
      <c r="E958">
        <v>0</v>
      </c>
      <c r="F958">
        <v>0</v>
      </c>
      <c r="G958">
        <v>1</v>
      </c>
      <c r="H958">
        <v>7</v>
      </c>
      <c r="I958">
        <v>1.9459101490553132</v>
      </c>
      <c r="J958">
        <v>6</v>
      </c>
      <c r="K958">
        <v>0.8571428571428571</v>
      </c>
      <c r="L958" s="2">
        <v>0</v>
      </c>
      <c r="M958">
        <v>0</v>
      </c>
      <c r="N958">
        <v>0</v>
      </c>
      <c r="Q958">
        <v>61.856999999999999</v>
      </c>
      <c r="R958">
        <v>4.1248252694756875</v>
      </c>
      <c r="S958">
        <v>0.98</v>
      </c>
      <c r="T958">
        <v>2.0794415416798357</v>
      </c>
      <c r="U958">
        <v>8</v>
      </c>
      <c r="V958">
        <v>0</v>
      </c>
      <c r="Y958">
        <v>2537670.2990000001</v>
      </c>
      <c r="Z958">
        <v>14.746757012986613</v>
      </c>
      <c r="AD958">
        <v>3.2000000000000001E-2</v>
      </c>
      <c r="AE958">
        <v>0.77900000000000003</v>
      </c>
      <c r="AF958" s="1">
        <v>4.1078305519897301E-2</v>
      </c>
      <c r="AG958">
        <v>14.875999999999999</v>
      </c>
      <c r="AH958">
        <v>5</v>
      </c>
      <c r="AI958">
        <v>3.1628595000000002E-2</v>
      </c>
      <c r="AJ958">
        <v>3.2580736999999999E-2</v>
      </c>
      <c r="AK958">
        <v>0</v>
      </c>
      <c r="AL958">
        <v>3243.9</v>
      </c>
      <c r="AM958">
        <v>8.0845315886196012</v>
      </c>
      <c r="AN958">
        <v>2.6423516239999998</v>
      </c>
      <c r="AO958">
        <v>8321.0295000000006</v>
      </c>
      <c r="AP958">
        <v>9.0265412641411107</v>
      </c>
      <c r="AQ958">
        <v>3.8424</v>
      </c>
    </row>
    <row r="959" spans="1:44" x14ac:dyDescent="0.55000000000000004">
      <c r="A959" t="str">
        <f>VLOOKUP(B959,[1]!Table1[[Ticker ]:[Company Name]],2,FALSE)</f>
        <v>Franco-Nevada Corp</v>
      </c>
      <c r="B959" t="s">
        <v>186</v>
      </c>
      <c r="C959">
        <v>2013</v>
      </c>
      <c r="D959">
        <v>15</v>
      </c>
      <c r="E959">
        <v>0</v>
      </c>
      <c r="F959">
        <v>0</v>
      </c>
      <c r="G959">
        <v>1</v>
      </c>
      <c r="H959">
        <v>8</v>
      </c>
      <c r="I959">
        <v>2.0794415416798357</v>
      </c>
      <c r="J959">
        <v>7</v>
      </c>
      <c r="K959">
        <v>0.875</v>
      </c>
      <c r="L959" s="2">
        <v>0</v>
      </c>
      <c r="M959">
        <v>0</v>
      </c>
      <c r="N959">
        <v>0</v>
      </c>
      <c r="O959">
        <v>5.35</v>
      </c>
      <c r="P959">
        <v>1.6770965609079151</v>
      </c>
      <c r="Q959">
        <v>62.125</v>
      </c>
      <c r="R959">
        <v>4.1291484844167927</v>
      </c>
      <c r="S959">
        <v>0.97</v>
      </c>
      <c r="T959">
        <v>2.0794415416798357</v>
      </c>
      <c r="U959">
        <v>8</v>
      </c>
      <c r="V959">
        <v>0</v>
      </c>
      <c r="W959">
        <v>56</v>
      </c>
      <c r="X959">
        <v>4.0253516907351496</v>
      </c>
      <c r="Y959">
        <v>2708613.1260000002</v>
      </c>
      <c r="Z959">
        <v>14.811947300237593</v>
      </c>
      <c r="AA959">
        <v>6.17</v>
      </c>
      <c r="AB959">
        <v>1.8196988379172965</v>
      </c>
      <c r="AC959">
        <v>0</v>
      </c>
      <c r="AD959">
        <v>0.03</v>
      </c>
      <c r="AE959">
        <v>0.84199999999999997</v>
      </c>
      <c r="AF959" s="1">
        <v>3.5629453681710214E-2</v>
      </c>
      <c r="AG959">
        <v>16.1157</v>
      </c>
      <c r="AH959">
        <v>6</v>
      </c>
      <c r="AI959">
        <v>3.842491E-3</v>
      </c>
      <c r="AJ959">
        <v>3.9476349999999997E-3</v>
      </c>
      <c r="AK959">
        <v>0</v>
      </c>
      <c r="AL959">
        <v>3044.9</v>
      </c>
      <c r="AM959">
        <v>8.0212233388822334</v>
      </c>
      <c r="AN959">
        <v>2.1487894590000001</v>
      </c>
      <c r="AO959">
        <v>6368.5821999999998</v>
      </c>
      <c r="AP959">
        <v>8.7591321492245253</v>
      </c>
      <c r="AQ959">
        <v>-6.1124000000000001</v>
      </c>
      <c r="AR959">
        <v>-88.888900000000007</v>
      </c>
    </row>
    <row r="960" spans="1:44" x14ac:dyDescent="0.55000000000000004">
      <c r="A960" t="str">
        <f>VLOOKUP(B960,[1]!Table1[[Ticker ]:[Company Name]],2,FALSE)</f>
        <v>Franco-Nevada Corp</v>
      </c>
      <c r="B960" t="s">
        <v>186</v>
      </c>
      <c r="C960">
        <v>2014</v>
      </c>
      <c r="D960">
        <v>15</v>
      </c>
      <c r="E960">
        <v>0</v>
      </c>
      <c r="F960">
        <v>0</v>
      </c>
      <c r="G960">
        <v>1</v>
      </c>
      <c r="H960">
        <v>8</v>
      </c>
      <c r="I960">
        <v>2.0794415416798357</v>
      </c>
      <c r="J960">
        <v>7</v>
      </c>
      <c r="K960">
        <v>0.875</v>
      </c>
      <c r="L960" s="2">
        <v>0</v>
      </c>
      <c r="M960">
        <v>0</v>
      </c>
      <c r="N960">
        <v>0</v>
      </c>
      <c r="O960">
        <v>6.35</v>
      </c>
      <c r="P960">
        <v>1.8484548129046001</v>
      </c>
      <c r="Q960">
        <v>63.125</v>
      </c>
      <c r="R960">
        <v>4.145116887595524</v>
      </c>
      <c r="S960">
        <v>1</v>
      </c>
      <c r="T960">
        <v>1.791759469228055</v>
      </c>
      <c r="U960">
        <v>6</v>
      </c>
      <c r="V960">
        <v>0</v>
      </c>
      <c r="W960">
        <v>57</v>
      </c>
      <c r="X960">
        <v>4.0430512678345503</v>
      </c>
      <c r="Y960">
        <v>3363334.912</v>
      </c>
      <c r="Z960">
        <v>15.028443573037192</v>
      </c>
      <c r="AA960">
        <v>7.17</v>
      </c>
      <c r="AB960">
        <v>1.969905654611529</v>
      </c>
      <c r="AC960">
        <v>0</v>
      </c>
      <c r="AD960">
        <v>2.3E-2</v>
      </c>
      <c r="AE960">
        <v>0.93500000000000005</v>
      </c>
      <c r="AF960" s="1">
        <v>2.4598930481283421E-2</v>
      </c>
      <c r="AG960">
        <v>16.1157</v>
      </c>
      <c r="AH960">
        <v>7</v>
      </c>
      <c r="AI960">
        <v>3.0776774999999999E-2</v>
      </c>
      <c r="AJ960">
        <v>3.1331668999999999E-2</v>
      </c>
      <c r="AK960">
        <v>0</v>
      </c>
      <c r="AL960">
        <v>3466.9</v>
      </c>
      <c r="AM960">
        <v>8.1510161018886009</v>
      </c>
      <c r="AN960">
        <v>2.618253326</v>
      </c>
      <c r="AO960">
        <v>8916.4616999999998</v>
      </c>
      <c r="AP960">
        <v>9.0956544764759517</v>
      </c>
      <c r="AQ960">
        <v>10.351699999999999</v>
      </c>
      <c r="AR960">
        <v>787.5</v>
      </c>
    </row>
    <row r="961" spans="1:44" x14ac:dyDescent="0.55000000000000004">
      <c r="A961" t="str">
        <f>VLOOKUP(B961,[1]!Table1[[Ticker ]:[Company Name]],2,FALSE)</f>
        <v>Franco-Nevada Corp</v>
      </c>
      <c r="B961" t="s">
        <v>186</v>
      </c>
      <c r="C961">
        <v>2015</v>
      </c>
      <c r="D961">
        <v>15</v>
      </c>
      <c r="E961">
        <v>1</v>
      </c>
      <c r="F961">
        <v>0</v>
      </c>
      <c r="G961">
        <v>1</v>
      </c>
      <c r="H961">
        <v>9</v>
      </c>
      <c r="I961">
        <v>2.1972245773362196</v>
      </c>
      <c r="J961">
        <v>8</v>
      </c>
      <c r="K961">
        <v>0.88888888888888884</v>
      </c>
      <c r="L961" s="2">
        <v>0.1111111111111111</v>
      </c>
      <c r="M961">
        <v>1</v>
      </c>
      <c r="N961">
        <v>1</v>
      </c>
      <c r="O961">
        <v>6.61</v>
      </c>
      <c r="P961">
        <v>1.8885836538635949</v>
      </c>
      <c r="Q961">
        <v>62.667000000000002</v>
      </c>
      <c r="R961">
        <v>4.1378349932966287</v>
      </c>
      <c r="S961">
        <v>1</v>
      </c>
      <c r="T961">
        <v>1.791759469228055</v>
      </c>
      <c r="U961">
        <v>6</v>
      </c>
      <c r="V961">
        <v>0</v>
      </c>
      <c r="W961">
        <v>58</v>
      </c>
      <c r="X961">
        <v>4.0604430105464191</v>
      </c>
      <c r="Y961">
        <v>3618119.9920000001</v>
      </c>
      <c r="Z961">
        <v>15.101465109672109</v>
      </c>
      <c r="AA961">
        <v>8.17</v>
      </c>
      <c r="AB961">
        <v>2.1004689088719113</v>
      </c>
      <c r="AC961">
        <v>0</v>
      </c>
      <c r="AD961">
        <v>2.7E-2</v>
      </c>
      <c r="AE961">
        <v>0.999</v>
      </c>
      <c r="AF961" s="1">
        <v>2.7027027027027025E-2</v>
      </c>
      <c r="AG961">
        <v>16.1157</v>
      </c>
      <c r="AH961">
        <v>8</v>
      </c>
      <c r="AI961">
        <v>6.6951529999999997E-3</v>
      </c>
      <c r="AJ961">
        <v>7.7774259999999996E-3</v>
      </c>
      <c r="AK961">
        <v>0.14457793199999999</v>
      </c>
      <c r="AL961">
        <v>3674.3</v>
      </c>
      <c r="AM961">
        <v>8.2091179173135682</v>
      </c>
      <c r="AN961">
        <v>3.131583086</v>
      </c>
      <c r="AO961">
        <v>9905.1972999999998</v>
      </c>
      <c r="AP961">
        <v>9.2008148781669767</v>
      </c>
      <c r="AQ961">
        <v>0.2712</v>
      </c>
      <c r="AR961">
        <v>-77.464799999999997</v>
      </c>
    </row>
    <row r="962" spans="1:44" x14ac:dyDescent="0.55000000000000004">
      <c r="A962" t="str">
        <f>VLOOKUP(B962,[1]!Table1[[Ticker ]:[Company Name]],2,FALSE)</f>
        <v>Franco-Nevada Corp</v>
      </c>
      <c r="B962" t="s">
        <v>186</v>
      </c>
      <c r="C962">
        <v>2016</v>
      </c>
      <c r="D962">
        <v>15</v>
      </c>
      <c r="E962">
        <v>1</v>
      </c>
      <c r="F962">
        <v>0</v>
      </c>
      <c r="G962">
        <v>1</v>
      </c>
      <c r="H962">
        <v>9</v>
      </c>
      <c r="I962">
        <v>2.1972245773362196</v>
      </c>
      <c r="J962">
        <v>8</v>
      </c>
      <c r="K962">
        <v>0.88888888888888884</v>
      </c>
      <c r="L962" s="2">
        <v>0.1111111111111111</v>
      </c>
      <c r="M962">
        <v>1</v>
      </c>
      <c r="N962">
        <v>1</v>
      </c>
      <c r="O962">
        <v>7.61</v>
      </c>
      <c r="P962">
        <v>2.0294631718735947</v>
      </c>
      <c r="Q962">
        <v>63.555999999999997</v>
      </c>
      <c r="R962">
        <v>4.1519214070261201</v>
      </c>
      <c r="S962">
        <v>1</v>
      </c>
      <c r="T962">
        <v>1.791759469228055</v>
      </c>
      <c r="U962">
        <v>6</v>
      </c>
      <c r="V962">
        <v>0</v>
      </c>
      <c r="W962">
        <v>59</v>
      </c>
      <c r="X962">
        <v>4.0775374439057197</v>
      </c>
      <c r="Y962">
        <v>5269714.9709999999</v>
      </c>
      <c r="Z962">
        <v>15.477486833855647</v>
      </c>
      <c r="AA962">
        <v>9.17</v>
      </c>
      <c r="AB962">
        <v>2.2159372862683733</v>
      </c>
      <c r="AC962">
        <v>0</v>
      </c>
      <c r="AD962">
        <v>0.02</v>
      </c>
      <c r="AE962">
        <v>1.0309999999999999</v>
      </c>
      <c r="AF962" s="1">
        <v>1.9398642095053348E-2</v>
      </c>
      <c r="AG962">
        <v>16.1157</v>
      </c>
      <c r="AH962">
        <v>9</v>
      </c>
      <c r="AI962">
        <v>2.8946370999999999E-2</v>
      </c>
      <c r="AJ962">
        <v>2.9470638E-2</v>
      </c>
      <c r="AK962">
        <v>0</v>
      </c>
      <c r="AL962">
        <v>4221.6000000000004</v>
      </c>
      <c r="AM962">
        <v>8.3479694820914574</v>
      </c>
      <c r="AN962">
        <v>3.432347016</v>
      </c>
      <c r="AO962">
        <v>14232.2269</v>
      </c>
      <c r="AP962">
        <v>9.5632641721640592</v>
      </c>
      <c r="AQ962">
        <v>37.556399999999996</v>
      </c>
      <c r="AR962">
        <v>337.5</v>
      </c>
    </row>
    <row r="963" spans="1:44" x14ac:dyDescent="0.55000000000000004">
      <c r="A963" t="str">
        <f>VLOOKUP(B963,[1]!Table1[[Ticker ]:[Company Name]],2,FALSE)</f>
        <v>Franco-Nevada Corp</v>
      </c>
      <c r="B963" t="s">
        <v>186</v>
      </c>
      <c r="C963">
        <v>2017</v>
      </c>
      <c r="D963">
        <v>15</v>
      </c>
      <c r="E963">
        <v>1</v>
      </c>
      <c r="F963">
        <v>0</v>
      </c>
      <c r="G963">
        <v>1</v>
      </c>
      <c r="H963">
        <v>9</v>
      </c>
      <c r="I963">
        <v>2.1972245773362196</v>
      </c>
      <c r="J963">
        <v>8</v>
      </c>
      <c r="K963">
        <v>0.88888888888888884</v>
      </c>
      <c r="L963" s="2">
        <v>0.1111111111111111</v>
      </c>
      <c r="M963">
        <v>1</v>
      </c>
      <c r="N963">
        <v>1</v>
      </c>
      <c r="O963">
        <v>8.61</v>
      </c>
      <c r="P963">
        <v>2.1529243184396392</v>
      </c>
      <c r="Q963">
        <v>64.555999999999997</v>
      </c>
      <c r="R963">
        <v>4.1675330641735764</v>
      </c>
      <c r="S963">
        <v>0.98</v>
      </c>
      <c r="T963">
        <v>1.791759469228055</v>
      </c>
      <c r="U963">
        <v>6</v>
      </c>
      <c r="V963">
        <v>0</v>
      </c>
      <c r="W963">
        <v>60</v>
      </c>
      <c r="X963">
        <v>4.0943445622221004</v>
      </c>
      <c r="Y963">
        <v>4517178</v>
      </c>
      <c r="Z963">
        <v>15.323398020546172</v>
      </c>
      <c r="AA963">
        <v>10.17</v>
      </c>
      <c r="AB963">
        <v>2.3194422100604686</v>
      </c>
      <c r="AC963">
        <v>0</v>
      </c>
      <c r="AD963">
        <v>1.6E-2</v>
      </c>
      <c r="AE963">
        <v>0.97899999999999998</v>
      </c>
      <c r="AF963" s="1">
        <v>1.634320735444331E-2</v>
      </c>
      <c r="AG963">
        <v>16.1157</v>
      </c>
      <c r="AH963">
        <v>10</v>
      </c>
      <c r="AI963">
        <v>4.0660764000000002E-2</v>
      </c>
      <c r="AJ963">
        <v>4.1377112000000001E-2</v>
      </c>
      <c r="AK963">
        <v>0</v>
      </c>
      <c r="AL963">
        <v>4788.3999999999996</v>
      </c>
      <c r="AM963">
        <v>8.4739516053772146</v>
      </c>
      <c r="AN963">
        <v>3.965191372</v>
      </c>
      <c r="AO963">
        <v>18658.207999999999</v>
      </c>
      <c r="AP963">
        <v>9.8340414354917822</v>
      </c>
      <c r="AQ963">
        <v>10.6195</v>
      </c>
      <c r="AR963">
        <v>51.428600000000003</v>
      </c>
    </row>
    <row r="964" spans="1:44" x14ac:dyDescent="0.55000000000000004">
      <c r="A964" t="str">
        <f>VLOOKUP(B964,[1]!Table1[[Ticker ]:[Company Name]],2,FALSE)</f>
        <v>Franco-Nevada Corp</v>
      </c>
      <c r="B964" t="s">
        <v>186</v>
      </c>
      <c r="C964">
        <v>2018</v>
      </c>
      <c r="D964">
        <v>15</v>
      </c>
      <c r="E964">
        <v>1</v>
      </c>
      <c r="F964">
        <v>0</v>
      </c>
      <c r="G964">
        <v>1</v>
      </c>
      <c r="H964">
        <v>8</v>
      </c>
      <c r="I964">
        <v>2.0794415416798357</v>
      </c>
      <c r="J964">
        <v>7</v>
      </c>
      <c r="K964">
        <v>0.875</v>
      </c>
      <c r="L964" s="2">
        <v>0.125</v>
      </c>
      <c r="M964">
        <v>1</v>
      </c>
      <c r="N964">
        <v>1</v>
      </c>
      <c r="O964">
        <v>9.42</v>
      </c>
      <c r="P964">
        <v>2.2428350885882717</v>
      </c>
      <c r="Q964">
        <v>64</v>
      </c>
      <c r="R964">
        <v>4.1588830833596715</v>
      </c>
      <c r="S964">
        <v>1</v>
      </c>
      <c r="T964">
        <v>1.6094379124341003</v>
      </c>
      <c r="U964">
        <v>5</v>
      </c>
      <c r="V964">
        <v>0</v>
      </c>
      <c r="W964">
        <v>61</v>
      </c>
      <c r="X964">
        <v>4.1108738641733114</v>
      </c>
      <c r="Y964">
        <v>4078816</v>
      </c>
      <c r="Z964">
        <v>15.221317308186883</v>
      </c>
      <c r="AA964">
        <v>11.17</v>
      </c>
      <c r="AB964">
        <v>2.4132316130811091</v>
      </c>
      <c r="AC964">
        <v>0</v>
      </c>
      <c r="AD964">
        <v>1.4999999999999999E-2</v>
      </c>
      <c r="AE964">
        <v>0.92500000000000004</v>
      </c>
      <c r="AF964" s="1">
        <v>1.6216216216216214E-2</v>
      </c>
      <c r="AG964">
        <v>26.859500000000001</v>
      </c>
      <c r="AH964">
        <v>11</v>
      </c>
      <c r="AI964">
        <v>2.8184436E-2</v>
      </c>
      <c r="AJ964">
        <v>3.0009283000000001E-2</v>
      </c>
      <c r="AK964">
        <v>4.4819619999999998E-2</v>
      </c>
      <c r="AL964">
        <v>4931.8</v>
      </c>
      <c r="AM964">
        <v>8.5034593119615955</v>
      </c>
      <c r="AN964">
        <v>3.8516654940000001</v>
      </c>
      <c r="AO964">
        <v>17840.529399999999</v>
      </c>
      <c r="AP964">
        <v>9.7892280805816014</v>
      </c>
      <c r="AQ964">
        <v>-3.2296</v>
      </c>
      <c r="AR964">
        <v>-29.2453</v>
      </c>
    </row>
    <row r="965" spans="1:44" x14ac:dyDescent="0.55000000000000004">
      <c r="A965" t="str">
        <f>VLOOKUP(B965,[1]!Table1[[Ticker ]:[Company Name]],2,FALSE)</f>
        <v>Franco-Nevada Corp</v>
      </c>
      <c r="B965" t="s">
        <v>186</v>
      </c>
      <c r="C965">
        <v>2019</v>
      </c>
      <c r="D965">
        <v>15</v>
      </c>
      <c r="E965">
        <v>1</v>
      </c>
      <c r="F965">
        <v>0</v>
      </c>
      <c r="G965">
        <v>1</v>
      </c>
      <c r="H965">
        <v>10</v>
      </c>
      <c r="I965">
        <v>2.3025850929940459</v>
      </c>
      <c r="J965">
        <v>9</v>
      </c>
      <c r="K965">
        <v>0.9</v>
      </c>
      <c r="L965" s="2">
        <v>0.2</v>
      </c>
      <c r="M965">
        <v>2</v>
      </c>
      <c r="N965">
        <v>1</v>
      </c>
      <c r="O965">
        <v>8.43</v>
      </c>
      <c r="P965">
        <v>2.1317967720137641</v>
      </c>
      <c r="Q965">
        <v>63.5</v>
      </c>
      <c r="R965">
        <v>4.1510399058986458</v>
      </c>
      <c r="S965">
        <v>1</v>
      </c>
      <c r="T965">
        <v>1.6094379124341003</v>
      </c>
      <c r="U965">
        <v>5</v>
      </c>
      <c r="V965">
        <v>0</v>
      </c>
      <c r="W965">
        <v>62</v>
      </c>
      <c r="X965">
        <v>4.1271343850450917</v>
      </c>
      <c r="Y965">
        <v>3130770</v>
      </c>
      <c r="Z965">
        <v>14.956789538651503</v>
      </c>
      <c r="AA965">
        <v>12.17</v>
      </c>
      <c r="AB965">
        <v>2.4989739069994359</v>
      </c>
      <c r="AC965">
        <v>0</v>
      </c>
      <c r="AD965">
        <v>1.4E-2</v>
      </c>
      <c r="AE965">
        <v>0.91800000000000004</v>
      </c>
      <c r="AF965" s="1">
        <v>1.5250544662309368E-2</v>
      </c>
      <c r="AG965">
        <v>29.338799999999999</v>
      </c>
      <c r="AH965">
        <v>12</v>
      </c>
      <c r="AI965">
        <v>6.516305E-2</v>
      </c>
      <c r="AJ965">
        <v>6.7974398000000005E-2</v>
      </c>
      <c r="AK965">
        <v>1.6317016E-2</v>
      </c>
      <c r="AL965">
        <v>5280.6</v>
      </c>
      <c r="AM965">
        <v>8.5717950066078217</v>
      </c>
      <c r="AN965">
        <v>4.9957279440000004</v>
      </c>
      <c r="AO965">
        <v>25289.374</v>
      </c>
      <c r="AP965">
        <v>10.138139586490908</v>
      </c>
      <c r="AQ965">
        <v>29.2254</v>
      </c>
      <c r="AR965">
        <v>144</v>
      </c>
    </row>
    <row r="966" spans="1:44" x14ac:dyDescent="0.55000000000000004">
      <c r="A966" t="str">
        <f>VLOOKUP(B966,[1]!Table1[[Ticker ]:[Company Name]],2,FALSE)</f>
        <v>First Majestic Silver Corp</v>
      </c>
      <c r="B966" t="s">
        <v>187</v>
      </c>
      <c r="C966">
        <v>2010</v>
      </c>
      <c r="D966">
        <v>15</v>
      </c>
      <c r="E966">
        <v>0</v>
      </c>
      <c r="F966">
        <v>0</v>
      </c>
      <c r="G966">
        <v>1</v>
      </c>
      <c r="H966">
        <v>7</v>
      </c>
      <c r="I966">
        <v>1.9459101490553132</v>
      </c>
      <c r="J966">
        <v>5</v>
      </c>
      <c r="K966">
        <v>0.7142857142857143</v>
      </c>
      <c r="L966" s="2">
        <v>0</v>
      </c>
      <c r="M966">
        <v>0</v>
      </c>
      <c r="N966">
        <v>0</v>
      </c>
      <c r="S966">
        <v>0.95</v>
      </c>
      <c r="T966">
        <v>2.3978952727983707</v>
      </c>
      <c r="U966">
        <v>11</v>
      </c>
      <c r="V966">
        <v>0</v>
      </c>
      <c r="Y966">
        <v>1410649</v>
      </c>
      <c r="Z966">
        <v>14.159560440144253</v>
      </c>
      <c r="AD966">
        <v>4.1000000000000002E-2</v>
      </c>
      <c r="AE966">
        <v>0.127</v>
      </c>
      <c r="AF966" s="1">
        <v>0.32283464566929132</v>
      </c>
      <c r="AG966">
        <v>11.983499999999999</v>
      </c>
      <c r="AH966">
        <v>12</v>
      </c>
      <c r="AI966">
        <v>0.136361696</v>
      </c>
      <c r="AJ966">
        <v>0.16613936800000001</v>
      </c>
      <c r="AK966">
        <v>1.6916128999999999E-2</v>
      </c>
      <c r="AL966">
        <v>257.63099999999997</v>
      </c>
      <c r="AM966">
        <v>5.5515283286046344</v>
      </c>
      <c r="AN966">
        <v>6.470394647</v>
      </c>
      <c r="AO966">
        <v>1368.1973</v>
      </c>
      <c r="AP966">
        <v>7.2212493129292481</v>
      </c>
      <c r="AQ966">
        <v>125.01600000000001</v>
      </c>
      <c r="AR966">
        <v>439.45929999999998</v>
      </c>
    </row>
    <row r="967" spans="1:44" x14ac:dyDescent="0.55000000000000004">
      <c r="A967" t="str">
        <f>VLOOKUP(B967,[1]!Table1[[Ticker ]:[Company Name]],2,FALSE)</f>
        <v>First Majestic Silver Corp</v>
      </c>
      <c r="B967" t="s">
        <v>187</v>
      </c>
      <c r="C967">
        <v>2011</v>
      </c>
      <c r="D967">
        <v>15</v>
      </c>
      <c r="E967">
        <v>0</v>
      </c>
      <c r="F967">
        <v>0</v>
      </c>
      <c r="G967">
        <v>1</v>
      </c>
      <c r="H967">
        <v>7</v>
      </c>
      <c r="I967">
        <v>1.9459101490553132</v>
      </c>
      <c r="J967">
        <v>5</v>
      </c>
      <c r="K967">
        <v>0.7142857142857143</v>
      </c>
      <c r="L967" s="2">
        <v>0</v>
      </c>
      <c r="M967">
        <v>0</v>
      </c>
      <c r="N967">
        <v>0</v>
      </c>
      <c r="S967">
        <v>0.9</v>
      </c>
      <c r="T967">
        <v>2.4849066497880004</v>
      </c>
      <c r="U967">
        <v>12</v>
      </c>
      <c r="V967">
        <v>0</v>
      </c>
      <c r="Y967">
        <v>2266664</v>
      </c>
      <c r="Z967">
        <v>14.633819705006944</v>
      </c>
      <c r="AD967">
        <v>3.6999999999999998E-2</v>
      </c>
      <c r="AE967">
        <v>0.45800000000000002</v>
      </c>
      <c r="AF967" s="1">
        <v>8.0786026200873357E-2</v>
      </c>
      <c r="AG967">
        <v>11.983499999999999</v>
      </c>
      <c r="AH967">
        <v>13</v>
      </c>
      <c r="AI967">
        <v>0.233636807</v>
      </c>
      <c r="AJ967">
        <v>0.29542096600000001</v>
      </c>
      <c r="AK967">
        <v>4.2436066000000001E-2</v>
      </c>
      <c r="AL967">
        <v>443.31200000000001</v>
      </c>
      <c r="AM967">
        <v>6.0942738110891188</v>
      </c>
      <c r="AN967">
        <v>5.1420190650000004</v>
      </c>
      <c r="AO967">
        <v>1802.7816</v>
      </c>
      <c r="AP967">
        <v>7.4970860844187239</v>
      </c>
      <c r="AQ967">
        <v>108.2251</v>
      </c>
      <c r="AR967">
        <v>163.15790000000001</v>
      </c>
    </row>
    <row r="968" spans="1:44" x14ac:dyDescent="0.55000000000000004">
      <c r="A968" t="str">
        <f>VLOOKUP(B968,[1]!Table1[[Ticker ]:[Company Name]],2,FALSE)</f>
        <v>First Majestic Silver Corp</v>
      </c>
      <c r="B968" t="s">
        <v>187</v>
      </c>
      <c r="C968">
        <v>2012</v>
      </c>
      <c r="D968">
        <v>15</v>
      </c>
      <c r="E968">
        <v>0</v>
      </c>
      <c r="F968">
        <v>0</v>
      </c>
      <c r="G968">
        <v>1</v>
      </c>
      <c r="H968">
        <v>7</v>
      </c>
      <c r="I968">
        <v>1.9459101490553132</v>
      </c>
      <c r="J968">
        <v>5</v>
      </c>
      <c r="K968">
        <v>0.7142857142857143</v>
      </c>
      <c r="L968" s="2">
        <v>0</v>
      </c>
      <c r="M968">
        <v>0</v>
      </c>
      <c r="N968">
        <v>0</v>
      </c>
      <c r="Q968">
        <v>66.290000000000006</v>
      </c>
      <c r="R968">
        <v>4.1940390562532999</v>
      </c>
      <c r="S968">
        <v>0.94</v>
      </c>
      <c r="T968">
        <v>2.7080502011022101</v>
      </c>
      <c r="U968">
        <v>15</v>
      </c>
      <c r="V968">
        <v>0</v>
      </c>
      <c r="Y968">
        <v>2825854</v>
      </c>
      <c r="Z968">
        <v>14.854321177763929</v>
      </c>
      <c r="AD968">
        <v>3.6999999999999998E-2</v>
      </c>
      <c r="AE968">
        <v>0.41699999999999998</v>
      </c>
      <c r="AF968" s="1">
        <v>8.8729016786570747E-2</v>
      </c>
      <c r="AG968">
        <v>14.0496</v>
      </c>
      <c r="AH968">
        <v>14</v>
      </c>
      <c r="AI968">
        <v>0.109341464</v>
      </c>
      <c r="AJ968">
        <v>0.14977970600000001</v>
      </c>
      <c r="AK968">
        <v>4.9938924000000003E-2</v>
      </c>
      <c r="AL968">
        <v>813.03099999999995</v>
      </c>
      <c r="AM968">
        <v>6.7007692392021703</v>
      </c>
      <c r="AN968">
        <v>3.9250848739999999</v>
      </c>
      <c r="AO968">
        <v>2329.636</v>
      </c>
      <c r="AP968">
        <v>7.7534673111796693</v>
      </c>
      <c r="AQ968">
        <v>0.6774</v>
      </c>
      <c r="AR968">
        <v>-20</v>
      </c>
    </row>
    <row r="969" spans="1:44" x14ac:dyDescent="0.55000000000000004">
      <c r="A969" t="str">
        <f>VLOOKUP(B969,[1]!Table1[[Ticker ]:[Company Name]],2,FALSE)</f>
        <v>First Majestic Silver Corp</v>
      </c>
      <c r="B969" t="s">
        <v>187</v>
      </c>
      <c r="C969">
        <v>2013</v>
      </c>
      <c r="D969">
        <v>15</v>
      </c>
      <c r="E969">
        <v>0</v>
      </c>
      <c r="F969">
        <v>0</v>
      </c>
      <c r="G969">
        <v>1</v>
      </c>
      <c r="H969">
        <v>7</v>
      </c>
      <c r="I969">
        <v>1.9459101490553132</v>
      </c>
      <c r="J969">
        <v>5</v>
      </c>
      <c r="K969">
        <v>0.7142857142857143</v>
      </c>
      <c r="L969" s="2">
        <v>0</v>
      </c>
      <c r="M969">
        <v>0</v>
      </c>
      <c r="N969">
        <v>0</v>
      </c>
      <c r="O969">
        <v>8.68</v>
      </c>
      <c r="P969">
        <v>2.1610215286722587</v>
      </c>
      <c r="Q969">
        <v>67.286000000000001</v>
      </c>
      <c r="R969">
        <v>4.2089521912365901</v>
      </c>
      <c r="S969">
        <v>0.94</v>
      </c>
      <c r="T969">
        <v>2.6390573296152584</v>
      </c>
      <c r="U969">
        <v>14</v>
      </c>
      <c r="V969">
        <v>0</v>
      </c>
      <c r="W969">
        <v>53</v>
      </c>
      <c r="X969">
        <v>3.970291913552122</v>
      </c>
      <c r="Y969">
        <v>1277750</v>
      </c>
      <c r="Z969">
        <v>14.060611276630526</v>
      </c>
      <c r="AA969">
        <v>12</v>
      </c>
      <c r="AB969">
        <v>2.4849066497880004</v>
      </c>
      <c r="AD969">
        <v>3.7999999999999999E-2</v>
      </c>
      <c r="AE969">
        <v>0.45100000000000001</v>
      </c>
      <c r="AF969" s="1">
        <v>8.4257206208425722E-2</v>
      </c>
      <c r="AG969">
        <v>12.809900000000001</v>
      </c>
      <c r="AH969">
        <v>15</v>
      </c>
      <c r="AI969">
        <v>-4.4718300000000002E-2</v>
      </c>
      <c r="AJ969">
        <v>-6.6986132000000004E-2</v>
      </c>
      <c r="AK969">
        <v>9.4900524999999999E-2</v>
      </c>
      <c r="AL969">
        <v>854.952</v>
      </c>
      <c r="AM969">
        <v>6.7510453270099546</v>
      </c>
      <c r="AN969">
        <v>2.1385541699999999</v>
      </c>
      <c r="AO969">
        <v>1220.5690999999999</v>
      </c>
      <c r="AP969">
        <v>7.107072504371307</v>
      </c>
      <c r="AQ969">
        <v>1.6733</v>
      </c>
    </row>
    <row r="970" spans="1:44" x14ac:dyDescent="0.55000000000000004">
      <c r="A970" t="str">
        <f>VLOOKUP(B970,[1]!Table1[[Ticker ]:[Company Name]],2,FALSE)</f>
        <v>First Majestic Silver Corp</v>
      </c>
      <c r="B970" t="s">
        <v>187</v>
      </c>
      <c r="C970">
        <v>2014</v>
      </c>
      <c r="D970">
        <v>15</v>
      </c>
      <c r="E970">
        <v>0</v>
      </c>
      <c r="F970">
        <v>0</v>
      </c>
      <c r="G970">
        <v>1</v>
      </c>
      <c r="H970">
        <v>6</v>
      </c>
      <c r="I970">
        <v>1.791759469228055</v>
      </c>
      <c r="J970">
        <v>4</v>
      </c>
      <c r="K970">
        <v>0.66666666666666663</v>
      </c>
      <c r="L970" s="2">
        <v>0</v>
      </c>
      <c r="M970">
        <v>0</v>
      </c>
      <c r="N970">
        <v>0</v>
      </c>
      <c r="O970">
        <v>9.68</v>
      </c>
      <c r="P970">
        <v>2.2700619012884857</v>
      </c>
      <c r="Q970">
        <v>66.332999999999998</v>
      </c>
      <c r="R970">
        <v>4.1946875109181283</v>
      </c>
      <c r="S970">
        <v>0.96</v>
      </c>
      <c r="T970">
        <v>2.6390573296152584</v>
      </c>
      <c r="U970">
        <v>14</v>
      </c>
      <c r="V970">
        <v>0</v>
      </c>
      <c r="W970">
        <v>54</v>
      </c>
      <c r="X970">
        <v>3.9889840465642745</v>
      </c>
      <c r="Y970">
        <v>1457622</v>
      </c>
      <c r="Z970">
        <v>14.192316898677989</v>
      </c>
      <c r="AA970">
        <v>13</v>
      </c>
      <c r="AB970">
        <v>2.5649493574615367</v>
      </c>
      <c r="AD970">
        <v>0.04</v>
      </c>
      <c r="AE970">
        <v>0.379</v>
      </c>
      <c r="AF970" s="1">
        <v>0.10554089709762533</v>
      </c>
      <c r="AG970">
        <v>15.289300000000001</v>
      </c>
      <c r="AH970">
        <v>16</v>
      </c>
      <c r="AI970">
        <v>-7.9663755000000003E-2</v>
      </c>
      <c r="AJ970">
        <v>-0.118048231</v>
      </c>
      <c r="AK970">
        <v>0.102225988</v>
      </c>
      <c r="AL970">
        <v>771.34199999999998</v>
      </c>
      <c r="AM970">
        <v>6.6481318549774455</v>
      </c>
      <c r="AN970">
        <v>1.316254877</v>
      </c>
      <c r="AO970">
        <v>685.15409999999997</v>
      </c>
      <c r="AP970">
        <v>6.5296437764653801</v>
      </c>
      <c r="AQ970">
        <v>-2.3237999999999999</v>
      </c>
      <c r="AR970">
        <v>-57.575800000000001</v>
      </c>
    </row>
    <row r="971" spans="1:44" x14ac:dyDescent="0.55000000000000004">
      <c r="A971" t="str">
        <f>VLOOKUP(B971,[1]!Table1[[Ticker ]:[Company Name]],2,FALSE)</f>
        <v>First Majestic Silver Corp</v>
      </c>
      <c r="B971" t="s">
        <v>187</v>
      </c>
      <c r="C971">
        <v>2015</v>
      </c>
      <c r="D971">
        <v>15</v>
      </c>
      <c r="E971">
        <v>1</v>
      </c>
      <c r="F971">
        <v>0</v>
      </c>
      <c r="G971">
        <v>1</v>
      </c>
      <c r="H971">
        <v>6</v>
      </c>
      <c r="I971">
        <v>1.791759469228055</v>
      </c>
      <c r="J971">
        <v>4</v>
      </c>
      <c r="K971">
        <v>0.66666666666666663</v>
      </c>
      <c r="L971" s="2">
        <v>0</v>
      </c>
      <c r="M971">
        <v>0</v>
      </c>
      <c r="N971">
        <v>0</v>
      </c>
      <c r="O971">
        <v>10.68</v>
      </c>
      <c r="P971">
        <v>2.3683728335320486</v>
      </c>
      <c r="Q971">
        <v>67.332999999999998</v>
      </c>
      <c r="R971">
        <v>4.2096504582257914</v>
      </c>
      <c r="S971">
        <v>0.98</v>
      </c>
      <c r="T971">
        <v>2.3978952727983707</v>
      </c>
      <c r="U971">
        <v>11</v>
      </c>
      <c r="V971">
        <v>0</v>
      </c>
      <c r="W971">
        <v>55</v>
      </c>
      <c r="X971">
        <v>4.0073331852324712</v>
      </c>
      <c r="Y971">
        <v>1331456</v>
      </c>
      <c r="Z971">
        <v>14.101783638252636</v>
      </c>
      <c r="AA971">
        <v>14</v>
      </c>
      <c r="AB971">
        <v>2.6390573296152584</v>
      </c>
      <c r="AC971">
        <v>0</v>
      </c>
      <c r="AD971">
        <v>3.2000000000000001E-2</v>
      </c>
      <c r="AE971">
        <v>0.24299999999999999</v>
      </c>
      <c r="AF971" s="1">
        <v>0.13168724279835392</v>
      </c>
      <c r="AG971">
        <v>15.289300000000001</v>
      </c>
      <c r="AH971">
        <v>17</v>
      </c>
      <c r="AI971">
        <v>-0.13729770799999999</v>
      </c>
      <c r="AJ971">
        <v>-0.199045747</v>
      </c>
      <c r="AK971">
        <v>9.5113260000000005E-2</v>
      </c>
      <c r="AL971">
        <v>789.7</v>
      </c>
      <c r="AM971">
        <v>6.6716531265035357</v>
      </c>
      <c r="AN971">
        <v>1.287676949</v>
      </c>
      <c r="AO971">
        <v>701.4221</v>
      </c>
      <c r="AP971">
        <v>6.5531098456214458</v>
      </c>
      <c r="AQ971">
        <v>-10.6036</v>
      </c>
      <c r="AR971">
        <v>-61.538499999999999</v>
      </c>
    </row>
    <row r="972" spans="1:44" x14ac:dyDescent="0.55000000000000004">
      <c r="A972" t="str">
        <f>VLOOKUP(B972,[1]!Table1[[Ticker ]:[Company Name]],2,FALSE)</f>
        <v>First Majestic Silver Corp</v>
      </c>
      <c r="B972" t="s">
        <v>187</v>
      </c>
      <c r="C972">
        <v>2016</v>
      </c>
      <c r="D972">
        <v>15</v>
      </c>
      <c r="E972">
        <v>1</v>
      </c>
      <c r="F972">
        <v>0</v>
      </c>
      <c r="G972">
        <v>1</v>
      </c>
      <c r="H972">
        <v>5</v>
      </c>
      <c r="I972">
        <v>1.6094379124341003</v>
      </c>
      <c r="J972">
        <v>4</v>
      </c>
      <c r="K972">
        <v>0.8</v>
      </c>
      <c r="L972" s="2">
        <v>0</v>
      </c>
      <c r="M972">
        <v>0</v>
      </c>
      <c r="N972">
        <v>0</v>
      </c>
      <c r="O972">
        <v>11.47</v>
      </c>
      <c r="P972">
        <v>2.4397349311412793</v>
      </c>
      <c r="Q972">
        <v>69.400000000000006</v>
      </c>
      <c r="R972">
        <v>4.2398868675127588</v>
      </c>
      <c r="S972">
        <v>1</v>
      </c>
      <c r="T972">
        <v>2.1972245773362196</v>
      </c>
      <c r="U972">
        <v>9</v>
      </c>
      <c r="V972">
        <v>0</v>
      </c>
      <c r="W972">
        <v>56</v>
      </c>
      <c r="X972">
        <v>4.0253516907351496</v>
      </c>
      <c r="Y972">
        <v>2384964</v>
      </c>
      <c r="Z972">
        <v>14.684694587851036</v>
      </c>
      <c r="AA972">
        <v>15</v>
      </c>
      <c r="AB972">
        <v>2.7080502011022101</v>
      </c>
      <c r="AC972">
        <v>0</v>
      </c>
      <c r="AD972">
        <v>2.9000000000000001E-2</v>
      </c>
      <c r="AE972">
        <v>0.378</v>
      </c>
      <c r="AF972" s="1">
        <v>7.6719576719576729E-2</v>
      </c>
      <c r="AG972">
        <v>16.5289</v>
      </c>
      <c r="AH972">
        <v>18</v>
      </c>
      <c r="AI972">
        <v>1.0034124E-2</v>
      </c>
      <c r="AJ972">
        <v>1.3834625E-2</v>
      </c>
      <c r="AK972">
        <v>8.3840946E-2</v>
      </c>
      <c r="AL972">
        <v>857.17499999999995</v>
      </c>
      <c r="AM972">
        <v>6.7536420984517713</v>
      </c>
      <c r="AN972">
        <v>2.7137561300000002</v>
      </c>
      <c r="AO972">
        <v>1687.1449</v>
      </c>
      <c r="AP972">
        <v>7.4307929709736342</v>
      </c>
      <c r="AQ972">
        <v>26.718900000000001</v>
      </c>
      <c r="AR972">
        <v>-61.538499999999999</v>
      </c>
    </row>
    <row r="973" spans="1:44" x14ac:dyDescent="0.55000000000000004">
      <c r="A973" t="str">
        <f>VLOOKUP(B973,[1]!Table1[[Ticker ]:[Company Name]],2,FALSE)</f>
        <v>First Majestic Silver Corp</v>
      </c>
      <c r="B973" t="s">
        <v>187</v>
      </c>
      <c r="C973">
        <v>2017</v>
      </c>
      <c r="D973">
        <v>15</v>
      </c>
      <c r="E973">
        <v>1</v>
      </c>
      <c r="F973">
        <v>0</v>
      </c>
      <c r="G973">
        <v>1</v>
      </c>
      <c r="H973">
        <v>5</v>
      </c>
      <c r="I973">
        <v>1.6094379124341003</v>
      </c>
      <c r="J973">
        <v>4</v>
      </c>
      <c r="K973">
        <v>0.8</v>
      </c>
      <c r="L973" s="2">
        <v>0.2</v>
      </c>
      <c r="M973">
        <v>1</v>
      </c>
      <c r="N973">
        <v>1</v>
      </c>
      <c r="O973">
        <v>9.43</v>
      </c>
      <c r="P973">
        <v>2.2438960966453663</v>
      </c>
      <c r="Q973">
        <v>64.8</v>
      </c>
      <c r="R973">
        <v>4.1713056033582285</v>
      </c>
      <c r="S973">
        <v>1</v>
      </c>
      <c r="T973">
        <v>2.4849066497880004</v>
      </c>
      <c r="U973">
        <v>12</v>
      </c>
      <c r="V973">
        <v>0</v>
      </c>
      <c r="W973">
        <v>57</v>
      </c>
      <c r="X973">
        <v>4.0430512678345503</v>
      </c>
      <c r="Y973">
        <v>1870780</v>
      </c>
      <c r="Z973">
        <v>14.441866014163082</v>
      </c>
      <c r="AA973">
        <v>16</v>
      </c>
      <c r="AB973">
        <v>2.7725887222397811</v>
      </c>
      <c r="AC973">
        <v>0</v>
      </c>
      <c r="AD973">
        <v>2.8000000000000001E-2</v>
      </c>
      <c r="AE973">
        <v>0.35099999999999998</v>
      </c>
      <c r="AF973" s="1">
        <v>7.9772079772079785E-2</v>
      </c>
      <c r="AG973">
        <v>17.768599999999999</v>
      </c>
      <c r="AH973">
        <v>19</v>
      </c>
      <c r="AI973">
        <v>-6.8171493E-2</v>
      </c>
      <c r="AJ973">
        <v>-9.1456432000000004E-2</v>
      </c>
      <c r="AK973">
        <v>7.0515121E-2</v>
      </c>
      <c r="AL973">
        <v>781.44100000000003</v>
      </c>
      <c r="AM973">
        <v>6.6611396511702461</v>
      </c>
      <c r="AN973">
        <v>2.4122495860000002</v>
      </c>
      <c r="AO973">
        <v>1405.0992000000001</v>
      </c>
      <c r="AP973">
        <v>7.2478631842576382</v>
      </c>
      <c r="AQ973">
        <v>-9.2739999999999991</v>
      </c>
    </row>
    <row r="974" spans="1:44" x14ac:dyDescent="0.55000000000000004">
      <c r="A974" t="str">
        <f>VLOOKUP(B974,[1]!Table1[[Ticker ]:[Company Name]],2,FALSE)</f>
        <v>First Majestic Silver Corp</v>
      </c>
      <c r="B974" t="s">
        <v>187</v>
      </c>
      <c r="C974">
        <v>2018</v>
      </c>
      <c r="D974">
        <v>15</v>
      </c>
      <c r="E974">
        <v>1</v>
      </c>
      <c r="F974">
        <v>0</v>
      </c>
      <c r="G974">
        <v>1</v>
      </c>
      <c r="H974">
        <v>5</v>
      </c>
      <c r="I974">
        <v>1.6094379124341003</v>
      </c>
      <c r="J974">
        <v>4</v>
      </c>
      <c r="K974">
        <v>0.8</v>
      </c>
      <c r="L974" s="2">
        <v>0.2</v>
      </c>
      <c r="M974">
        <v>1</v>
      </c>
      <c r="N974">
        <v>1</v>
      </c>
      <c r="O974">
        <v>10.43</v>
      </c>
      <c r="P974">
        <v>2.3446862690126808</v>
      </c>
      <c r="Q974">
        <v>65.8</v>
      </c>
      <c r="R974">
        <v>4.1866198383312714</v>
      </c>
      <c r="S974">
        <v>1</v>
      </c>
      <c r="T974">
        <v>2.5649493574615367</v>
      </c>
      <c r="U974">
        <v>13</v>
      </c>
      <c r="V974">
        <v>0</v>
      </c>
      <c r="W974">
        <v>58</v>
      </c>
      <c r="X974">
        <v>4.0604430105464191</v>
      </c>
      <c r="Y974">
        <v>1671990</v>
      </c>
      <c r="Z974">
        <v>14.329525091747655</v>
      </c>
      <c r="AA974">
        <v>17</v>
      </c>
      <c r="AB974">
        <v>2.8332133440562162</v>
      </c>
      <c r="AC974">
        <v>0</v>
      </c>
      <c r="AD974">
        <v>2.1000000000000001E-2</v>
      </c>
      <c r="AE974">
        <v>0.308</v>
      </c>
      <c r="AF974" s="1">
        <v>6.8181818181818191E-2</v>
      </c>
      <c r="AG974">
        <v>16.5289</v>
      </c>
      <c r="AH974">
        <v>20</v>
      </c>
      <c r="AI974">
        <v>-0.22045329399999999</v>
      </c>
      <c r="AJ974">
        <v>-0.343379198</v>
      </c>
      <c r="AK974">
        <v>0.26129508099999998</v>
      </c>
      <c r="AL974">
        <v>926.11</v>
      </c>
      <c r="AM974">
        <v>6.8309930180879075</v>
      </c>
      <c r="AN974">
        <v>2.6122903329999998</v>
      </c>
      <c r="AO974">
        <v>1553.1973</v>
      </c>
      <c r="AP974">
        <v>7.3480708595093622</v>
      </c>
      <c r="AQ974">
        <v>19.279900000000001</v>
      </c>
      <c r="AR974">
        <v>-246.875</v>
      </c>
    </row>
    <row r="975" spans="1:44" x14ac:dyDescent="0.55000000000000004">
      <c r="A975" t="str">
        <f>VLOOKUP(B975,[1]!Table1[[Ticker ]:[Company Name]],2,FALSE)</f>
        <v>First Majestic Silver Corp</v>
      </c>
      <c r="B975" t="s">
        <v>187</v>
      </c>
      <c r="C975">
        <v>2019</v>
      </c>
      <c r="D975">
        <v>15</v>
      </c>
      <c r="E975">
        <v>1</v>
      </c>
      <c r="F975">
        <v>0</v>
      </c>
      <c r="G975">
        <v>1</v>
      </c>
      <c r="H975">
        <v>5</v>
      </c>
      <c r="I975">
        <v>1.6094379124341003</v>
      </c>
      <c r="J975">
        <v>4</v>
      </c>
      <c r="K975">
        <v>0.8</v>
      </c>
      <c r="L975" s="2">
        <v>0.2</v>
      </c>
      <c r="M975">
        <v>1</v>
      </c>
      <c r="N975">
        <v>1</v>
      </c>
      <c r="O975">
        <v>11.43</v>
      </c>
      <c r="P975">
        <v>2.4362414778067194</v>
      </c>
      <c r="Q975">
        <v>65.8</v>
      </c>
      <c r="R975">
        <v>4.1866198383312714</v>
      </c>
      <c r="S975">
        <v>1</v>
      </c>
      <c r="T975">
        <v>2.5649493574615367</v>
      </c>
      <c r="U975">
        <v>13</v>
      </c>
      <c r="V975">
        <v>0</v>
      </c>
      <c r="W975">
        <v>59</v>
      </c>
      <c r="X975">
        <v>4.0775374439057197</v>
      </c>
      <c r="Y975">
        <v>3549208</v>
      </c>
      <c r="Z975">
        <v>15.082235037969856</v>
      </c>
      <c r="AA975">
        <v>18</v>
      </c>
      <c r="AB975">
        <v>2.8903717578961645</v>
      </c>
      <c r="AC975">
        <v>0</v>
      </c>
      <c r="AD975">
        <v>0.02</v>
      </c>
      <c r="AE975">
        <v>0.373</v>
      </c>
      <c r="AF975" s="1">
        <v>5.3619302949061663E-2</v>
      </c>
      <c r="AG975">
        <v>16.5289</v>
      </c>
      <c r="AH975">
        <v>21</v>
      </c>
      <c r="AI975">
        <v>-3.9374505999999997E-2</v>
      </c>
      <c r="AJ975">
        <v>-6.1109340999999998E-2</v>
      </c>
      <c r="AK975">
        <v>0.268380438</v>
      </c>
      <c r="AL975">
        <v>1027.924</v>
      </c>
      <c r="AM975">
        <v>6.9352965133210667</v>
      </c>
      <c r="AN975">
        <v>4.871044554</v>
      </c>
      <c r="AO975">
        <v>3226.1950999999999</v>
      </c>
      <c r="AP975">
        <v>8.0790587342278286</v>
      </c>
      <c r="AQ975">
        <v>20.940200000000001</v>
      </c>
      <c r="AR975">
        <v>81.981999999999999</v>
      </c>
    </row>
    <row r="976" spans="1:44" x14ac:dyDescent="0.55000000000000004">
      <c r="A976" t="str">
        <f>VLOOKUP(B976,[1]!Table1[[Ticker ]:[Company Name]],2,FALSE)</f>
        <v>Canyon Services Group Inc</v>
      </c>
      <c r="B976" t="s">
        <v>188</v>
      </c>
      <c r="C976">
        <v>2015</v>
      </c>
      <c r="D976">
        <v>10</v>
      </c>
      <c r="E976">
        <v>1</v>
      </c>
      <c r="F976">
        <v>0</v>
      </c>
      <c r="G976">
        <v>1</v>
      </c>
      <c r="H976">
        <v>6</v>
      </c>
      <c r="I976">
        <v>1.791759469228055</v>
      </c>
      <c r="J976">
        <v>5</v>
      </c>
      <c r="K976">
        <v>0.83333333333333337</v>
      </c>
      <c r="L976" s="2">
        <v>0</v>
      </c>
      <c r="M976">
        <v>0</v>
      </c>
      <c r="N976">
        <v>0</v>
      </c>
      <c r="O976">
        <v>5.61</v>
      </c>
      <c r="P976">
        <v>1.724550719534605</v>
      </c>
      <c r="Q976">
        <v>56.332999999999998</v>
      </c>
      <c r="R976">
        <v>4.0312805090776944</v>
      </c>
      <c r="S976">
        <v>0.97</v>
      </c>
      <c r="T976">
        <v>1.791759469228055</v>
      </c>
      <c r="U976">
        <v>6</v>
      </c>
      <c r="V976">
        <v>0</v>
      </c>
      <c r="W976">
        <v>45</v>
      </c>
      <c r="X976">
        <v>3.8066624897703196</v>
      </c>
      <c r="Y976">
        <v>1169044</v>
      </c>
      <c r="Z976">
        <v>13.971696878753574</v>
      </c>
      <c r="AA976">
        <v>6.17</v>
      </c>
      <c r="AB976">
        <v>1.8196988379172965</v>
      </c>
      <c r="AC976">
        <v>0</v>
      </c>
      <c r="AD976">
        <v>0.03</v>
      </c>
      <c r="AE976">
        <v>0.65400000000000003</v>
      </c>
      <c r="AF976" s="1">
        <v>4.5871559633027519E-2</v>
      </c>
      <c r="AG976">
        <v>11.983499999999999</v>
      </c>
      <c r="AH976">
        <v>11</v>
      </c>
      <c r="AI976">
        <v>-0.121671163</v>
      </c>
      <c r="AJ976">
        <v>-0.17888838600000001</v>
      </c>
      <c r="AK976">
        <v>0.19788030700000001</v>
      </c>
      <c r="AL976">
        <v>510.08800000000002</v>
      </c>
      <c r="AM976">
        <v>6.2345832598531095</v>
      </c>
      <c r="AN976">
        <v>0.81050190700000002</v>
      </c>
      <c r="AO976">
        <v>281.19310000000002</v>
      </c>
      <c r="AP976">
        <v>5.6390416219398656</v>
      </c>
      <c r="AQ976">
        <v>-31.644200000000001</v>
      </c>
    </row>
    <row r="977" spans="1:44" x14ac:dyDescent="0.55000000000000004">
      <c r="A977" t="str">
        <f>VLOOKUP(B977,[1]!Table1[[Ticker ]:[Company Name]],2,FALSE)</f>
        <v>Freehold Royalties Ltd</v>
      </c>
      <c r="B977" t="s">
        <v>189</v>
      </c>
      <c r="C977">
        <v>2010</v>
      </c>
      <c r="D977">
        <v>10</v>
      </c>
      <c r="E977">
        <v>0</v>
      </c>
      <c r="F977">
        <v>0</v>
      </c>
      <c r="G977">
        <v>1</v>
      </c>
      <c r="H977">
        <v>8</v>
      </c>
      <c r="I977">
        <v>2.0794415416798357</v>
      </c>
      <c r="J977">
        <v>5</v>
      </c>
      <c r="K977">
        <v>0.625</v>
      </c>
      <c r="L977" s="2">
        <v>0</v>
      </c>
      <c r="M977">
        <v>0</v>
      </c>
      <c r="N977">
        <v>0</v>
      </c>
      <c r="S977">
        <v>0.98</v>
      </c>
      <c r="T977">
        <v>1.6094379124341003</v>
      </c>
      <c r="U977">
        <v>5</v>
      </c>
      <c r="V977">
        <v>0</v>
      </c>
      <c r="Y977">
        <v>228482.1011</v>
      </c>
      <c r="Z977">
        <v>12.339213154081969</v>
      </c>
      <c r="AD977">
        <v>0</v>
      </c>
      <c r="AE977">
        <v>0</v>
      </c>
      <c r="AF977" s="1"/>
      <c r="AG977">
        <v>13.278</v>
      </c>
      <c r="AI977">
        <v>0.11543571699999999</v>
      </c>
      <c r="AJ977">
        <v>0.17537269699999999</v>
      </c>
      <c r="AK977">
        <v>0.23099202199999999</v>
      </c>
      <c r="AL977">
        <v>427.50200000000001</v>
      </c>
      <c r="AM977">
        <v>6.0579589667284441</v>
      </c>
      <c r="AN977">
        <v>4.2898335080000001</v>
      </c>
      <c r="AO977">
        <v>1207.1377</v>
      </c>
      <c r="AP977">
        <v>7.0960072990974314</v>
      </c>
      <c r="AQ977">
        <v>14.356999999999999</v>
      </c>
      <c r="AR977">
        <v>34.9206</v>
      </c>
    </row>
    <row r="978" spans="1:44" x14ac:dyDescent="0.55000000000000004">
      <c r="A978" t="str">
        <f>VLOOKUP(B978,[1]!Table1[[Ticker ]:[Company Name]],2,FALSE)</f>
        <v>Freehold Royalties Ltd</v>
      </c>
      <c r="B978" t="s">
        <v>189</v>
      </c>
      <c r="C978">
        <v>2011</v>
      </c>
      <c r="D978">
        <v>10</v>
      </c>
      <c r="E978">
        <v>0</v>
      </c>
      <c r="F978">
        <v>0</v>
      </c>
      <c r="G978">
        <v>1</v>
      </c>
      <c r="H978">
        <v>8</v>
      </c>
      <c r="I978">
        <v>2.0794415416798357</v>
      </c>
      <c r="J978">
        <v>5</v>
      </c>
      <c r="K978">
        <v>0.625</v>
      </c>
      <c r="L978" s="2">
        <v>0</v>
      </c>
      <c r="M978">
        <v>0</v>
      </c>
      <c r="N978">
        <v>0</v>
      </c>
      <c r="S978">
        <v>0.98</v>
      </c>
      <c r="T978">
        <v>1.791759469228055</v>
      </c>
      <c r="U978">
        <v>6</v>
      </c>
      <c r="V978">
        <v>0</v>
      </c>
      <c r="Y978">
        <v>226870</v>
      </c>
      <c r="Z978">
        <v>12.332132445190906</v>
      </c>
      <c r="AD978">
        <v>6.0000000000000001E-3</v>
      </c>
      <c r="AE978">
        <v>0.39700000000000002</v>
      </c>
      <c r="AF978" s="1">
        <v>1.5113350125944584E-2</v>
      </c>
      <c r="AG978">
        <v>13.278</v>
      </c>
      <c r="AH978">
        <v>0</v>
      </c>
      <c r="AI978">
        <v>0.13050018899999999</v>
      </c>
      <c r="AJ978">
        <v>0.20243394000000001</v>
      </c>
      <c r="AK978">
        <v>0.175841567</v>
      </c>
      <c r="AL978">
        <v>423.44</v>
      </c>
      <c r="AM978">
        <v>6.0484118275497325</v>
      </c>
      <c r="AN978">
        <v>4.3166137310000003</v>
      </c>
      <c r="AO978">
        <v>1178.319</v>
      </c>
      <c r="AP978">
        <v>7.0718441255150299</v>
      </c>
      <c r="AQ978">
        <v>14.657299999999999</v>
      </c>
      <c r="AR978">
        <v>8.2353000000000005</v>
      </c>
    </row>
    <row r="979" spans="1:44" x14ac:dyDescent="0.55000000000000004">
      <c r="A979" t="str">
        <f>VLOOKUP(B979,[1]!Table1[[Ticker ]:[Company Name]],2,FALSE)</f>
        <v>Freehold Royalties Ltd</v>
      </c>
      <c r="B979" t="s">
        <v>189</v>
      </c>
      <c r="C979">
        <v>2012</v>
      </c>
      <c r="D979">
        <v>10</v>
      </c>
      <c r="E979">
        <v>0</v>
      </c>
      <c r="F979">
        <v>0</v>
      </c>
      <c r="G979">
        <v>1</v>
      </c>
      <c r="H979">
        <v>8</v>
      </c>
      <c r="I979">
        <v>2.0794415416798357</v>
      </c>
      <c r="J979">
        <v>6</v>
      </c>
      <c r="K979">
        <v>0.75</v>
      </c>
      <c r="L979" s="2">
        <v>0</v>
      </c>
      <c r="M979">
        <v>0</v>
      </c>
      <c r="N979">
        <v>0</v>
      </c>
      <c r="S979">
        <v>1</v>
      </c>
      <c r="T979">
        <v>1.9459101490553132</v>
      </c>
      <c r="U979">
        <v>7</v>
      </c>
      <c r="V979">
        <v>0</v>
      </c>
      <c r="Y979">
        <v>245109</v>
      </c>
      <c r="Z979">
        <v>12.409458288548294</v>
      </c>
      <c r="AD979">
        <v>1.2999999999999999E-2</v>
      </c>
      <c r="AE979">
        <v>0.34399999999999997</v>
      </c>
      <c r="AF979" s="1">
        <v>3.7790697674418609E-2</v>
      </c>
      <c r="AG979">
        <v>13.278</v>
      </c>
      <c r="AH979">
        <v>1</v>
      </c>
      <c r="AI979">
        <v>0.103356037</v>
      </c>
      <c r="AJ979">
        <v>0.14669347599999999</v>
      </c>
      <c r="AK979">
        <v>5.6995392999999998E-2</v>
      </c>
      <c r="AL979">
        <v>448.23700000000002</v>
      </c>
      <c r="AM979">
        <v>6.1053221103915121</v>
      </c>
      <c r="AN979">
        <v>4.6855269699999997</v>
      </c>
      <c r="AO979">
        <v>1479.7597000000001</v>
      </c>
      <c r="AP979">
        <v>7.2996349887106939</v>
      </c>
      <c r="AQ979">
        <v>5.17</v>
      </c>
      <c r="AR979">
        <v>-22.8261</v>
      </c>
    </row>
    <row r="980" spans="1:44" x14ac:dyDescent="0.55000000000000004">
      <c r="A980" t="str">
        <f>VLOOKUP(B980,[1]!Table1[[Ticker ]:[Company Name]],2,FALSE)</f>
        <v>Freehold Royalties Ltd</v>
      </c>
      <c r="B980" t="s">
        <v>189</v>
      </c>
      <c r="C980">
        <v>2013</v>
      </c>
      <c r="D980">
        <v>10</v>
      </c>
      <c r="E980">
        <v>0</v>
      </c>
      <c r="F980">
        <v>0</v>
      </c>
      <c r="G980">
        <v>1</v>
      </c>
      <c r="H980">
        <v>8</v>
      </c>
      <c r="I980">
        <v>2.0794415416798357</v>
      </c>
      <c r="J980">
        <v>6</v>
      </c>
      <c r="K980">
        <v>0.75</v>
      </c>
      <c r="L980" s="2">
        <v>0</v>
      </c>
      <c r="M980">
        <v>0</v>
      </c>
      <c r="N980">
        <v>0</v>
      </c>
      <c r="Q980">
        <v>63.13</v>
      </c>
      <c r="R980">
        <v>4.1451960923795346</v>
      </c>
      <c r="S980">
        <v>1</v>
      </c>
      <c r="T980">
        <v>1.791759469228055</v>
      </c>
      <c r="U980">
        <v>6</v>
      </c>
      <c r="V980">
        <v>0</v>
      </c>
      <c r="W980">
        <v>52</v>
      </c>
      <c r="X980">
        <v>3.9512437185814275</v>
      </c>
      <c r="Y980">
        <v>450818</v>
      </c>
      <c r="Z980">
        <v>13.0188189893657</v>
      </c>
      <c r="AA980">
        <v>0.67</v>
      </c>
      <c r="AB980">
        <v>-0.40047756659712525</v>
      </c>
      <c r="AD980">
        <v>1.2E-2</v>
      </c>
      <c r="AE980">
        <v>0.36299999999999999</v>
      </c>
      <c r="AF980" s="1">
        <v>3.3057851239669422E-2</v>
      </c>
      <c r="AG980">
        <v>14.107900000000001</v>
      </c>
      <c r="AH980">
        <v>2</v>
      </c>
      <c r="AI980">
        <v>0.13521087300000001</v>
      </c>
      <c r="AJ980">
        <v>0.196727332</v>
      </c>
      <c r="AK980">
        <v>0.16662585999999999</v>
      </c>
      <c r="AL980">
        <v>427.86500000000001</v>
      </c>
      <c r="AM980">
        <v>6.0588077252655212</v>
      </c>
      <c r="AN980">
        <v>5.0687967570000003</v>
      </c>
      <c r="AO980">
        <v>1490.5912000000001</v>
      </c>
      <c r="AP980">
        <v>7.3069280987672123</v>
      </c>
      <c r="AQ980">
        <v>8.3756000000000004</v>
      </c>
      <c r="AR980">
        <v>21.126799999999999</v>
      </c>
    </row>
    <row r="981" spans="1:44" x14ac:dyDescent="0.55000000000000004">
      <c r="A981" t="str">
        <f>VLOOKUP(B981,[1]!Table1[[Ticker ]:[Company Name]],2,FALSE)</f>
        <v>Freehold Royalties Ltd</v>
      </c>
      <c r="B981" t="s">
        <v>189</v>
      </c>
      <c r="C981">
        <v>2014</v>
      </c>
      <c r="D981">
        <v>10</v>
      </c>
      <c r="E981">
        <v>0</v>
      </c>
      <c r="F981">
        <v>0</v>
      </c>
      <c r="G981">
        <v>1</v>
      </c>
      <c r="H981">
        <v>9</v>
      </c>
      <c r="I981">
        <v>2.1972245773362196</v>
      </c>
      <c r="J981">
        <v>7</v>
      </c>
      <c r="K981">
        <v>0.77777777777777779</v>
      </c>
      <c r="L981" s="2">
        <v>0.1111111111111111</v>
      </c>
      <c r="M981">
        <v>1</v>
      </c>
      <c r="N981">
        <v>1</v>
      </c>
      <c r="Q981">
        <v>63</v>
      </c>
      <c r="R981">
        <v>4.1431347263915326</v>
      </c>
      <c r="S981">
        <v>0.97</v>
      </c>
      <c r="T981">
        <v>2.3978952727983707</v>
      </c>
      <c r="U981">
        <v>11</v>
      </c>
      <c r="V981">
        <v>0</v>
      </c>
      <c r="W981">
        <v>53</v>
      </c>
      <c r="X981">
        <v>3.970291913552122</v>
      </c>
      <c r="Y981">
        <v>250738</v>
      </c>
      <c r="Z981">
        <v>12.432163848248319</v>
      </c>
      <c r="AA981">
        <v>1.67</v>
      </c>
      <c r="AB981">
        <v>0.51282362642866375</v>
      </c>
      <c r="AD981">
        <v>1.0999999999999999E-2</v>
      </c>
      <c r="AE981">
        <v>0.36399999999999999</v>
      </c>
      <c r="AF981" s="1">
        <v>3.021978021978022E-2</v>
      </c>
      <c r="AG981">
        <v>14.107900000000001</v>
      </c>
      <c r="AH981">
        <v>3</v>
      </c>
      <c r="AI981">
        <v>0.101713362</v>
      </c>
      <c r="AJ981">
        <v>0.15788123100000001</v>
      </c>
      <c r="AK981">
        <v>0.33027060800000002</v>
      </c>
      <c r="AL981">
        <v>653.27700000000004</v>
      </c>
      <c r="AM981">
        <v>6.4820012353491121</v>
      </c>
      <c r="AN981">
        <v>3.3644854550000001</v>
      </c>
      <c r="AO981">
        <v>1416.0009</v>
      </c>
      <c r="AP981">
        <v>7.2555919098466832</v>
      </c>
      <c r="AQ981">
        <v>10.835599999999999</v>
      </c>
      <c r="AR981">
        <v>9.3023000000000007</v>
      </c>
    </row>
    <row r="982" spans="1:44" x14ac:dyDescent="0.55000000000000004">
      <c r="A982" t="str">
        <f>VLOOKUP(B982,[1]!Table1[[Ticker ]:[Company Name]],2,FALSE)</f>
        <v>Freehold Royalties Ltd</v>
      </c>
      <c r="B982" t="s">
        <v>189</v>
      </c>
      <c r="C982">
        <v>2015</v>
      </c>
      <c r="D982">
        <v>10</v>
      </c>
      <c r="E982">
        <v>1</v>
      </c>
      <c r="F982">
        <v>0</v>
      </c>
      <c r="G982">
        <v>1</v>
      </c>
      <c r="H982">
        <v>9</v>
      </c>
      <c r="I982">
        <v>2.1972245773362196</v>
      </c>
      <c r="J982">
        <v>7</v>
      </c>
      <c r="K982">
        <v>0.77777777777777779</v>
      </c>
      <c r="L982" s="2">
        <v>0.1111111111111111</v>
      </c>
      <c r="M982">
        <v>1</v>
      </c>
      <c r="N982">
        <v>1</v>
      </c>
      <c r="Q982">
        <v>61</v>
      </c>
      <c r="R982">
        <v>4.1108738641733114</v>
      </c>
      <c r="S982">
        <v>0.99</v>
      </c>
      <c r="T982">
        <v>2.3025850929940459</v>
      </c>
      <c r="U982">
        <v>10</v>
      </c>
      <c r="V982">
        <v>0</v>
      </c>
      <c r="W982">
        <v>54</v>
      </c>
      <c r="X982">
        <v>3.9889840465642745</v>
      </c>
      <c r="Y982">
        <v>272869</v>
      </c>
      <c r="Z982">
        <v>12.516747105520718</v>
      </c>
      <c r="AA982">
        <v>2.67</v>
      </c>
      <c r="AB982">
        <v>0.98207847241215818</v>
      </c>
      <c r="AC982">
        <v>0</v>
      </c>
      <c r="AD982">
        <v>8.0000000000000002E-3</v>
      </c>
      <c r="AE982">
        <v>0.27400000000000002</v>
      </c>
      <c r="AF982" s="1">
        <v>2.9197080291970802E-2</v>
      </c>
      <c r="AG982">
        <v>11.2033</v>
      </c>
      <c r="AH982">
        <v>4</v>
      </c>
      <c r="AI982">
        <v>-4.3432260000000004E-3</v>
      </c>
      <c r="AJ982">
        <v>-5.4940320000000003E-3</v>
      </c>
      <c r="AK982">
        <v>0.204679623</v>
      </c>
      <c r="AL982">
        <v>939.39400000000001</v>
      </c>
      <c r="AM982">
        <v>6.84523498651693</v>
      </c>
      <c r="AN982">
        <v>1.432988296</v>
      </c>
      <c r="AO982">
        <v>1064.1714999999999</v>
      </c>
      <c r="AP982">
        <v>6.9699518411233372</v>
      </c>
      <c r="AQ982">
        <v>-31.319299999999998</v>
      </c>
      <c r="AR982">
        <v>9.3023000000000007</v>
      </c>
    </row>
    <row r="983" spans="1:44" x14ac:dyDescent="0.55000000000000004">
      <c r="A983" t="str">
        <f>VLOOKUP(B983,[1]!Table1[[Ticker ]:[Company Name]],2,FALSE)</f>
        <v>Freehold Royalties Ltd</v>
      </c>
      <c r="B983" t="s">
        <v>189</v>
      </c>
      <c r="C983">
        <v>2016</v>
      </c>
      <c r="D983">
        <v>10</v>
      </c>
      <c r="E983">
        <v>1</v>
      </c>
      <c r="F983">
        <v>0</v>
      </c>
      <c r="G983">
        <v>1</v>
      </c>
      <c r="H983">
        <v>8</v>
      </c>
      <c r="I983">
        <v>2.0794415416798357</v>
      </c>
      <c r="J983">
        <v>6</v>
      </c>
      <c r="K983">
        <v>0.75</v>
      </c>
      <c r="L983" s="2">
        <v>0.125</v>
      </c>
      <c r="M983">
        <v>1</v>
      </c>
      <c r="N983">
        <v>1</v>
      </c>
      <c r="Q983">
        <v>59.125</v>
      </c>
      <c r="R983">
        <v>4.0796538468120973</v>
      </c>
      <c r="S983">
        <v>0.99</v>
      </c>
      <c r="T983">
        <v>2.3025850929940459</v>
      </c>
      <c r="U983">
        <v>10</v>
      </c>
      <c r="V983">
        <v>0</v>
      </c>
      <c r="W983">
        <v>55</v>
      </c>
      <c r="X983">
        <v>4.0073331852324712</v>
      </c>
      <c r="Y983">
        <v>304336</v>
      </c>
      <c r="Z983">
        <v>12.625887633192622</v>
      </c>
      <c r="AA983">
        <v>3.67</v>
      </c>
      <c r="AB983">
        <v>1.3001916620664788</v>
      </c>
      <c r="AC983">
        <v>0</v>
      </c>
      <c r="AD983">
        <v>1.2E-2</v>
      </c>
      <c r="AE983">
        <v>0.30599999999999999</v>
      </c>
      <c r="AF983" s="1">
        <v>3.9215686274509803E-2</v>
      </c>
      <c r="AG983">
        <v>11.2033</v>
      </c>
      <c r="AH983">
        <v>5</v>
      </c>
      <c r="AI983">
        <v>-1.1080451E-2</v>
      </c>
      <c r="AJ983">
        <v>-1.2617893999999999E-2</v>
      </c>
      <c r="AK983">
        <v>9.4947869000000004E-2</v>
      </c>
      <c r="AL983">
        <v>1007.45</v>
      </c>
      <c r="AM983">
        <v>6.915177664797775</v>
      </c>
      <c r="AN983">
        <v>1.8817720440000001</v>
      </c>
      <c r="AO983">
        <v>1664.7962</v>
      </c>
      <c r="AP983">
        <v>7.4174579925203563</v>
      </c>
      <c r="AQ983">
        <v>-3.5360999999999998</v>
      </c>
      <c r="AR983">
        <v>-100</v>
      </c>
    </row>
    <row r="984" spans="1:44" x14ac:dyDescent="0.55000000000000004">
      <c r="A984" t="str">
        <f>VLOOKUP(B984,[1]!Table1[[Ticker ]:[Company Name]],2,FALSE)</f>
        <v>Freehold Royalties Ltd</v>
      </c>
      <c r="B984" t="s">
        <v>189</v>
      </c>
      <c r="C984">
        <v>2017</v>
      </c>
      <c r="D984">
        <v>10</v>
      </c>
      <c r="E984">
        <v>1</v>
      </c>
      <c r="F984">
        <v>0</v>
      </c>
      <c r="G984">
        <v>1</v>
      </c>
      <c r="H984">
        <v>8</v>
      </c>
      <c r="I984">
        <v>2.0794415416798357</v>
      </c>
      <c r="J984">
        <v>6</v>
      </c>
      <c r="K984">
        <v>0.75</v>
      </c>
      <c r="L984" s="2">
        <v>0.125</v>
      </c>
      <c r="M984">
        <v>1</v>
      </c>
      <c r="N984">
        <v>1</v>
      </c>
      <c r="Q984">
        <v>60.125</v>
      </c>
      <c r="R984">
        <v>4.0964257284259249</v>
      </c>
      <c r="S984">
        <v>0.99</v>
      </c>
      <c r="T984">
        <v>2.4849066497880004</v>
      </c>
      <c r="U984">
        <v>12</v>
      </c>
      <c r="V984">
        <v>0</v>
      </c>
      <c r="W984">
        <v>56</v>
      </c>
      <c r="X984">
        <v>4.0253516907351496</v>
      </c>
      <c r="Y984">
        <v>408803</v>
      </c>
      <c r="Z984">
        <v>12.920988656396563</v>
      </c>
      <c r="AA984">
        <v>4.67</v>
      </c>
      <c r="AB984">
        <v>1.5411590716808059</v>
      </c>
      <c r="AC984">
        <v>0</v>
      </c>
      <c r="AD984">
        <v>8.0000000000000002E-3</v>
      </c>
      <c r="AE984">
        <v>0.25900000000000001</v>
      </c>
      <c r="AF984" s="1">
        <v>3.0888030888030889E-2</v>
      </c>
      <c r="AG984">
        <v>16.5975</v>
      </c>
      <c r="AH984">
        <v>6</v>
      </c>
      <c r="AI984">
        <v>1.2776539E-2</v>
      </c>
      <c r="AJ984">
        <v>1.4692301E-2</v>
      </c>
      <c r="AK984">
        <v>0.10822614899999999</v>
      </c>
      <c r="AL984">
        <v>956.28399999999999</v>
      </c>
      <c r="AM984">
        <v>6.8630549400642176</v>
      </c>
      <c r="AN984">
        <v>1.9958028699999999</v>
      </c>
      <c r="AO984">
        <v>1659.6937</v>
      </c>
      <c r="AP984">
        <v>7.4143883462527462</v>
      </c>
      <c r="AQ984">
        <v>17.154199999999999</v>
      </c>
    </row>
    <row r="985" spans="1:44" x14ac:dyDescent="0.55000000000000004">
      <c r="A985" t="str">
        <f>VLOOKUP(B985,[1]!Table1[[Ticker ]:[Company Name]],2,FALSE)</f>
        <v>Freehold Royalties Ltd</v>
      </c>
      <c r="B985" t="s">
        <v>189</v>
      </c>
      <c r="C985">
        <v>2018</v>
      </c>
      <c r="D985">
        <v>10</v>
      </c>
      <c r="E985">
        <v>1</v>
      </c>
      <c r="F985">
        <v>0</v>
      </c>
      <c r="G985">
        <v>1</v>
      </c>
      <c r="H985">
        <v>8</v>
      </c>
      <c r="I985">
        <v>2.0794415416798357</v>
      </c>
      <c r="J985">
        <v>6</v>
      </c>
      <c r="K985">
        <v>0.75</v>
      </c>
      <c r="L985" s="2">
        <v>0.125</v>
      </c>
      <c r="M985">
        <v>1</v>
      </c>
      <c r="N985">
        <v>1</v>
      </c>
      <c r="O985">
        <v>6.94</v>
      </c>
      <c r="P985">
        <v>1.9373017745187131</v>
      </c>
      <c r="Q985">
        <v>61.125</v>
      </c>
      <c r="R985">
        <v>4.1129209477950361</v>
      </c>
      <c r="S985">
        <v>1</v>
      </c>
      <c r="T985">
        <v>2.0794415416798357</v>
      </c>
      <c r="U985">
        <v>8</v>
      </c>
      <c r="V985">
        <v>0</v>
      </c>
      <c r="W985">
        <v>57</v>
      </c>
      <c r="X985">
        <v>4.0430512678345503</v>
      </c>
      <c r="Y985">
        <v>458760</v>
      </c>
      <c r="Z985">
        <v>13.036282476478458</v>
      </c>
      <c r="AA985">
        <v>5.67</v>
      </c>
      <c r="AB985">
        <v>1.7351891177396608</v>
      </c>
      <c r="AC985">
        <v>0</v>
      </c>
      <c r="AD985">
        <v>6.0000000000000001E-3</v>
      </c>
      <c r="AE985">
        <v>0.437</v>
      </c>
      <c r="AF985" s="1">
        <v>1.3729977116704806E-2</v>
      </c>
      <c r="AG985">
        <v>16.5975</v>
      </c>
      <c r="AH985">
        <v>7</v>
      </c>
      <c r="AI985">
        <v>1.5796483E-2</v>
      </c>
      <c r="AJ985">
        <v>1.8114805000000001E-2</v>
      </c>
      <c r="AK985">
        <v>0.116186751</v>
      </c>
      <c r="AL985">
        <v>888.29899999999998</v>
      </c>
      <c r="AM985">
        <v>6.789308398029215</v>
      </c>
      <c r="AN985">
        <v>1.2629246789999999</v>
      </c>
      <c r="AO985">
        <v>978.28039999999999</v>
      </c>
      <c r="AP985">
        <v>6.8857963365085197</v>
      </c>
      <c r="AQ985">
        <v>-4.0990000000000002</v>
      </c>
      <c r="AR985">
        <v>20</v>
      </c>
    </row>
    <row r="986" spans="1:44" x14ac:dyDescent="0.55000000000000004">
      <c r="A986" t="str">
        <f>VLOOKUP(B986,[1]!Table1[[Ticker ]:[Company Name]],2,FALSE)</f>
        <v>Freehold Royalties Ltd</v>
      </c>
      <c r="B986" t="s">
        <v>189</v>
      </c>
      <c r="C986">
        <v>2019</v>
      </c>
      <c r="D986">
        <v>10</v>
      </c>
      <c r="E986">
        <v>1</v>
      </c>
      <c r="F986">
        <v>0</v>
      </c>
      <c r="G986">
        <v>1</v>
      </c>
      <c r="H986">
        <v>8</v>
      </c>
      <c r="I986">
        <v>2.0794415416798357</v>
      </c>
      <c r="J986">
        <v>6</v>
      </c>
      <c r="K986">
        <v>0.75</v>
      </c>
      <c r="L986" s="2">
        <v>0.125</v>
      </c>
      <c r="M986">
        <v>1</v>
      </c>
      <c r="N986">
        <v>1</v>
      </c>
      <c r="O986">
        <v>7.94</v>
      </c>
      <c r="P986">
        <v>2.0719132752590443</v>
      </c>
      <c r="Q986">
        <v>61.125</v>
      </c>
      <c r="R986">
        <v>4.1129209477950361</v>
      </c>
      <c r="S986">
        <v>1</v>
      </c>
      <c r="T986">
        <v>2.0794415416798357</v>
      </c>
      <c r="U986">
        <v>8</v>
      </c>
      <c r="V986">
        <v>0</v>
      </c>
      <c r="W986">
        <v>58</v>
      </c>
      <c r="X986">
        <v>4.0604430105464191</v>
      </c>
      <c r="Y986">
        <v>492151</v>
      </c>
      <c r="Z986">
        <v>13.106540858956137</v>
      </c>
      <c r="AA986">
        <v>6.67</v>
      </c>
      <c r="AB986">
        <v>1.8976198599275322</v>
      </c>
      <c r="AC986">
        <v>0</v>
      </c>
      <c r="AD986">
        <v>2E-3</v>
      </c>
      <c r="AE986">
        <v>0.42099999999999999</v>
      </c>
      <c r="AF986" s="1">
        <v>4.7505938242280287E-3</v>
      </c>
      <c r="AG986">
        <v>16.5975</v>
      </c>
      <c r="AH986">
        <v>8</v>
      </c>
      <c r="AI986">
        <v>6.1829299999999997E-3</v>
      </c>
      <c r="AJ986">
        <v>7.3401680000000002E-3</v>
      </c>
      <c r="AK986">
        <v>0.156789549</v>
      </c>
      <c r="AL986">
        <v>839.89300000000003</v>
      </c>
      <c r="AM986">
        <v>6.7332745027713354</v>
      </c>
      <c r="AN986">
        <v>1.21891383</v>
      </c>
      <c r="AO986">
        <v>862.35350000000005</v>
      </c>
      <c r="AP986">
        <v>6.759665279406045</v>
      </c>
      <c r="AQ986">
        <v>-2.5632999999999999</v>
      </c>
      <c r="AR986">
        <v>-66.666700000000006</v>
      </c>
    </row>
    <row r="987" spans="1:44" x14ac:dyDescent="0.55000000000000004">
      <c r="A987" t="str">
        <f>VLOOKUP(B987,[1]!Table1[[Ticker ]:[Company Name]],2,FALSE)</f>
        <v>FirstService Corp</v>
      </c>
      <c r="B987" t="s">
        <v>190</v>
      </c>
      <c r="C987">
        <v>2016</v>
      </c>
      <c r="D987">
        <v>60</v>
      </c>
      <c r="E987">
        <v>1</v>
      </c>
      <c r="F987">
        <v>0</v>
      </c>
      <c r="G987">
        <v>0</v>
      </c>
      <c r="H987">
        <v>7</v>
      </c>
      <c r="I987">
        <v>1.9459101490553132</v>
      </c>
      <c r="J987">
        <v>5</v>
      </c>
      <c r="K987">
        <v>0.7142857142857143</v>
      </c>
      <c r="L987" s="2">
        <v>0.14285714285714285</v>
      </c>
      <c r="M987">
        <v>1</v>
      </c>
      <c r="N987">
        <v>1</v>
      </c>
      <c r="O987">
        <v>1.54</v>
      </c>
      <c r="P987">
        <v>0.43178241642553783</v>
      </c>
      <c r="Q987">
        <v>64.286000000000001</v>
      </c>
      <c r="R987">
        <v>4.16334187814362</v>
      </c>
      <c r="S987">
        <v>1</v>
      </c>
      <c r="T987">
        <v>1.3862943611198906</v>
      </c>
      <c r="U987">
        <v>4</v>
      </c>
      <c r="V987">
        <v>0</v>
      </c>
      <c r="W987">
        <v>55</v>
      </c>
      <c r="X987">
        <v>4.0073331852324712</v>
      </c>
      <c r="Y987">
        <v>4008210.1869999999</v>
      </c>
      <c r="Z987">
        <v>15.203855362238079</v>
      </c>
      <c r="AA987">
        <v>1.58</v>
      </c>
      <c r="AB987">
        <v>0.45742484703887548</v>
      </c>
      <c r="AC987">
        <v>0</v>
      </c>
      <c r="AD987">
        <v>0.10199999999999999</v>
      </c>
      <c r="AE987">
        <v>0.748</v>
      </c>
      <c r="AF987" s="1">
        <v>0.13636363636363635</v>
      </c>
      <c r="AG987">
        <v>13.6364</v>
      </c>
      <c r="AH987">
        <v>1</v>
      </c>
      <c r="AI987">
        <v>4.3577909999999997E-2</v>
      </c>
      <c r="AJ987">
        <v>0.11855812</v>
      </c>
      <c r="AK987">
        <v>0.88541534300000002</v>
      </c>
      <c r="AL987">
        <v>770.96400000000006</v>
      </c>
      <c r="AM987">
        <v>6.6476416798661919</v>
      </c>
      <c r="AN987">
        <v>8.0949244829999998</v>
      </c>
      <c r="AO987">
        <v>2293.9396999999999</v>
      </c>
      <c r="AP987">
        <v>7.7380260113804509</v>
      </c>
      <c r="AQ987">
        <v>17.309999999999999</v>
      </c>
      <c r="AR987">
        <v>57.627099999999999</v>
      </c>
    </row>
    <row r="988" spans="1:44" x14ac:dyDescent="0.55000000000000004">
      <c r="A988" t="str">
        <f>VLOOKUP(B988,[1]!Table1[[Ticker ]:[Company Name]],2,FALSE)</f>
        <v>FirstService Corp</v>
      </c>
      <c r="B988" t="s">
        <v>190</v>
      </c>
      <c r="C988">
        <v>2017</v>
      </c>
      <c r="D988">
        <v>60</v>
      </c>
      <c r="E988">
        <v>1</v>
      </c>
      <c r="F988">
        <v>0</v>
      </c>
      <c r="G988">
        <v>0</v>
      </c>
      <c r="H988">
        <v>7</v>
      </c>
      <c r="I988">
        <v>1.9459101490553132</v>
      </c>
      <c r="J988">
        <v>5</v>
      </c>
      <c r="K988">
        <v>0.7142857142857143</v>
      </c>
      <c r="L988" s="2">
        <v>0.14285714285714285</v>
      </c>
      <c r="M988">
        <v>1</v>
      </c>
      <c r="N988">
        <v>1</v>
      </c>
      <c r="O988">
        <v>2.54</v>
      </c>
      <c r="P988">
        <v>0.93216408103044524</v>
      </c>
      <c r="Q988">
        <v>65.286000000000001</v>
      </c>
      <c r="R988">
        <v>4.1787776181969303</v>
      </c>
      <c r="S988">
        <v>0.97</v>
      </c>
      <c r="T988">
        <v>1.6094379124341003</v>
      </c>
      <c r="U988">
        <v>5</v>
      </c>
      <c r="V988">
        <v>0</v>
      </c>
      <c r="W988">
        <v>56</v>
      </c>
      <c r="X988">
        <v>4.0253516907351496</v>
      </c>
      <c r="Y988">
        <v>4365103.3030000003</v>
      </c>
      <c r="Z988">
        <v>15.289152413184276</v>
      </c>
      <c r="AA988">
        <v>2.58</v>
      </c>
      <c r="AB988">
        <v>0.94778939893352609</v>
      </c>
      <c r="AC988">
        <v>0</v>
      </c>
      <c r="AD988">
        <v>0.1</v>
      </c>
      <c r="AE988">
        <v>0.68600000000000005</v>
      </c>
      <c r="AF988" s="1">
        <v>0.1457725947521866</v>
      </c>
      <c r="AG988">
        <v>13.6364</v>
      </c>
      <c r="AH988">
        <v>2</v>
      </c>
      <c r="AI988">
        <v>6.0655502E-2</v>
      </c>
      <c r="AJ988">
        <v>0.16597740599999999</v>
      </c>
      <c r="AK988">
        <v>0.86977489900000005</v>
      </c>
      <c r="AL988">
        <v>848.26599999999996</v>
      </c>
      <c r="AM988">
        <v>6.7431942658501374</v>
      </c>
      <c r="AN988">
        <v>10.18338936</v>
      </c>
      <c r="AO988">
        <v>3156.7896000000001</v>
      </c>
      <c r="AP988">
        <v>8.0573108407875065</v>
      </c>
      <c r="AQ988">
        <v>16.598800000000001</v>
      </c>
      <c r="AR988">
        <v>53.763399999999997</v>
      </c>
    </row>
    <row r="989" spans="1:44" x14ac:dyDescent="0.55000000000000004">
      <c r="A989" t="str">
        <f>VLOOKUP(B989,[1]!Table1[[Ticker ]:[Company Name]],2,FALSE)</f>
        <v>FirstService Corp</v>
      </c>
      <c r="B989" t="s">
        <v>190</v>
      </c>
      <c r="C989">
        <v>2018</v>
      </c>
      <c r="D989">
        <v>60</v>
      </c>
      <c r="E989">
        <v>1</v>
      </c>
      <c r="F989">
        <v>0</v>
      </c>
      <c r="G989">
        <v>0</v>
      </c>
      <c r="H989">
        <v>8</v>
      </c>
      <c r="I989">
        <v>2.0794415416798357</v>
      </c>
      <c r="J989">
        <v>6</v>
      </c>
      <c r="K989">
        <v>0.75</v>
      </c>
      <c r="L989" s="2">
        <v>0.25</v>
      </c>
      <c r="M989">
        <v>2</v>
      </c>
      <c r="N989">
        <v>1</v>
      </c>
      <c r="O989">
        <v>3.18</v>
      </c>
      <c r="P989">
        <v>1.1568811967920856</v>
      </c>
      <c r="Q989">
        <v>65.75</v>
      </c>
      <c r="R989">
        <v>4.1858596710578739</v>
      </c>
      <c r="S989">
        <v>0.97</v>
      </c>
      <c r="T989">
        <v>1.3862943611198906</v>
      </c>
      <c r="U989">
        <v>4</v>
      </c>
      <c r="V989">
        <v>0</v>
      </c>
      <c r="W989">
        <v>57</v>
      </c>
      <c r="X989">
        <v>4.0430512678345503</v>
      </c>
      <c r="Y989">
        <v>5171439.8190000001</v>
      </c>
      <c r="Z989">
        <v>15.458661702683072</v>
      </c>
      <c r="AA989">
        <v>3.58</v>
      </c>
      <c r="AB989">
        <v>1.275362800412609</v>
      </c>
      <c r="AC989">
        <v>0</v>
      </c>
      <c r="AD989">
        <v>8.1000000000000003E-2</v>
      </c>
      <c r="AE989">
        <v>0.79600000000000004</v>
      </c>
      <c r="AF989" s="1">
        <v>0.10175879396984924</v>
      </c>
      <c r="AG989">
        <v>13.6364</v>
      </c>
      <c r="AH989">
        <v>3</v>
      </c>
      <c r="AI989">
        <v>6.5376376999999999E-2</v>
      </c>
      <c r="AJ989">
        <v>0.16983788499999999</v>
      </c>
      <c r="AK989">
        <v>0.86259286099999999</v>
      </c>
      <c r="AL989">
        <v>1007.474</v>
      </c>
      <c r="AM989">
        <v>6.9152014870362333</v>
      </c>
      <c r="AN989">
        <v>8.6905216719999991</v>
      </c>
      <c r="AO989">
        <v>3370.2799</v>
      </c>
      <c r="AP989">
        <v>8.1227510762772397</v>
      </c>
      <c r="AQ989">
        <v>11.708399999999999</v>
      </c>
      <c r="AR989">
        <v>27.972000000000001</v>
      </c>
    </row>
    <row r="990" spans="1:44" x14ac:dyDescent="0.55000000000000004">
      <c r="A990" t="str">
        <f>VLOOKUP(B990,[1]!Table1[[Ticker ]:[Company Name]],2,FALSE)</f>
        <v>FirstService Corp</v>
      </c>
      <c r="B990" t="s">
        <v>190</v>
      </c>
      <c r="C990">
        <v>2019</v>
      </c>
      <c r="D990">
        <v>60</v>
      </c>
      <c r="E990">
        <v>1</v>
      </c>
      <c r="F990">
        <v>0</v>
      </c>
      <c r="G990">
        <v>0</v>
      </c>
      <c r="H990">
        <v>8</v>
      </c>
      <c r="I990">
        <v>2.0794415416798357</v>
      </c>
      <c r="J990">
        <v>6</v>
      </c>
      <c r="K990">
        <v>0.75</v>
      </c>
      <c r="L990" s="2">
        <v>0.25</v>
      </c>
      <c r="M990">
        <v>2</v>
      </c>
      <c r="N990">
        <v>1</v>
      </c>
      <c r="O990">
        <v>4.12</v>
      </c>
      <c r="P990">
        <v>1.4158531633614351</v>
      </c>
      <c r="Q990">
        <v>65.75</v>
      </c>
      <c r="R990">
        <v>4.1858596710578739</v>
      </c>
      <c r="S990">
        <v>0.97</v>
      </c>
      <c r="T990">
        <v>1.3862943611198906</v>
      </c>
      <c r="U990">
        <v>4</v>
      </c>
      <c r="V990">
        <v>0</v>
      </c>
      <c r="W990">
        <v>58</v>
      </c>
      <c r="X990">
        <v>4.0604430105464191</v>
      </c>
      <c r="Y990">
        <v>5989682.29</v>
      </c>
      <c r="Z990">
        <v>15.60554892861818</v>
      </c>
      <c r="AA990">
        <v>4.58</v>
      </c>
      <c r="AB990">
        <v>1.5216989981260935</v>
      </c>
      <c r="AC990">
        <v>0</v>
      </c>
      <c r="AD990">
        <v>0.16900000000000001</v>
      </c>
      <c r="AE990">
        <v>0.67</v>
      </c>
      <c r="AF990" s="1">
        <v>0.25223880597014925</v>
      </c>
      <c r="AG990">
        <v>13.6364</v>
      </c>
      <c r="AH990">
        <v>4</v>
      </c>
      <c r="AI990">
        <v>-0.1286699</v>
      </c>
      <c r="AJ990">
        <v>-0.418966646</v>
      </c>
      <c r="AK990">
        <v>1.51276915</v>
      </c>
      <c r="AL990">
        <v>1955.4690000000001</v>
      </c>
      <c r="AM990">
        <v>7.5783853413468245</v>
      </c>
      <c r="AN990">
        <v>8.6025493340000008</v>
      </c>
      <c r="AO990">
        <v>5166.2524000000003</v>
      </c>
      <c r="AP990">
        <v>8.5499028303794269</v>
      </c>
      <c r="AQ990">
        <v>24.641100000000002</v>
      </c>
    </row>
    <row r="991" spans="1:44" x14ac:dyDescent="0.55000000000000004">
      <c r="A991" t="str">
        <f>VLOOKUP(B991,[1]!Table1[[Ticker ]:[Company Name]],2,FALSE)</f>
        <v>Fortis Inc/Canada</v>
      </c>
      <c r="B991" t="s">
        <v>191</v>
      </c>
      <c r="C991">
        <v>2010</v>
      </c>
      <c r="D991">
        <v>55</v>
      </c>
      <c r="E991">
        <v>0</v>
      </c>
      <c r="F991">
        <v>0</v>
      </c>
      <c r="G991">
        <v>1</v>
      </c>
      <c r="H991">
        <v>11</v>
      </c>
      <c r="I991">
        <v>2.3978952727983707</v>
      </c>
      <c r="J991">
        <v>10</v>
      </c>
      <c r="K991">
        <v>0.90909090909090906</v>
      </c>
      <c r="L991" s="2">
        <v>9.0909090909090912E-2</v>
      </c>
      <c r="M991">
        <v>1</v>
      </c>
      <c r="N991">
        <v>1</v>
      </c>
      <c r="Q991">
        <v>61.817999999999998</v>
      </c>
      <c r="R991">
        <v>4.1241945841909864</v>
      </c>
      <c r="S991">
        <v>1</v>
      </c>
      <c r="T991">
        <v>2.1972245773362196</v>
      </c>
      <c r="U991">
        <v>9</v>
      </c>
      <c r="V991">
        <v>0</v>
      </c>
      <c r="Y991">
        <v>4555944</v>
      </c>
      <c r="Z991">
        <v>15.331943311989912</v>
      </c>
      <c r="AD991">
        <v>1.0999999999999999E-2</v>
      </c>
      <c r="AE991">
        <v>0.191</v>
      </c>
      <c r="AF991" s="1">
        <v>5.7591623036649213E-2</v>
      </c>
      <c r="AG991">
        <v>14.0496</v>
      </c>
      <c r="AH991">
        <v>23</v>
      </c>
      <c r="AI991">
        <v>2.4246650000000002E-2</v>
      </c>
      <c r="AJ991">
        <v>7.1477505999999996E-2</v>
      </c>
      <c r="AK991">
        <v>1.3754281799999999</v>
      </c>
      <c r="AL991">
        <v>12909</v>
      </c>
      <c r="AM991">
        <v>9.4656800215067101</v>
      </c>
      <c r="AN991">
        <v>1.347796255</v>
      </c>
      <c r="AO991">
        <v>5901.9997999999996</v>
      </c>
      <c r="AP991">
        <v>8.6830465216160668</v>
      </c>
      <c r="AQ991">
        <v>0.38429999999999997</v>
      </c>
      <c r="AR991">
        <v>7.1429</v>
      </c>
    </row>
    <row r="992" spans="1:44" x14ac:dyDescent="0.55000000000000004">
      <c r="A992" t="str">
        <f>VLOOKUP(B992,[1]!Table1[[Ticker ]:[Company Name]],2,FALSE)</f>
        <v>Fortis Inc/Canada</v>
      </c>
      <c r="B992" t="s">
        <v>191</v>
      </c>
      <c r="C992">
        <v>2011</v>
      </c>
      <c r="D992">
        <v>55</v>
      </c>
      <c r="E992">
        <v>0</v>
      </c>
      <c r="F992">
        <v>0</v>
      </c>
      <c r="G992">
        <v>1</v>
      </c>
      <c r="H992">
        <v>11</v>
      </c>
      <c r="I992">
        <v>2.3978952727983707</v>
      </c>
      <c r="J992">
        <v>10</v>
      </c>
      <c r="K992">
        <v>0.90909090909090906</v>
      </c>
      <c r="L992" s="2">
        <v>9.0909090909090912E-2</v>
      </c>
      <c r="M992">
        <v>1</v>
      </c>
      <c r="N992">
        <v>1</v>
      </c>
      <c r="Q992">
        <v>62.817999999999998</v>
      </c>
      <c r="R992">
        <v>4.1402416566091045</v>
      </c>
      <c r="S992">
        <v>0.97</v>
      </c>
      <c r="T992">
        <v>1.791759469228055</v>
      </c>
      <c r="U992">
        <v>6</v>
      </c>
      <c r="V992">
        <v>0</v>
      </c>
      <c r="Y992">
        <v>5343801</v>
      </c>
      <c r="Z992">
        <v>15.491447755481314</v>
      </c>
      <c r="AD992">
        <v>6.0000000000000001E-3</v>
      </c>
      <c r="AE992">
        <v>0.222</v>
      </c>
      <c r="AF992" s="1">
        <v>2.7027027027027029E-2</v>
      </c>
      <c r="AG992">
        <v>14.0496</v>
      </c>
      <c r="AH992">
        <v>24</v>
      </c>
      <c r="AI992">
        <v>2.5116083000000001E-2</v>
      </c>
      <c r="AJ992">
        <v>7.2223345999999994E-2</v>
      </c>
      <c r="AK992">
        <v>1.29132106</v>
      </c>
      <c r="AL992">
        <v>14214</v>
      </c>
      <c r="AM992">
        <v>9.56198267338684</v>
      </c>
      <c r="AN992">
        <v>1.262458021</v>
      </c>
      <c r="AO992">
        <v>6240.33</v>
      </c>
      <c r="AP992">
        <v>8.7387883445805166</v>
      </c>
      <c r="AQ992">
        <v>2.2149000000000001</v>
      </c>
      <c r="AR992">
        <v>3.6364000000000001</v>
      </c>
    </row>
    <row r="993" spans="1:44" x14ac:dyDescent="0.55000000000000004">
      <c r="A993" t="str">
        <f>VLOOKUP(B993,[1]!Table1[[Ticker ]:[Company Name]],2,FALSE)</f>
        <v>Fortis Inc/Canada</v>
      </c>
      <c r="B993" t="s">
        <v>191</v>
      </c>
      <c r="C993">
        <v>2012</v>
      </c>
      <c r="D993">
        <v>55</v>
      </c>
      <c r="E993">
        <v>0</v>
      </c>
      <c r="F993">
        <v>0</v>
      </c>
      <c r="G993">
        <v>1</v>
      </c>
      <c r="H993">
        <v>11</v>
      </c>
      <c r="I993">
        <v>2.3978952727983707</v>
      </c>
      <c r="J993">
        <v>10</v>
      </c>
      <c r="K993">
        <v>0.90909090909090906</v>
      </c>
      <c r="L993" s="2">
        <v>9.0909090909090912E-2</v>
      </c>
      <c r="M993">
        <v>1</v>
      </c>
      <c r="N993">
        <v>1</v>
      </c>
      <c r="Q993">
        <v>63.817999999999998</v>
      </c>
      <c r="R993">
        <v>4.1560352822205333</v>
      </c>
      <c r="S993">
        <v>0.99</v>
      </c>
      <c r="T993">
        <v>2.3025850929940459</v>
      </c>
      <c r="U993">
        <v>10</v>
      </c>
      <c r="V993">
        <v>0</v>
      </c>
      <c r="Y993">
        <v>5958603</v>
      </c>
      <c r="Z993">
        <v>15.600346615593349</v>
      </c>
      <c r="AD993">
        <v>6.0000000000000001E-3</v>
      </c>
      <c r="AE993">
        <v>0.22900000000000001</v>
      </c>
      <c r="AF993" s="1">
        <v>2.6200873362445413E-2</v>
      </c>
      <c r="AG993">
        <v>14.0496</v>
      </c>
      <c r="AH993">
        <v>25</v>
      </c>
      <c r="AI993">
        <v>2.4214046999999999E-2</v>
      </c>
      <c r="AJ993">
        <v>6.6913124000000004E-2</v>
      </c>
      <c r="AK993">
        <v>1.194824399</v>
      </c>
      <c r="AL993">
        <v>14950</v>
      </c>
      <c r="AM993">
        <v>9.6124665788188324</v>
      </c>
      <c r="AN993">
        <v>1.2061215160000001</v>
      </c>
      <c r="AO993">
        <v>6525.1174000000001</v>
      </c>
      <c r="AP993">
        <v>8.783414224366199</v>
      </c>
      <c r="AQ993">
        <v>-2.2471999999999999</v>
      </c>
      <c r="AR993">
        <v>-2.9239999999999999</v>
      </c>
    </row>
    <row r="994" spans="1:44" x14ac:dyDescent="0.55000000000000004">
      <c r="A994" t="str">
        <f>VLOOKUP(B994,[1]!Table1[[Ticker ]:[Company Name]],2,FALSE)</f>
        <v>Fortis Inc/Canada</v>
      </c>
      <c r="B994" t="s">
        <v>191</v>
      </c>
      <c r="C994">
        <v>2013</v>
      </c>
      <c r="D994">
        <v>55</v>
      </c>
      <c r="E994">
        <v>0</v>
      </c>
      <c r="F994">
        <v>0</v>
      </c>
      <c r="G994">
        <v>1</v>
      </c>
      <c r="H994">
        <v>10</v>
      </c>
      <c r="I994">
        <v>2.3025850929940459</v>
      </c>
      <c r="J994">
        <v>9</v>
      </c>
      <c r="K994">
        <v>0.9</v>
      </c>
      <c r="L994" s="2">
        <v>0.1</v>
      </c>
      <c r="M994">
        <v>1</v>
      </c>
      <c r="N994">
        <v>1</v>
      </c>
      <c r="O994">
        <v>8.5299999999999994</v>
      </c>
      <c r="P994">
        <v>2.1435893615035875</v>
      </c>
      <c r="Q994">
        <v>64.8</v>
      </c>
      <c r="R994">
        <v>4.1713056033582285</v>
      </c>
      <c r="S994">
        <v>0.98</v>
      </c>
      <c r="T994">
        <v>2.1972245773362196</v>
      </c>
      <c r="U994">
        <v>9</v>
      </c>
      <c r="V994">
        <v>0</v>
      </c>
      <c r="W994">
        <v>63</v>
      </c>
      <c r="X994">
        <v>4.1431347263915326</v>
      </c>
      <c r="Y994">
        <v>6525052</v>
      </c>
      <c r="Z994">
        <v>15.691159480489935</v>
      </c>
      <c r="AA994">
        <v>17.75</v>
      </c>
      <c r="AB994">
        <v>2.8763855159214247</v>
      </c>
      <c r="AC994">
        <v>0</v>
      </c>
      <c r="AD994">
        <v>7.0000000000000001E-3</v>
      </c>
      <c r="AE994">
        <v>0.20699999999999999</v>
      </c>
      <c r="AF994" s="1">
        <v>3.3816425120772951E-2</v>
      </c>
      <c r="AG994">
        <v>22.314</v>
      </c>
      <c r="AH994">
        <v>26</v>
      </c>
      <c r="AI994">
        <v>2.2894795999999999E-2</v>
      </c>
      <c r="AJ994">
        <v>6.4303638999999996E-2</v>
      </c>
      <c r="AK994">
        <v>1.2214554580000001</v>
      </c>
      <c r="AL994">
        <v>17908</v>
      </c>
      <c r="AM994">
        <v>9.793002819360856</v>
      </c>
      <c r="AN994">
        <v>1.014498165</v>
      </c>
      <c r="AO994">
        <v>6468.4403000000002</v>
      </c>
      <c r="AP994">
        <v>8.7746902919731689</v>
      </c>
      <c r="AQ994">
        <v>10.7553</v>
      </c>
      <c r="AR994">
        <v>-1.2048000000000001</v>
      </c>
    </row>
    <row r="995" spans="1:44" x14ac:dyDescent="0.55000000000000004">
      <c r="A995" t="str">
        <f>VLOOKUP(B995,[1]!Table1[[Ticker ]:[Company Name]],2,FALSE)</f>
        <v>Fortis Inc/Canada</v>
      </c>
      <c r="B995" t="s">
        <v>191</v>
      </c>
      <c r="C995">
        <v>2014</v>
      </c>
      <c r="D995">
        <v>55</v>
      </c>
      <c r="E995">
        <v>0</v>
      </c>
      <c r="F995">
        <v>0</v>
      </c>
      <c r="G995">
        <v>1</v>
      </c>
      <c r="H995">
        <v>10</v>
      </c>
      <c r="I995">
        <v>2.3025850929940459</v>
      </c>
      <c r="J995">
        <v>9</v>
      </c>
      <c r="K995">
        <v>0.9</v>
      </c>
      <c r="L995" s="2">
        <v>0.2</v>
      </c>
      <c r="M995">
        <v>2</v>
      </c>
      <c r="N995">
        <v>1</v>
      </c>
      <c r="O995">
        <v>8.64</v>
      </c>
      <c r="P995">
        <v>2.1564025828159643</v>
      </c>
      <c r="Q995">
        <v>64.400000000000006</v>
      </c>
      <c r="R995">
        <v>4.165113633110308</v>
      </c>
      <c r="S995">
        <v>0.93</v>
      </c>
      <c r="T995">
        <v>2.4849066497880004</v>
      </c>
      <c r="U995">
        <v>12</v>
      </c>
      <c r="V995">
        <v>0</v>
      </c>
      <c r="W995">
        <v>64</v>
      </c>
      <c r="X995">
        <v>4.1588830833596715</v>
      </c>
      <c r="Y995">
        <v>11556689</v>
      </c>
      <c r="Z995">
        <v>16.262774961497719</v>
      </c>
      <c r="AA995">
        <v>18.75</v>
      </c>
      <c r="AB995">
        <v>2.9311937524164198</v>
      </c>
      <c r="AC995">
        <v>0</v>
      </c>
      <c r="AD995">
        <v>5.0000000000000001E-3</v>
      </c>
      <c r="AE995">
        <v>0.21199999999999999</v>
      </c>
      <c r="AF995" s="1">
        <v>2.358490566037736E-2</v>
      </c>
      <c r="AG995">
        <v>27.2727</v>
      </c>
      <c r="AH995">
        <v>27</v>
      </c>
      <c r="AI995">
        <v>1.4447452E-2</v>
      </c>
      <c r="AJ995">
        <v>4.1593502999999997E-2</v>
      </c>
      <c r="AK995">
        <v>1.2586698860000001</v>
      </c>
      <c r="AL995">
        <v>26233</v>
      </c>
      <c r="AM995">
        <v>10.174773439176352</v>
      </c>
      <c r="AN995">
        <v>1.176520775</v>
      </c>
      <c r="AO995">
        <v>10720.4573</v>
      </c>
      <c r="AP995">
        <v>9.2799090922970304</v>
      </c>
      <c r="AQ995">
        <v>33.456899999999997</v>
      </c>
      <c r="AR995">
        <v>-15.2439</v>
      </c>
    </row>
    <row r="996" spans="1:44" x14ac:dyDescent="0.55000000000000004">
      <c r="A996" t="str">
        <f>VLOOKUP(B996,[1]!Table1[[Ticker ]:[Company Name]],2,FALSE)</f>
        <v>Fortis Inc/Canada</v>
      </c>
      <c r="B996" t="s">
        <v>191</v>
      </c>
      <c r="C996">
        <v>2015</v>
      </c>
      <c r="D996">
        <v>55</v>
      </c>
      <c r="E996">
        <v>1</v>
      </c>
      <c r="F996">
        <v>0</v>
      </c>
      <c r="G996">
        <v>1</v>
      </c>
      <c r="H996">
        <v>11</v>
      </c>
      <c r="I996">
        <v>2.3978952727983707</v>
      </c>
      <c r="J996">
        <v>10</v>
      </c>
      <c r="K996">
        <v>0.90909090909090906</v>
      </c>
      <c r="L996" s="2">
        <v>0.27272727272727271</v>
      </c>
      <c r="M996">
        <v>3</v>
      </c>
      <c r="N996">
        <v>1</v>
      </c>
      <c r="O996">
        <v>5.32</v>
      </c>
      <c r="P996">
        <v>1.6714733033535532</v>
      </c>
      <c r="Q996">
        <v>61.817999999999998</v>
      </c>
      <c r="R996">
        <v>4.1241945841909864</v>
      </c>
      <c r="S996">
        <v>0.99</v>
      </c>
      <c r="T996">
        <v>2.4849066497880004</v>
      </c>
      <c r="U996">
        <v>12</v>
      </c>
      <c r="V996">
        <v>0</v>
      </c>
      <c r="W996">
        <v>51</v>
      </c>
      <c r="X996">
        <v>3.9318256327243257</v>
      </c>
      <c r="Y996">
        <v>6022319</v>
      </c>
      <c r="Z996">
        <v>15.610982959055233</v>
      </c>
      <c r="AA996">
        <v>1</v>
      </c>
      <c r="AB996">
        <v>0</v>
      </c>
      <c r="AC996">
        <v>0</v>
      </c>
      <c r="AD996">
        <v>4.0000000000000001E-3</v>
      </c>
      <c r="AE996">
        <v>0.312</v>
      </c>
      <c r="AF996" s="1">
        <v>1.282051282051282E-2</v>
      </c>
      <c r="AG996">
        <v>33.884300000000003</v>
      </c>
      <c r="AH996">
        <v>28</v>
      </c>
      <c r="AI996">
        <v>2.7947507E-2</v>
      </c>
      <c r="AJ996">
        <v>7.7755240000000003E-2</v>
      </c>
      <c r="AK996">
        <v>1.177629673</v>
      </c>
      <c r="AL996">
        <v>28804</v>
      </c>
      <c r="AM996">
        <v>10.268269545368758</v>
      </c>
      <c r="AN996">
        <v>1.012654178</v>
      </c>
      <c r="AO996">
        <v>10484.0087</v>
      </c>
      <c r="AP996">
        <v>9.2576063942788931</v>
      </c>
      <c r="AQ996">
        <v>25.1065</v>
      </c>
      <c r="AR996">
        <v>87.769800000000004</v>
      </c>
    </row>
    <row r="997" spans="1:44" x14ac:dyDescent="0.55000000000000004">
      <c r="A997" t="str">
        <f>VLOOKUP(B997,[1]!Table1[[Ticker ]:[Company Name]],2,FALSE)</f>
        <v>Fortis Inc/Canada</v>
      </c>
      <c r="B997" t="s">
        <v>191</v>
      </c>
      <c r="C997">
        <v>2016</v>
      </c>
      <c r="D997">
        <v>55</v>
      </c>
      <c r="E997">
        <v>1</v>
      </c>
      <c r="F997">
        <v>0</v>
      </c>
      <c r="G997">
        <v>1</v>
      </c>
      <c r="H997">
        <v>12</v>
      </c>
      <c r="I997">
        <v>2.4849066497880004</v>
      </c>
      <c r="J997">
        <v>11</v>
      </c>
      <c r="K997">
        <v>0.91666666666666663</v>
      </c>
      <c r="L997" s="2">
        <v>0.33333333333333331</v>
      </c>
      <c r="M997">
        <v>4</v>
      </c>
      <c r="N997">
        <v>1</v>
      </c>
      <c r="O997">
        <v>5.76</v>
      </c>
      <c r="P997">
        <v>1.7509374747077999</v>
      </c>
      <c r="Q997">
        <v>61.5</v>
      </c>
      <c r="R997">
        <v>4.1190371748124726</v>
      </c>
      <c r="S997">
        <v>0.97</v>
      </c>
      <c r="T997">
        <v>2.7725887222397811</v>
      </c>
      <c r="U997">
        <v>16</v>
      </c>
      <c r="V997">
        <v>0</v>
      </c>
      <c r="W997">
        <v>51</v>
      </c>
      <c r="X997">
        <v>3.9318256327243257</v>
      </c>
      <c r="Y997">
        <v>8006611</v>
      </c>
      <c r="Z997">
        <v>15.895778133384283</v>
      </c>
      <c r="AA997">
        <v>2</v>
      </c>
      <c r="AB997">
        <v>0.69314718055994529</v>
      </c>
      <c r="AC997">
        <v>0</v>
      </c>
      <c r="AD997">
        <v>7.0000000000000001E-3</v>
      </c>
      <c r="AE997">
        <v>0.29199999999999998</v>
      </c>
      <c r="AF997" s="1">
        <v>2.397260273972603E-2</v>
      </c>
      <c r="AG997">
        <v>35.950400000000002</v>
      </c>
      <c r="AH997">
        <v>29</v>
      </c>
      <c r="AI997">
        <v>1.3777555E-2</v>
      </c>
      <c r="AJ997">
        <v>4.0121581000000003E-2</v>
      </c>
      <c r="AK997">
        <v>1.383525836</v>
      </c>
      <c r="AL997">
        <v>47904</v>
      </c>
      <c r="AM997">
        <v>10.776954287219356</v>
      </c>
      <c r="AN997">
        <v>1.0077273980000001</v>
      </c>
      <c r="AO997">
        <v>16577.115699999998</v>
      </c>
      <c r="AP997">
        <v>9.7157784509504879</v>
      </c>
      <c r="AQ997">
        <v>1.1988000000000001</v>
      </c>
      <c r="AR997">
        <v>-27.586200000000002</v>
      </c>
    </row>
    <row r="998" spans="1:44" x14ac:dyDescent="0.55000000000000004">
      <c r="A998" t="str">
        <f>VLOOKUP(B998,[1]!Table1[[Ticker ]:[Company Name]],2,FALSE)</f>
        <v>Fortis Inc/Canada</v>
      </c>
      <c r="B998" t="s">
        <v>191</v>
      </c>
      <c r="C998">
        <v>2017</v>
      </c>
      <c r="D998">
        <v>55</v>
      </c>
      <c r="E998">
        <v>1</v>
      </c>
      <c r="F998">
        <v>0</v>
      </c>
      <c r="G998">
        <v>1</v>
      </c>
      <c r="H998">
        <v>12</v>
      </c>
      <c r="I998">
        <v>2.4849066497880004</v>
      </c>
      <c r="J998">
        <v>10</v>
      </c>
      <c r="K998">
        <v>0.83333333333333337</v>
      </c>
      <c r="L998" s="2">
        <v>0.33333333333333331</v>
      </c>
      <c r="M998">
        <v>4</v>
      </c>
      <c r="N998">
        <v>1</v>
      </c>
      <c r="O998">
        <v>4.58</v>
      </c>
      <c r="P998">
        <v>1.5216989981260935</v>
      </c>
      <c r="Q998">
        <v>61.832999999999998</v>
      </c>
      <c r="R998">
        <v>4.1244372025292702</v>
      </c>
      <c r="S998">
        <v>1</v>
      </c>
      <c r="T998">
        <v>2.3025850929940459</v>
      </c>
      <c r="U998">
        <v>10</v>
      </c>
      <c r="V998">
        <v>0</v>
      </c>
      <c r="W998">
        <v>52</v>
      </c>
      <c r="X998">
        <v>3.9512437185814275</v>
      </c>
      <c r="Y998">
        <v>9253297</v>
      </c>
      <c r="Z998">
        <v>16.040490478414092</v>
      </c>
      <c r="AA998">
        <v>3</v>
      </c>
      <c r="AB998">
        <v>1.0986122886681098</v>
      </c>
      <c r="AC998">
        <v>0</v>
      </c>
      <c r="AD998">
        <v>7.0000000000000001E-3</v>
      </c>
      <c r="AE998">
        <v>0.60499999999999998</v>
      </c>
      <c r="AF998" s="1">
        <v>1.1570247933884299E-2</v>
      </c>
      <c r="AG998">
        <v>37.603299999999997</v>
      </c>
      <c r="AH998">
        <v>30</v>
      </c>
      <c r="AI998">
        <v>2.1496382000000001E-2</v>
      </c>
      <c r="AJ998">
        <v>6.1376799000000003E-2</v>
      </c>
      <c r="AK998">
        <v>1.3174517880000001</v>
      </c>
      <c r="AL998">
        <v>47822</v>
      </c>
      <c r="AM998">
        <v>10.775241063642547</v>
      </c>
      <c r="AN998">
        <v>1.1551556569999999</v>
      </c>
      <c r="AO998">
        <v>19347.702099999999</v>
      </c>
      <c r="AP998">
        <v>9.8703289368840874</v>
      </c>
      <c r="AQ998">
        <v>21.395099999999999</v>
      </c>
      <c r="AR998">
        <v>22.751300000000001</v>
      </c>
    </row>
    <row r="999" spans="1:44" x14ac:dyDescent="0.55000000000000004">
      <c r="A999" t="str">
        <f>VLOOKUP(B999,[1]!Table1[[Ticker ]:[Company Name]],2,FALSE)</f>
        <v>Fortis Inc/Canada</v>
      </c>
      <c r="B999" t="s">
        <v>191</v>
      </c>
      <c r="C999">
        <v>2018</v>
      </c>
      <c r="D999">
        <v>55</v>
      </c>
      <c r="E999">
        <v>1</v>
      </c>
      <c r="F999">
        <v>0</v>
      </c>
      <c r="G999">
        <v>1</v>
      </c>
      <c r="H999">
        <v>12</v>
      </c>
      <c r="I999">
        <v>2.4849066497880004</v>
      </c>
      <c r="J999">
        <v>10</v>
      </c>
      <c r="K999">
        <v>0.83333333333333337</v>
      </c>
      <c r="L999" s="2">
        <v>0.41666666666666669</v>
      </c>
      <c r="M999">
        <v>5</v>
      </c>
      <c r="N999">
        <v>1</v>
      </c>
      <c r="O999">
        <v>3.78</v>
      </c>
      <c r="P999">
        <v>1.3297240096314962</v>
      </c>
      <c r="Q999">
        <v>61.417000000000002</v>
      </c>
      <c r="R999">
        <v>4.1176866697950203</v>
      </c>
      <c r="S999">
        <v>1</v>
      </c>
      <c r="T999">
        <v>2.0794415416798357</v>
      </c>
      <c r="U999">
        <v>8</v>
      </c>
      <c r="V999">
        <v>0</v>
      </c>
      <c r="W999">
        <v>54</v>
      </c>
      <c r="X999">
        <v>3.9889840465642745</v>
      </c>
      <c r="Y999">
        <v>9080480</v>
      </c>
      <c r="Z999">
        <v>16.021637612616377</v>
      </c>
      <c r="AA999">
        <v>4</v>
      </c>
      <c r="AB999">
        <v>1.3862943611198906</v>
      </c>
      <c r="AC999">
        <v>0</v>
      </c>
      <c r="AD999">
        <v>7.0000000000000001E-3</v>
      </c>
      <c r="AE999">
        <v>0.63700000000000001</v>
      </c>
      <c r="AF999" s="1">
        <v>1.098901098901099E-2</v>
      </c>
      <c r="AG999">
        <v>40.495899999999999</v>
      </c>
      <c r="AH999">
        <v>31</v>
      </c>
      <c r="AI999">
        <v>2.1978851000000001E-2</v>
      </c>
      <c r="AJ999">
        <v>6.3177286999999999E-2</v>
      </c>
      <c r="AK999">
        <v>1.3430320760000001</v>
      </c>
      <c r="AL999">
        <v>53051</v>
      </c>
      <c r="AM999">
        <v>10.879008994005844</v>
      </c>
      <c r="AN999">
        <v>1.052238231</v>
      </c>
      <c r="AO999">
        <v>19420.108800000002</v>
      </c>
      <c r="AP999">
        <v>9.874064344301301</v>
      </c>
      <c r="AQ999">
        <v>1.0722</v>
      </c>
      <c r="AR999">
        <v>11.6379</v>
      </c>
    </row>
    <row r="1000" spans="1:44" x14ac:dyDescent="0.55000000000000004">
      <c r="A1000" t="str">
        <f>VLOOKUP(B1000,[1]!Table1[[Ticker ]:[Company Name]],2,FALSE)</f>
        <v>Fortis Inc/Canada</v>
      </c>
      <c r="B1000" t="s">
        <v>191</v>
      </c>
      <c r="C1000">
        <v>2019</v>
      </c>
      <c r="D1000">
        <v>55</v>
      </c>
      <c r="E1000">
        <v>1</v>
      </c>
      <c r="F1000">
        <v>0</v>
      </c>
      <c r="G1000">
        <v>1</v>
      </c>
      <c r="H1000">
        <v>11</v>
      </c>
      <c r="I1000">
        <v>2.3978952727983707</v>
      </c>
      <c r="J1000">
        <v>10</v>
      </c>
      <c r="K1000">
        <v>0.90909090909090906</v>
      </c>
      <c r="L1000" s="2">
        <v>0.36363636363636365</v>
      </c>
      <c r="M1000">
        <v>4</v>
      </c>
      <c r="N1000">
        <v>1</v>
      </c>
      <c r="O1000">
        <v>4.24</v>
      </c>
      <c r="P1000">
        <v>1.4445632692438664</v>
      </c>
      <c r="Q1000">
        <v>61.908999999999999</v>
      </c>
      <c r="R1000">
        <v>4.1256655649212828</v>
      </c>
      <c r="S1000">
        <v>0.98</v>
      </c>
      <c r="T1000">
        <v>2.3025850929940459</v>
      </c>
      <c r="U1000">
        <v>10</v>
      </c>
      <c r="V1000">
        <v>0</v>
      </c>
      <c r="W1000">
        <v>55</v>
      </c>
      <c r="X1000">
        <v>4.0073331852324712</v>
      </c>
      <c r="Y1000">
        <v>10179142</v>
      </c>
      <c r="Z1000">
        <v>16.135851282626984</v>
      </c>
      <c r="AA1000">
        <v>5</v>
      </c>
      <c r="AB1000">
        <v>1.6094379124341003</v>
      </c>
      <c r="AC1000">
        <v>0</v>
      </c>
      <c r="AD1000">
        <v>6.0000000000000001E-3</v>
      </c>
      <c r="AE1000">
        <v>0.58299999999999996</v>
      </c>
      <c r="AF1000" s="1">
        <v>1.0291595197255575E-2</v>
      </c>
      <c r="AG1000">
        <v>40.495899999999999</v>
      </c>
      <c r="AH1000">
        <v>32</v>
      </c>
      <c r="AI1000">
        <v>3.2244776000000003E-2</v>
      </c>
      <c r="AJ1000">
        <v>8.5616267999999995E-2</v>
      </c>
      <c r="AK1000">
        <v>1.1527867549999999</v>
      </c>
      <c r="AL1000">
        <v>53404</v>
      </c>
      <c r="AM1000">
        <v>10.885640928509986</v>
      </c>
      <c r="AN1000">
        <v>1.2368216970000001</v>
      </c>
      <c r="AO1000">
        <v>24876.194800000001</v>
      </c>
      <c r="AP1000">
        <v>10.121666593034091</v>
      </c>
      <c r="AQ1000">
        <v>4.6840999999999999</v>
      </c>
      <c r="AR1000">
        <v>46.332000000000001</v>
      </c>
    </row>
    <row r="1001" spans="1:44" x14ac:dyDescent="0.55000000000000004">
      <c r="A1001" t="str">
        <f>VLOOKUP(B1001,[1]!Table1[[Ticker ]:[Company Name]],2,FALSE)</f>
        <v>Finning International Inc</v>
      </c>
      <c r="B1001" t="s">
        <v>192</v>
      </c>
      <c r="C1001">
        <v>2010</v>
      </c>
      <c r="D1001">
        <v>20</v>
      </c>
      <c r="E1001">
        <v>0</v>
      </c>
      <c r="F1001">
        <v>0</v>
      </c>
      <c r="G1001">
        <v>0</v>
      </c>
      <c r="H1001">
        <v>10</v>
      </c>
      <c r="I1001">
        <v>2.3025850929940459</v>
      </c>
      <c r="J1001">
        <v>8</v>
      </c>
      <c r="K1001">
        <v>0.8</v>
      </c>
      <c r="L1001" s="2">
        <v>0.1</v>
      </c>
      <c r="M1001">
        <v>1</v>
      </c>
      <c r="N1001">
        <v>1</v>
      </c>
      <c r="Q1001">
        <v>61.3</v>
      </c>
      <c r="R1001">
        <v>4.1157798429421657</v>
      </c>
      <c r="S1001">
        <v>0.99</v>
      </c>
      <c r="T1001">
        <v>2.1972245773362196</v>
      </c>
      <c r="U1001">
        <v>9</v>
      </c>
      <c r="V1001">
        <v>0</v>
      </c>
      <c r="Y1001">
        <v>3228404</v>
      </c>
      <c r="Z1001">
        <v>14.987498455435428</v>
      </c>
      <c r="AD1001">
        <v>6.0000000000000001E-3</v>
      </c>
      <c r="AE1001">
        <v>0.31900000000000001</v>
      </c>
      <c r="AF1001" s="1">
        <v>1.8808777429467086E-2</v>
      </c>
      <c r="AG1001">
        <v>19.421500000000002</v>
      </c>
      <c r="AH1001">
        <v>77</v>
      </c>
      <c r="AI1001">
        <v>1.6345462000000002E-2</v>
      </c>
      <c r="AJ1001">
        <v>4.6600746999999998E-2</v>
      </c>
      <c r="AK1001">
        <v>0.83468954299999998</v>
      </c>
      <c r="AL1001">
        <v>3429.6979999999999</v>
      </c>
      <c r="AM1001">
        <v>8.1402274896364215</v>
      </c>
      <c r="AN1001">
        <v>3.8549888819999998</v>
      </c>
      <c r="AO1001">
        <v>4637.4938000000002</v>
      </c>
      <c r="AP1001">
        <v>8.441929369987573</v>
      </c>
      <c r="AQ1001">
        <v>2.3368000000000002</v>
      </c>
      <c r="AR1001">
        <v>15.2174</v>
      </c>
    </row>
    <row r="1002" spans="1:44" x14ac:dyDescent="0.55000000000000004">
      <c r="A1002" t="str">
        <f>VLOOKUP(B1002,[1]!Table1[[Ticker ]:[Company Name]],2,FALSE)</f>
        <v>Finning International Inc</v>
      </c>
      <c r="B1002" t="s">
        <v>192</v>
      </c>
      <c r="C1002">
        <v>2011</v>
      </c>
      <c r="D1002">
        <v>20</v>
      </c>
      <c r="E1002">
        <v>0</v>
      </c>
      <c r="F1002">
        <v>0</v>
      </c>
      <c r="G1002">
        <v>0</v>
      </c>
      <c r="H1002">
        <v>10</v>
      </c>
      <c r="I1002">
        <v>2.3025850929940459</v>
      </c>
      <c r="J1002">
        <v>9</v>
      </c>
      <c r="K1002">
        <v>0.9</v>
      </c>
      <c r="L1002" s="2">
        <v>0.1</v>
      </c>
      <c r="M1002">
        <v>1</v>
      </c>
      <c r="N1002">
        <v>1</v>
      </c>
      <c r="Q1002">
        <v>62.3</v>
      </c>
      <c r="R1002">
        <v>4.1319614257934072</v>
      </c>
      <c r="S1002">
        <v>1</v>
      </c>
      <c r="T1002">
        <v>1.791759469228055</v>
      </c>
      <c r="U1002">
        <v>6</v>
      </c>
      <c r="V1002">
        <v>0</v>
      </c>
      <c r="Y1002">
        <v>4244661</v>
      </c>
      <c r="Z1002">
        <v>15.261172515881469</v>
      </c>
      <c r="AD1002">
        <v>5.0000000000000001E-3</v>
      </c>
      <c r="AE1002">
        <v>0.23100000000000001</v>
      </c>
      <c r="AF1002" s="1">
        <v>2.1645021645021644E-2</v>
      </c>
      <c r="AG1002">
        <v>19.421500000000002</v>
      </c>
      <c r="AH1002">
        <v>78</v>
      </c>
      <c r="AI1002">
        <v>6.3486449E-2</v>
      </c>
      <c r="AJ1002">
        <v>0.192843027</v>
      </c>
      <c r="AK1002">
        <v>0.81609036400000001</v>
      </c>
      <c r="AL1002">
        <v>4085.36</v>
      </c>
      <c r="AM1002">
        <v>8.3151651307061023</v>
      </c>
      <c r="AN1002">
        <v>2.8332540000000002</v>
      </c>
      <c r="AO1002">
        <v>3810.5963000000002</v>
      </c>
      <c r="AP1002">
        <v>8.2455409650608136</v>
      </c>
      <c r="AQ1002">
        <v>28.580500000000001</v>
      </c>
      <c r="AR1002">
        <v>42.452800000000003</v>
      </c>
    </row>
    <row r="1003" spans="1:44" x14ac:dyDescent="0.55000000000000004">
      <c r="A1003" t="str">
        <f>VLOOKUP(B1003,[1]!Table1[[Ticker ]:[Company Name]],2,FALSE)</f>
        <v>Finning International Inc</v>
      </c>
      <c r="B1003" t="s">
        <v>192</v>
      </c>
      <c r="C1003">
        <v>2012</v>
      </c>
      <c r="D1003">
        <v>20</v>
      </c>
      <c r="E1003">
        <v>0</v>
      </c>
      <c r="F1003">
        <v>0</v>
      </c>
      <c r="G1003">
        <v>0</v>
      </c>
      <c r="H1003">
        <v>10</v>
      </c>
      <c r="I1003">
        <v>2.3025850929940459</v>
      </c>
      <c r="J1003">
        <v>9</v>
      </c>
      <c r="K1003">
        <v>0.9</v>
      </c>
      <c r="L1003" s="2">
        <v>0.1</v>
      </c>
      <c r="M1003">
        <v>1</v>
      </c>
      <c r="N1003">
        <v>1</v>
      </c>
      <c r="Q1003">
        <v>63.3</v>
      </c>
      <c r="R1003">
        <v>4.1478853291501308</v>
      </c>
      <c r="S1003">
        <v>0.99</v>
      </c>
      <c r="T1003">
        <v>2.0794415416798357</v>
      </c>
      <c r="U1003">
        <v>8</v>
      </c>
      <c r="V1003">
        <v>0</v>
      </c>
      <c r="Y1003">
        <v>4853792</v>
      </c>
      <c r="Z1003">
        <v>15.395270813093846</v>
      </c>
      <c r="AD1003">
        <v>6.0000000000000001E-3</v>
      </c>
      <c r="AE1003">
        <v>0.23200000000000001</v>
      </c>
      <c r="AF1003" s="1">
        <v>2.5862068965517241E-2</v>
      </c>
      <c r="AG1003">
        <v>19.421500000000002</v>
      </c>
      <c r="AH1003">
        <v>79</v>
      </c>
      <c r="AI1003">
        <v>6.3847701000000007E-2</v>
      </c>
      <c r="AJ1003">
        <v>0.20859415000000001</v>
      </c>
      <c r="AK1003">
        <v>1.071874956</v>
      </c>
      <c r="AL1003">
        <v>5118.0230000000001</v>
      </c>
      <c r="AM1003">
        <v>8.5405235106525836</v>
      </c>
      <c r="AN1003">
        <v>2.6961842360000001</v>
      </c>
      <c r="AO1003">
        <v>4223.7182000000003</v>
      </c>
      <c r="AP1003">
        <v>8.3484711091454678</v>
      </c>
      <c r="AQ1003">
        <v>11.547499999999999</v>
      </c>
      <c r="AR1003">
        <v>25.8278</v>
      </c>
    </row>
    <row r="1004" spans="1:44" x14ac:dyDescent="0.55000000000000004">
      <c r="A1004" t="str">
        <f>VLOOKUP(B1004,[1]!Table1[[Ticker ]:[Company Name]],2,FALSE)</f>
        <v>Finning International Inc</v>
      </c>
      <c r="B1004" t="s">
        <v>192</v>
      </c>
      <c r="C1004">
        <v>2013</v>
      </c>
      <c r="D1004">
        <v>20</v>
      </c>
      <c r="E1004">
        <v>0</v>
      </c>
      <c r="F1004">
        <v>0</v>
      </c>
      <c r="G1004">
        <v>0</v>
      </c>
      <c r="H1004">
        <v>11</v>
      </c>
      <c r="I1004">
        <v>2.3978952727983707</v>
      </c>
      <c r="J1004">
        <v>10</v>
      </c>
      <c r="K1004">
        <v>0.90909090909090906</v>
      </c>
      <c r="L1004" s="2">
        <v>9.0909090909090912E-2</v>
      </c>
      <c r="M1004">
        <v>1</v>
      </c>
      <c r="N1004">
        <v>1</v>
      </c>
      <c r="O1004">
        <v>7.15</v>
      </c>
      <c r="P1004">
        <v>1.9671123567059163</v>
      </c>
      <c r="Q1004">
        <v>61.726999999999997</v>
      </c>
      <c r="R1004">
        <v>4.1227214364884146</v>
      </c>
      <c r="S1004">
        <v>0.96</v>
      </c>
      <c r="T1004">
        <v>2.3025850929940459</v>
      </c>
      <c r="U1004">
        <v>10</v>
      </c>
      <c r="V1004">
        <v>0</v>
      </c>
      <c r="W1004">
        <v>43</v>
      </c>
      <c r="X1004">
        <v>3.7612001156935624</v>
      </c>
      <c r="Y1004">
        <v>6787131</v>
      </c>
      <c r="Z1004">
        <v>15.730538877105634</v>
      </c>
      <c r="AA1004">
        <v>0.57999999999999996</v>
      </c>
      <c r="AB1004">
        <v>-0.54472717544167215</v>
      </c>
      <c r="AC1004">
        <v>0</v>
      </c>
      <c r="AD1004">
        <v>3.0000000000000001E-3</v>
      </c>
      <c r="AE1004">
        <v>0.26900000000000002</v>
      </c>
      <c r="AF1004" s="1">
        <v>1.1152416356877323E-2</v>
      </c>
      <c r="AG1004">
        <v>19.421500000000002</v>
      </c>
      <c r="AH1004">
        <v>80</v>
      </c>
      <c r="AI1004">
        <v>6.6287789E-2</v>
      </c>
      <c r="AJ1004">
        <v>0.18046156599999999</v>
      </c>
      <c r="AK1004">
        <v>0.78404899699999997</v>
      </c>
      <c r="AL1004">
        <v>5057.5680000000002</v>
      </c>
      <c r="AM1004">
        <v>8.5286410143296632</v>
      </c>
      <c r="AN1004">
        <v>2.5136587320000001</v>
      </c>
      <c r="AO1004">
        <v>4669.7847000000002</v>
      </c>
      <c r="AP1004">
        <v>8.4488682468164509</v>
      </c>
      <c r="AQ1004">
        <v>2.7429999999999999</v>
      </c>
      <c r="AR1004">
        <v>2.6316000000000002</v>
      </c>
    </row>
    <row r="1005" spans="1:44" x14ac:dyDescent="0.55000000000000004">
      <c r="A1005" t="str">
        <f>VLOOKUP(B1005,[1]!Table1[[Ticker ]:[Company Name]],2,FALSE)</f>
        <v>Finning International Inc</v>
      </c>
      <c r="B1005" t="s">
        <v>192</v>
      </c>
      <c r="C1005">
        <v>2014</v>
      </c>
      <c r="D1005">
        <v>20</v>
      </c>
      <c r="E1005">
        <v>0</v>
      </c>
      <c r="F1005">
        <v>0</v>
      </c>
      <c r="G1005">
        <v>0</v>
      </c>
      <c r="H1005">
        <v>13</v>
      </c>
      <c r="I1005">
        <v>2.5649493574615367</v>
      </c>
      <c r="J1005">
        <v>12</v>
      </c>
      <c r="K1005">
        <v>0.92307692307692313</v>
      </c>
      <c r="L1005" s="2">
        <v>0.15384615384615385</v>
      </c>
      <c r="M1005">
        <v>2</v>
      </c>
      <c r="N1005">
        <v>1</v>
      </c>
      <c r="O1005">
        <v>6.39</v>
      </c>
      <c r="P1005">
        <v>1.8547342683894434</v>
      </c>
      <c r="Q1005">
        <v>61.692</v>
      </c>
      <c r="R1005">
        <v>4.1221542628613683</v>
      </c>
      <c r="S1005">
        <v>0.97</v>
      </c>
      <c r="T1005">
        <v>1.791759469228055</v>
      </c>
      <c r="U1005">
        <v>6</v>
      </c>
      <c r="V1005">
        <v>0</v>
      </c>
      <c r="W1005">
        <v>44</v>
      </c>
      <c r="X1005">
        <v>3.784189633918261</v>
      </c>
      <c r="Y1005">
        <v>4839699</v>
      </c>
      <c r="Z1005">
        <v>15.392363086676287</v>
      </c>
      <c r="AA1005">
        <v>1.58</v>
      </c>
      <c r="AB1005">
        <v>0.45742484703887548</v>
      </c>
      <c r="AC1005">
        <v>0</v>
      </c>
      <c r="AD1005">
        <v>3.0000000000000001E-3</v>
      </c>
      <c r="AE1005">
        <v>0.252</v>
      </c>
      <c r="AF1005" s="1">
        <v>1.1904761904761904E-2</v>
      </c>
      <c r="AG1005">
        <v>22.7273</v>
      </c>
      <c r="AH1005">
        <v>81</v>
      </c>
      <c r="AI1005">
        <v>6.0356616000000002E-2</v>
      </c>
      <c r="AJ1005">
        <v>0.14936011499999999</v>
      </c>
      <c r="AK1005">
        <v>0.669028336</v>
      </c>
      <c r="AL1005">
        <v>5272.6779999999999</v>
      </c>
      <c r="AM1005">
        <v>8.570293671858936</v>
      </c>
      <c r="AN1005">
        <v>2.0410708519999998</v>
      </c>
      <c r="AO1005">
        <v>4348.9014999999999</v>
      </c>
      <c r="AP1005">
        <v>8.3776785634563478</v>
      </c>
      <c r="AQ1005">
        <v>2.3963000000000001</v>
      </c>
      <c r="AR1005">
        <v>-5.1281999999999996</v>
      </c>
    </row>
    <row r="1006" spans="1:44" x14ac:dyDescent="0.55000000000000004">
      <c r="A1006" t="str">
        <f>VLOOKUP(B1006,[1]!Table1[[Ticker ]:[Company Name]],2,FALSE)</f>
        <v>Finning International Inc</v>
      </c>
      <c r="B1006" t="s">
        <v>192</v>
      </c>
      <c r="C1006">
        <v>2015</v>
      </c>
      <c r="D1006">
        <v>20</v>
      </c>
      <c r="E1006">
        <v>1</v>
      </c>
      <c r="F1006">
        <v>0</v>
      </c>
      <c r="G1006">
        <v>0</v>
      </c>
      <c r="H1006">
        <v>11</v>
      </c>
      <c r="I1006">
        <v>2.3978952727983707</v>
      </c>
      <c r="J1006">
        <v>10</v>
      </c>
      <c r="K1006">
        <v>0.90909090909090906</v>
      </c>
      <c r="L1006" s="2">
        <v>0.18181818181818182</v>
      </c>
      <c r="M1006">
        <v>2</v>
      </c>
      <c r="N1006">
        <v>1</v>
      </c>
      <c r="O1006">
        <v>5.64</v>
      </c>
      <c r="P1006">
        <v>1.7298840655099674</v>
      </c>
      <c r="Q1006">
        <v>61.363999999999997</v>
      </c>
      <c r="R1006">
        <v>4.116823343982527</v>
      </c>
      <c r="S1006">
        <v>0.99</v>
      </c>
      <c r="T1006">
        <v>1.9459101490553132</v>
      </c>
      <c r="U1006">
        <v>7</v>
      </c>
      <c r="V1006">
        <v>0</v>
      </c>
      <c r="W1006">
        <v>45</v>
      </c>
      <c r="X1006">
        <v>3.8066624897703196</v>
      </c>
      <c r="Y1006">
        <v>5280818</v>
      </c>
      <c r="Z1006">
        <v>15.479591567925347</v>
      </c>
      <c r="AA1006">
        <v>2.58</v>
      </c>
      <c r="AB1006">
        <v>0.94778939893352609</v>
      </c>
      <c r="AC1006">
        <v>0</v>
      </c>
      <c r="AD1006">
        <v>3.0000000000000001E-3</v>
      </c>
      <c r="AE1006">
        <v>0.33800000000000002</v>
      </c>
      <c r="AF1006" s="1">
        <v>8.8757396449704144E-3</v>
      </c>
      <c r="AG1006">
        <v>23.966899999999999</v>
      </c>
      <c r="AH1006">
        <v>82</v>
      </c>
      <c r="AI1006">
        <v>-3.1519185999999998E-2</v>
      </c>
      <c r="AJ1006">
        <v>-7.8536585000000006E-2</v>
      </c>
      <c r="AK1006">
        <v>0.81219512199999999</v>
      </c>
      <c r="AL1006">
        <v>5108</v>
      </c>
      <c r="AM1006">
        <v>8.5385632171524293</v>
      </c>
      <c r="AN1006">
        <v>1.5423376099999999</v>
      </c>
      <c r="AO1006">
        <v>3161.7921000000001</v>
      </c>
      <c r="AP1006">
        <v>8.0588942660822056</v>
      </c>
      <c r="AQ1006">
        <v>-9.2932000000000006</v>
      </c>
      <c r="AR1006">
        <v>-5.1281999999999996</v>
      </c>
    </row>
    <row r="1007" spans="1:44" x14ac:dyDescent="0.55000000000000004">
      <c r="A1007" t="str">
        <f>VLOOKUP(B1007,[1]!Table1[[Ticker ]:[Company Name]],2,FALSE)</f>
        <v>Finning International Inc</v>
      </c>
      <c r="B1007" t="s">
        <v>192</v>
      </c>
      <c r="C1007">
        <v>2016</v>
      </c>
      <c r="D1007">
        <v>20</v>
      </c>
      <c r="E1007">
        <v>1</v>
      </c>
      <c r="F1007">
        <v>0</v>
      </c>
      <c r="G1007">
        <v>0</v>
      </c>
      <c r="H1007">
        <v>13</v>
      </c>
      <c r="I1007">
        <v>2.5649493574615367</v>
      </c>
      <c r="J1007">
        <v>12</v>
      </c>
      <c r="K1007">
        <v>0.92307692307692313</v>
      </c>
      <c r="L1007" s="2">
        <v>0.23076923076923078</v>
      </c>
      <c r="M1007">
        <v>3</v>
      </c>
      <c r="N1007">
        <v>1</v>
      </c>
      <c r="O1007">
        <v>5.7</v>
      </c>
      <c r="P1007">
        <v>1.7404661748405046</v>
      </c>
      <c r="Q1007">
        <v>62.460999999999999</v>
      </c>
      <c r="R1007">
        <v>4.1345423619733275</v>
      </c>
      <c r="S1007">
        <v>0.99</v>
      </c>
      <c r="T1007">
        <v>1.9459101490553132</v>
      </c>
      <c r="U1007">
        <v>7</v>
      </c>
      <c r="V1007">
        <v>0</v>
      </c>
      <c r="W1007">
        <v>46</v>
      </c>
      <c r="X1007">
        <v>3.8286413964890951</v>
      </c>
      <c r="Y1007">
        <v>5877749</v>
      </c>
      <c r="Z1007">
        <v>15.586684423450077</v>
      </c>
      <c r="AA1007">
        <v>3.58</v>
      </c>
      <c r="AB1007">
        <v>1.275362800412609</v>
      </c>
      <c r="AC1007">
        <v>0</v>
      </c>
      <c r="AD1007">
        <v>3.0000000000000001E-3</v>
      </c>
      <c r="AE1007">
        <v>0.39300000000000002</v>
      </c>
      <c r="AF1007" s="1">
        <v>7.6335877862595417E-3</v>
      </c>
      <c r="AG1007">
        <v>26.446300000000001</v>
      </c>
      <c r="AH1007">
        <v>83</v>
      </c>
      <c r="AI1007">
        <v>1.3284284E-2</v>
      </c>
      <c r="AJ1007">
        <v>3.3942558999999997E-2</v>
      </c>
      <c r="AK1007">
        <v>0.780156658</v>
      </c>
      <c r="AL1007">
        <v>4893</v>
      </c>
      <c r="AM1007">
        <v>8.4955608912891236</v>
      </c>
      <c r="AN1007">
        <v>2.3084713840000002</v>
      </c>
      <c r="AO1007">
        <v>4420.7227000000003</v>
      </c>
      <c r="AP1007">
        <v>8.3940584684932968</v>
      </c>
      <c r="AQ1007">
        <v>-10.3108</v>
      </c>
    </row>
    <row r="1008" spans="1:44" x14ac:dyDescent="0.55000000000000004">
      <c r="A1008" t="str">
        <f>VLOOKUP(B1008,[1]!Table1[[Ticker ]:[Company Name]],2,FALSE)</f>
        <v>Finning International Inc</v>
      </c>
      <c r="B1008" t="s">
        <v>192</v>
      </c>
      <c r="C1008">
        <v>2017</v>
      </c>
      <c r="D1008">
        <v>20</v>
      </c>
      <c r="E1008">
        <v>1</v>
      </c>
      <c r="F1008">
        <v>0</v>
      </c>
      <c r="G1008">
        <v>0</v>
      </c>
      <c r="H1008">
        <v>13</v>
      </c>
      <c r="I1008">
        <v>2.5649493574615367</v>
      </c>
      <c r="J1008">
        <v>12</v>
      </c>
      <c r="K1008">
        <v>0.92307692307692313</v>
      </c>
      <c r="L1008" s="2">
        <v>0.23076923076923078</v>
      </c>
      <c r="M1008">
        <v>3</v>
      </c>
      <c r="N1008">
        <v>1</v>
      </c>
      <c r="O1008">
        <v>6.36</v>
      </c>
      <c r="P1008">
        <v>1.8500283773520307</v>
      </c>
      <c r="Q1008">
        <v>63.384999999999998</v>
      </c>
      <c r="R1008">
        <v>4.1492272403906902</v>
      </c>
      <c r="S1008">
        <v>0.98</v>
      </c>
      <c r="T1008">
        <v>1.9459101490553132</v>
      </c>
      <c r="U1008">
        <v>7</v>
      </c>
      <c r="V1008">
        <v>0</v>
      </c>
      <c r="W1008">
        <v>47</v>
      </c>
      <c r="X1008">
        <v>3.8501476017100584</v>
      </c>
      <c r="Y1008">
        <v>6097937</v>
      </c>
      <c r="Z1008">
        <v>15.623461075220821</v>
      </c>
      <c r="AA1008">
        <v>4.58</v>
      </c>
      <c r="AB1008">
        <v>1.5216989981260935</v>
      </c>
      <c r="AC1008">
        <v>0</v>
      </c>
      <c r="AD1008">
        <v>5.0000000000000001E-3</v>
      </c>
      <c r="AE1008">
        <v>0.38</v>
      </c>
      <c r="AF1008" s="1">
        <v>1.3157894736842105E-2</v>
      </c>
      <c r="AG1008">
        <v>33.4711</v>
      </c>
      <c r="AH1008">
        <v>84</v>
      </c>
      <c r="AI1008">
        <v>4.2611955E-2</v>
      </c>
      <c r="AJ1008">
        <v>0.109422492</v>
      </c>
      <c r="AK1008">
        <v>0.66818642399999995</v>
      </c>
      <c r="AL1008">
        <v>5069</v>
      </c>
      <c r="AM1008">
        <v>8.5308988384723499</v>
      </c>
      <c r="AN1008">
        <v>2.7017899189999999</v>
      </c>
      <c r="AO1008">
        <v>5333.3333000000002</v>
      </c>
      <c r="AP1008">
        <v>8.5817317063038079</v>
      </c>
      <c r="AQ1008">
        <v>11.1585</v>
      </c>
      <c r="AR1008">
        <v>236.84209999999999</v>
      </c>
    </row>
    <row r="1009" spans="1:44" x14ac:dyDescent="0.55000000000000004">
      <c r="A1009" t="str">
        <f>VLOOKUP(B1009,[1]!Table1[[Ticker ]:[Company Name]],2,FALSE)</f>
        <v>Finning International Inc</v>
      </c>
      <c r="B1009" t="s">
        <v>192</v>
      </c>
      <c r="C1009">
        <v>2018</v>
      </c>
      <c r="D1009">
        <v>20</v>
      </c>
      <c r="E1009">
        <v>1</v>
      </c>
      <c r="F1009">
        <v>0</v>
      </c>
      <c r="G1009">
        <v>0</v>
      </c>
      <c r="H1009">
        <v>12</v>
      </c>
      <c r="I1009">
        <v>2.4849066497880004</v>
      </c>
      <c r="J1009">
        <v>11</v>
      </c>
      <c r="K1009">
        <v>0.91666666666666663</v>
      </c>
      <c r="L1009" s="2">
        <v>0.33333333333333331</v>
      </c>
      <c r="M1009">
        <v>4</v>
      </c>
      <c r="N1009">
        <v>1</v>
      </c>
      <c r="O1009">
        <v>6.58</v>
      </c>
      <c r="P1009">
        <v>1.8840347453372259</v>
      </c>
      <c r="Q1009">
        <v>63.832999999999998</v>
      </c>
      <c r="R1009">
        <v>4.1562702980068416</v>
      </c>
      <c r="S1009">
        <v>1</v>
      </c>
      <c r="T1009">
        <v>1.791759469228055</v>
      </c>
      <c r="U1009">
        <v>6</v>
      </c>
      <c r="V1009">
        <v>0</v>
      </c>
      <c r="W1009">
        <v>48</v>
      </c>
      <c r="X1009">
        <v>3.8712010109078911</v>
      </c>
      <c r="Y1009">
        <v>5918689</v>
      </c>
      <c r="Z1009">
        <v>15.593625529633215</v>
      </c>
      <c r="AA1009">
        <v>5.58</v>
      </c>
      <c r="AB1009">
        <v>1.7191887763932197</v>
      </c>
      <c r="AC1009">
        <v>0</v>
      </c>
      <c r="AD1009">
        <v>5.0000000000000001E-3</v>
      </c>
      <c r="AE1009">
        <v>0.375</v>
      </c>
      <c r="AF1009" s="1">
        <v>1.3333333333333334E-2</v>
      </c>
      <c r="AG1009">
        <v>45.454500000000003</v>
      </c>
      <c r="AH1009">
        <v>85</v>
      </c>
      <c r="AI1009">
        <v>4.0730336999999998E-2</v>
      </c>
      <c r="AJ1009">
        <v>0.110004742</v>
      </c>
      <c r="AK1009">
        <v>0.71740161199999997</v>
      </c>
      <c r="AL1009">
        <v>5696</v>
      </c>
      <c r="AM1009">
        <v>8.647519453091812</v>
      </c>
      <c r="AN1009">
        <v>1.898028118</v>
      </c>
      <c r="AO1009">
        <v>4002.9413</v>
      </c>
      <c r="AP1009">
        <v>8.2947846948830577</v>
      </c>
      <c r="AQ1009">
        <v>11.8286</v>
      </c>
      <c r="AR1009">
        <v>7.8125</v>
      </c>
    </row>
    <row r="1010" spans="1:44" x14ac:dyDescent="0.55000000000000004">
      <c r="A1010" t="str">
        <f>VLOOKUP(B1010,[1]!Table1[[Ticker ]:[Company Name]],2,FALSE)</f>
        <v>Finning International Inc</v>
      </c>
      <c r="B1010" t="s">
        <v>192</v>
      </c>
      <c r="C1010">
        <v>2019</v>
      </c>
      <c r="D1010">
        <v>20</v>
      </c>
      <c r="E1010">
        <v>1</v>
      </c>
      <c r="F1010">
        <v>0</v>
      </c>
      <c r="G1010">
        <v>0</v>
      </c>
      <c r="H1010">
        <v>12</v>
      </c>
      <c r="I1010">
        <v>2.4849066497880004</v>
      </c>
      <c r="J1010">
        <v>11</v>
      </c>
      <c r="K1010">
        <v>0.91666666666666663</v>
      </c>
      <c r="L1010" s="2">
        <v>0.33333333333333331</v>
      </c>
      <c r="M1010">
        <v>4</v>
      </c>
      <c r="N1010">
        <v>1</v>
      </c>
      <c r="O1010">
        <v>5.47</v>
      </c>
      <c r="P1010">
        <v>1.6992786164338898</v>
      </c>
      <c r="Q1010">
        <v>63.832999999999998</v>
      </c>
      <c r="R1010">
        <v>4.1562702980068416</v>
      </c>
      <c r="S1010">
        <v>1</v>
      </c>
      <c r="T1010">
        <v>1.791759469228055</v>
      </c>
      <c r="U1010">
        <v>6</v>
      </c>
      <c r="V1010">
        <v>0</v>
      </c>
      <c r="W1010">
        <v>49</v>
      </c>
      <c r="X1010">
        <v>3.8918202981106265</v>
      </c>
      <c r="Y1010">
        <v>5918689</v>
      </c>
      <c r="Z1010">
        <v>15.593625529633215</v>
      </c>
      <c r="AA1010">
        <v>6.58</v>
      </c>
      <c r="AB1010">
        <v>1.8840347453372259</v>
      </c>
      <c r="AC1010">
        <v>0</v>
      </c>
      <c r="AD1010">
        <v>5.0000000000000001E-3</v>
      </c>
      <c r="AE1010">
        <v>0.40500000000000003</v>
      </c>
      <c r="AF1010" s="1">
        <v>1.2345679012345678E-2</v>
      </c>
      <c r="AG1010">
        <v>45.454500000000003</v>
      </c>
      <c r="AH1010">
        <v>86</v>
      </c>
      <c r="AI1010">
        <v>4.0400668000000001E-2</v>
      </c>
      <c r="AJ1010">
        <v>0.114420804</v>
      </c>
      <c r="AK1010">
        <v>0.95366430300000005</v>
      </c>
      <c r="AL1010">
        <v>5990</v>
      </c>
      <c r="AM1010">
        <v>8.6978466911094952</v>
      </c>
      <c r="AN1010">
        <v>1.9535463829999999</v>
      </c>
      <c r="AO1010">
        <v>4131.7506000000003</v>
      </c>
      <c r="AP1010">
        <v>8.3264564702378436</v>
      </c>
      <c r="AQ1010">
        <v>11.735300000000001</v>
      </c>
      <c r="AR1010">
        <v>7.2464000000000004</v>
      </c>
    </row>
    <row r="1011" spans="1:44" x14ac:dyDescent="0.55000000000000004">
      <c r="A1011" t="str">
        <f>VLOOKUP(B1011,[1]!Table1[[Ticker ]:[Company Name]],2,FALSE)</f>
        <v>Fortuna Silver Mines Inc</v>
      </c>
      <c r="B1011" t="s">
        <v>193</v>
      </c>
      <c r="C1011">
        <v>2012</v>
      </c>
      <c r="D1011">
        <v>15</v>
      </c>
      <c r="E1011">
        <v>0</v>
      </c>
      <c r="F1011">
        <v>0</v>
      </c>
      <c r="G1011">
        <v>1</v>
      </c>
      <c r="H1011">
        <v>7</v>
      </c>
      <c r="I1011">
        <v>1.9459101490553132</v>
      </c>
      <c r="J1011">
        <v>4</v>
      </c>
      <c r="K1011">
        <v>0.5714285714285714</v>
      </c>
      <c r="L1011" s="2">
        <v>0</v>
      </c>
      <c r="M1011">
        <v>0</v>
      </c>
      <c r="N1011">
        <v>0</v>
      </c>
      <c r="S1011">
        <v>1</v>
      </c>
      <c r="T1011">
        <v>1.9459101490553132</v>
      </c>
      <c r="U1011">
        <v>7</v>
      </c>
      <c r="V1011">
        <v>0</v>
      </c>
      <c r="Y1011">
        <v>1214660.7949999999</v>
      </c>
      <c r="Z1011">
        <v>14.009975414708537</v>
      </c>
      <c r="AD1011">
        <v>7.0000000000000001E-3</v>
      </c>
      <c r="AE1011">
        <v>0.41299999999999998</v>
      </c>
      <c r="AF1011" s="1">
        <v>1.6949152542372881E-2</v>
      </c>
      <c r="AG1011">
        <v>9.5040999999999993</v>
      </c>
      <c r="AH1011">
        <v>22</v>
      </c>
      <c r="AI1011">
        <v>9.9483658000000003E-2</v>
      </c>
      <c r="AJ1011">
        <v>0.118955889</v>
      </c>
      <c r="AK1011">
        <v>1.0204428999999999E-2</v>
      </c>
      <c r="AL1011">
        <v>316.26299999999998</v>
      </c>
      <c r="AM1011">
        <v>5.7565741459162396</v>
      </c>
      <c r="AN1011">
        <v>1.965517046</v>
      </c>
      <c r="AO1011">
        <v>519.8655</v>
      </c>
      <c r="AP1011">
        <v>6.2535701242726436</v>
      </c>
      <c r="AQ1011">
        <v>46.3765</v>
      </c>
      <c r="AR1011">
        <v>56.25</v>
      </c>
    </row>
    <row r="1012" spans="1:44" x14ac:dyDescent="0.55000000000000004">
      <c r="A1012" t="str">
        <f>VLOOKUP(B1012,[1]!Table1[[Ticker ]:[Company Name]],2,FALSE)</f>
        <v>Fortuna Silver Mines Inc</v>
      </c>
      <c r="B1012" t="s">
        <v>193</v>
      </c>
      <c r="C1012">
        <v>2013</v>
      </c>
      <c r="D1012">
        <v>15</v>
      </c>
      <c r="E1012">
        <v>0</v>
      </c>
      <c r="F1012">
        <v>0</v>
      </c>
      <c r="G1012">
        <v>1</v>
      </c>
      <c r="H1012">
        <v>7</v>
      </c>
      <c r="I1012">
        <v>1.9459101490553132</v>
      </c>
      <c r="J1012">
        <v>4</v>
      </c>
      <c r="K1012">
        <v>0.5714285714285714</v>
      </c>
      <c r="L1012" s="2">
        <v>0</v>
      </c>
      <c r="M1012">
        <v>0</v>
      </c>
      <c r="N1012">
        <v>0</v>
      </c>
      <c r="O1012">
        <v>6.59</v>
      </c>
      <c r="P1012">
        <v>1.8855533485144158</v>
      </c>
      <c r="S1012">
        <v>0.96</v>
      </c>
      <c r="T1012">
        <v>1.9459101490553132</v>
      </c>
      <c r="U1012">
        <v>7</v>
      </c>
      <c r="V1012">
        <v>0</v>
      </c>
      <c r="W1012">
        <v>43</v>
      </c>
      <c r="X1012">
        <v>3.7612001156935624</v>
      </c>
      <c r="Y1012">
        <v>1915494.2830000001</v>
      </c>
      <c r="Z1012">
        <v>14.465486258519066</v>
      </c>
      <c r="AA1012">
        <v>8</v>
      </c>
      <c r="AB1012">
        <v>2.0794415416798357</v>
      </c>
      <c r="AD1012">
        <v>6.0000000000000001E-3</v>
      </c>
      <c r="AE1012">
        <v>0.499</v>
      </c>
      <c r="AF1012" s="1">
        <v>1.2024048096192385E-2</v>
      </c>
      <c r="AG1012">
        <v>9.5040999999999993</v>
      </c>
      <c r="AH1012">
        <v>23</v>
      </c>
      <c r="AI1012">
        <v>-6.3200039999999999E-2</v>
      </c>
      <c r="AJ1012">
        <v>-7.7121861E-2</v>
      </c>
      <c r="AK1012">
        <v>1.037713E-2</v>
      </c>
      <c r="AL1012">
        <v>302.21499999999997</v>
      </c>
      <c r="AM1012">
        <v>5.7111386846094607</v>
      </c>
      <c r="AN1012">
        <v>1.5514035370000001</v>
      </c>
      <c r="AO1012">
        <v>384.22059999999999</v>
      </c>
      <c r="AP1012">
        <v>5.9512168668044074</v>
      </c>
      <c r="AQ1012">
        <v>-14.672700000000001</v>
      </c>
    </row>
    <row r="1013" spans="1:44" x14ac:dyDescent="0.55000000000000004">
      <c r="A1013" t="str">
        <f>VLOOKUP(B1013,[1]!Table1[[Ticker ]:[Company Name]],2,FALSE)</f>
        <v>Fortuna Silver Mines Inc</v>
      </c>
      <c r="B1013" t="s">
        <v>193</v>
      </c>
      <c r="C1013">
        <v>2014</v>
      </c>
      <c r="D1013">
        <v>15</v>
      </c>
      <c r="E1013">
        <v>0</v>
      </c>
      <c r="F1013">
        <v>0</v>
      </c>
      <c r="G1013">
        <v>1</v>
      </c>
      <c r="H1013">
        <v>7</v>
      </c>
      <c r="I1013">
        <v>1.9459101490553132</v>
      </c>
      <c r="J1013">
        <v>4</v>
      </c>
      <c r="K1013">
        <v>0.5714285714285714</v>
      </c>
      <c r="L1013" s="2">
        <v>0</v>
      </c>
      <c r="M1013">
        <v>0</v>
      </c>
      <c r="N1013">
        <v>0</v>
      </c>
      <c r="O1013">
        <v>7.32</v>
      </c>
      <c r="P1013">
        <v>1.9906103279732201</v>
      </c>
      <c r="Q1013">
        <v>57.143000000000001</v>
      </c>
      <c r="R1013">
        <v>4.0455568980495435</v>
      </c>
      <c r="S1013">
        <v>0.97</v>
      </c>
      <c r="T1013">
        <v>1.6094379124341003</v>
      </c>
      <c r="U1013">
        <v>5</v>
      </c>
      <c r="V1013">
        <v>0</v>
      </c>
      <c r="W1013">
        <v>44</v>
      </c>
      <c r="X1013">
        <v>3.784189633918261</v>
      </c>
      <c r="Y1013">
        <v>2074714.0330000001</v>
      </c>
      <c r="Z1013">
        <v>14.545333886727832</v>
      </c>
      <c r="AA1013">
        <v>9</v>
      </c>
      <c r="AB1013">
        <v>2.1972245773362196</v>
      </c>
      <c r="AD1013">
        <v>6.0000000000000001E-3</v>
      </c>
      <c r="AE1013">
        <v>0.58899999999999997</v>
      </c>
      <c r="AF1013" s="1">
        <v>1.0186757215619695E-2</v>
      </c>
      <c r="AG1013">
        <v>11.157</v>
      </c>
      <c r="AH1013">
        <v>24</v>
      </c>
      <c r="AI1013">
        <v>4.4537695000000002E-2</v>
      </c>
      <c r="AJ1013">
        <v>5.7210326999999998E-2</v>
      </c>
      <c r="AK1013">
        <v>0</v>
      </c>
      <c r="AL1013">
        <v>350.31</v>
      </c>
      <c r="AM1013">
        <v>5.858818476755733</v>
      </c>
      <c r="AN1013">
        <v>2.4826014889999999</v>
      </c>
      <c r="AO1013">
        <v>677.03769999999997</v>
      </c>
      <c r="AP1013">
        <v>6.5177269582155866</v>
      </c>
      <c r="AQ1013">
        <v>26.647500000000001</v>
      </c>
    </row>
    <row r="1014" spans="1:44" x14ac:dyDescent="0.55000000000000004">
      <c r="A1014" t="str">
        <f>VLOOKUP(B1014,[1]!Table1[[Ticker ]:[Company Name]],2,FALSE)</f>
        <v>Fortuna Silver Mines Inc</v>
      </c>
      <c r="B1014" t="s">
        <v>193</v>
      </c>
      <c r="C1014">
        <v>2015</v>
      </c>
      <c r="D1014">
        <v>15</v>
      </c>
      <c r="E1014">
        <v>1</v>
      </c>
      <c r="F1014">
        <v>0</v>
      </c>
      <c r="G1014">
        <v>1</v>
      </c>
      <c r="H1014">
        <v>7</v>
      </c>
      <c r="I1014">
        <v>1.9459101490553132</v>
      </c>
      <c r="J1014">
        <v>4</v>
      </c>
      <c r="K1014">
        <v>0.5714285714285714</v>
      </c>
      <c r="L1014" s="2">
        <v>0</v>
      </c>
      <c r="M1014">
        <v>0</v>
      </c>
      <c r="N1014">
        <v>0</v>
      </c>
      <c r="O1014">
        <v>8.32</v>
      </c>
      <c r="P1014">
        <v>2.1186622548331173</v>
      </c>
      <c r="Q1014">
        <v>58.143000000000001</v>
      </c>
      <c r="R1014">
        <v>4.0629054933867206</v>
      </c>
      <c r="S1014">
        <v>0.96</v>
      </c>
      <c r="T1014">
        <v>1.9459101490553132</v>
      </c>
      <c r="U1014">
        <v>7</v>
      </c>
      <c r="V1014">
        <v>0</v>
      </c>
      <c r="W1014">
        <v>45</v>
      </c>
      <c r="X1014">
        <v>3.8066624897703196</v>
      </c>
      <c r="Y1014">
        <v>4727086.1140000001</v>
      </c>
      <c r="Z1014">
        <v>15.368819527083522</v>
      </c>
      <c r="AA1014">
        <v>10</v>
      </c>
      <c r="AB1014">
        <v>2.3025850929940459</v>
      </c>
      <c r="AC1014">
        <v>0</v>
      </c>
      <c r="AD1014">
        <v>7.0000000000000001E-3</v>
      </c>
      <c r="AE1014">
        <v>0.54300000000000004</v>
      </c>
      <c r="AF1014" s="1">
        <v>1.289134438305709E-2</v>
      </c>
      <c r="AG1014">
        <v>11.157</v>
      </c>
      <c r="AH1014">
        <v>25</v>
      </c>
      <c r="AI1014">
        <v>-2.7941231E-2</v>
      </c>
      <c r="AJ1014">
        <v>-4.0156263999999997E-2</v>
      </c>
      <c r="AK1014">
        <v>0.15239544499999999</v>
      </c>
      <c r="AL1014">
        <v>379.654</v>
      </c>
      <c r="AM1014">
        <v>5.9392603116237579</v>
      </c>
      <c r="AN1014">
        <v>1.519641289</v>
      </c>
      <c r="AO1014">
        <v>401.44060000000002</v>
      </c>
      <c r="AP1014">
        <v>5.9950595772363657</v>
      </c>
      <c r="AQ1014">
        <v>-11.0784</v>
      </c>
    </row>
    <row r="1015" spans="1:44" x14ac:dyDescent="0.55000000000000004">
      <c r="A1015" t="str">
        <f>VLOOKUP(B1015,[1]!Table1[[Ticker ]:[Company Name]],2,FALSE)</f>
        <v>Fortuna Silver Mines Inc</v>
      </c>
      <c r="B1015" t="s">
        <v>193</v>
      </c>
      <c r="C1015">
        <v>2017</v>
      </c>
      <c r="D1015">
        <v>15</v>
      </c>
      <c r="E1015">
        <v>1</v>
      </c>
      <c r="F1015">
        <v>0</v>
      </c>
      <c r="G1015">
        <v>1</v>
      </c>
      <c r="H1015">
        <v>8</v>
      </c>
      <c r="I1015">
        <v>2.0794415416798357</v>
      </c>
      <c r="J1015">
        <v>5</v>
      </c>
      <c r="K1015">
        <v>0.625</v>
      </c>
      <c r="L1015" s="2">
        <v>0.125</v>
      </c>
      <c r="M1015">
        <v>1</v>
      </c>
      <c r="N1015">
        <v>1</v>
      </c>
      <c r="O1015">
        <v>6.17</v>
      </c>
      <c r="P1015">
        <v>1.8196988379172965</v>
      </c>
      <c r="Q1015">
        <v>54.75</v>
      </c>
      <c r="R1015">
        <v>4.0027773686966102</v>
      </c>
      <c r="S1015">
        <v>0.93</v>
      </c>
      <c r="T1015">
        <v>2.1972245773362196</v>
      </c>
      <c r="U1015">
        <v>9</v>
      </c>
      <c r="V1015">
        <v>0</v>
      </c>
      <c r="W1015">
        <v>47</v>
      </c>
      <c r="X1015">
        <v>3.8501476017100584</v>
      </c>
      <c r="Y1015">
        <v>3147015.9160000002</v>
      </c>
      <c r="Z1015">
        <v>14.961965233548849</v>
      </c>
      <c r="AA1015">
        <v>12</v>
      </c>
      <c r="AB1015">
        <v>2.4849066497880004</v>
      </c>
      <c r="AC1015">
        <v>0</v>
      </c>
      <c r="AD1015">
        <v>5.0000000000000001E-3</v>
      </c>
      <c r="AE1015">
        <v>0.60399999999999998</v>
      </c>
      <c r="AF1015" s="1">
        <v>8.2781456953642391E-3</v>
      </c>
      <c r="AG1015">
        <v>11.157</v>
      </c>
      <c r="AH1015">
        <v>27</v>
      </c>
      <c r="AI1015">
        <v>9.3830309000000001E-2</v>
      </c>
      <c r="AJ1015">
        <v>0.11764883299999999</v>
      </c>
      <c r="AK1015">
        <v>7.2353011999999994E-2</v>
      </c>
      <c r="AL1015">
        <v>706.64800000000002</v>
      </c>
      <c r="AM1015">
        <v>6.5605326635547243</v>
      </c>
      <c r="AN1015">
        <v>1.8581411109999999</v>
      </c>
      <c r="AO1015">
        <v>1047.2185999999999</v>
      </c>
      <c r="AP1015">
        <v>6.9538929760880688</v>
      </c>
      <c r="AQ1015">
        <v>27.517099999999999</v>
      </c>
      <c r="AR1015">
        <v>223.07689999999999</v>
      </c>
    </row>
    <row r="1016" spans="1:44" x14ac:dyDescent="0.55000000000000004">
      <c r="A1016" t="str">
        <f>VLOOKUP(B1016,[1]!Table1[[Ticker ]:[Company Name]],2,FALSE)</f>
        <v>Fortuna Silver Mines Inc</v>
      </c>
      <c r="B1016" t="s">
        <v>193</v>
      </c>
      <c r="C1016">
        <v>2018</v>
      </c>
      <c r="D1016">
        <v>15</v>
      </c>
      <c r="E1016">
        <v>1</v>
      </c>
      <c r="F1016">
        <v>0</v>
      </c>
      <c r="G1016">
        <v>1</v>
      </c>
      <c r="H1016">
        <v>7</v>
      </c>
      <c r="I1016">
        <v>1.9459101490553132</v>
      </c>
      <c r="J1016">
        <v>4</v>
      </c>
      <c r="K1016">
        <v>0.5714285714285714</v>
      </c>
      <c r="L1016" s="2">
        <v>0.14285714285714285</v>
      </c>
      <c r="M1016">
        <v>1</v>
      </c>
      <c r="N1016">
        <v>1</v>
      </c>
      <c r="O1016">
        <v>6.92</v>
      </c>
      <c r="P1016">
        <v>1.9344157696295783</v>
      </c>
      <c r="Q1016">
        <v>54.286000000000001</v>
      </c>
      <c r="R1016">
        <v>3.9942663668091627</v>
      </c>
      <c r="S1016">
        <v>1</v>
      </c>
      <c r="T1016">
        <v>1.791759469228055</v>
      </c>
      <c r="U1016">
        <v>6</v>
      </c>
      <c r="V1016">
        <v>0</v>
      </c>
      <c r="W1016">
        <v>48</v>
      </c>
      <c r="X1016">
        <v>3.8712010109078911</v>
      </c>
      <c r="Y1016">
        <v>7165356.7790000001</v>
      </c>
      <c r="Z1016">
        <v>15.784768412701135</v>
      </c>
      <c r="AA1016">
        <v>13</v>
      </c>
      <c r="AB1016">
        <v>2.5649493574615367</v>
      </c>
      <c r="AC1016">
        <v>0</v>
      </c>
      <c r="AD1016">
        <v>5.0000000000000001E-3</v>
      </c>
      <c r="AE1016">
        <v>0.64600000000000002</v>
      </c>
      <c r="AF1016" s="1">
        <v>7.7399380804953561E-3</v>
      </c>
      <c r="AG1016">
        <v>16.1157</v>
      </c>
      <c r="AH1016">
        <v>28</v>
      </c>
      <c r="AI1016">
        <v>4.3215849000000001E-2</v>
      </c>
      <c r="AJ1016">
        <v>5.6386486999999999E-2</v>
      </c>
      <c r="AK1016">
        <v>0.12950809899999999</v>
      </c>
      <c r="AL1016">
        <v>786.51700000000005</v>
      </c>
      <c r="AM1016">
        <v>6.6676143370136245</v>
      </c>
      <c r="AN1016">
        <v>1.3264643229999999</v>
      </c>
      <c r="AO1016">
        <v>799.59799999999996</v>
      </c>
      <c r="AP1016">
        <v>6.6841091013724911</v>
      </c>
      <c r="AQ1016">
        <v>-1.7959000000000001</v>
      </c>
      <c r="AR1016">
        <v>-50</v>
      </c>
    </row>
    <row r="1017" spans="1:44" x14ac:dyDescent="0.55000000000000004">
      <c r="A1017" t="str">
        <f>VLOOKUP(B1017,[1]!Table1[[Ticker ]:[Company Name]],2,FALSE)</f>
        <v>Fortuna Silver Mines Inc</v>
      </c>
      <c r="B1017" t="s">
        <v>193</v>
      </c>
      <c r="C1017">
        <v>2019</v>
      </c>
      <c r="D1017">
        <v>15</v>
      </c>
      <c r="E1017">
        <v>1</v>
      </c>
      <c r="F1017">
        <v>0</v>
      </c>
      <c r="G1017">
        <v>1</v>
      </c>
      <c r="H1017">
        <v>7</v>
      </c>
      <c r="I1017">
        <v>1.9459101490553132</v>
      </c>
      <c r="J1017">
        <v>4</v>
      </c>
      <c r="K1017">
        <v>0.5714285714285714</v>
      </c>
      <c r="L1017" s="2">
        <v>0.14285714285714285</v>
      </c>
      <c r="M1017">
        <v>1</v>
      </c>
      <c r="N1017">
        <v>1</v>
      </c>
      <c r="O1017">
        <v>6.92</v>
      </c>
      <c r="P1017">
        <v>1.9344157696295783</v>
      </c>
      <c r="Q1017">
        <v>54.286000000000001</v>
      </c>
      <c r="R1017">
        <v>3.9942663668091627</v>
      </c>
      <c r="S1017">
        <v>1</v>
      </c>
      <c r="T1017">
        <v>1.791759469228055</v>
      </c>
      <c r="U1017">
        <v>6</v>
      </c>
      <c r="V1017">
        <v>0</v>
      </c>
      <c r="W1017">
        <v>49</v>
      </c>
      <c r="X1017">
        <v>3.8918202981106265</v>
      </c>
      <c r="Y1017">
        <v>3510738.0269999998</v>
      </c>
      <c r="Z1017">
        <v>15.071336837442214</v>
      </c>
      <c r="AA1017">
        <v>14</v>
      </c>
      <c r="AB1017">
        <v>2.6390573296152584</v>
      </c>
      <c r="AC1017">
        <v>0</v>
      </c>
      <c r="AD1017">
        <v>8.9999999999999993E-3</v>
      </c>
      <c r="AE1017">
        <v>0.48599999999999999</v>
      </c>
      <c r="AF1017" s="1">
        <v>1.8518518518518517E-2</v>
      </c>
      <c r="AG1017">
        <v>16.1157</v>
      </c>
      <c r="AH1017">
        <v>29</v>
      </c>
      <c r="AI1017">
        <v>2.5421312000000001E-2</v>
      </c>
      <c r="AJ1017">
        <v>3.7448892999999997E-2</v>
      </c>
      <c r="AK1017">
        <v>0.26818858499999998</v>
      </c>
      <c r="AL1017">
        <v>936.06500000000005</v>
      </c>
      <c r="AM1017">
        <v>6.8416849185108823</v>
      </c>
      <c r="AN1017">
        <v>1.334446969</v>
      </c>
      <c r="AO1017">
        <v>847.94230000000005</v>
      </c>
      <c r="AP1017">
        <v>6.7428125910240801</v>
      </c>
      <c r="AQ1017">
        <v>-2.3201999999999998</v>
      </c>
      <c r="AR1017">
        <v>-28.571400000000001</v>
      </c>
    </row>
    <row r="1018" spans="1:44" x14ac:dyDescent="0.55000000000000004">
      <c r="A1018" t="str">
        <f>VLOOKUP(B1018,[1]!Table1[[Ticker ]:[Company Name]],2,FALSE)</f>
        <v>Goldcorp Inc</v>
      </c>
      <c r="B1018" t="s">
        <v>194</v>
      </c>
      <c r="C1018">
        <v>2010</v>
      </c>
      <c r="D1018">
        <v>15</v>
      </c>
      <c r="E1018">
        <v>0</v>
      </c>
      <c r="F1018">
        <v>0</v>
      </c>
      <c r="G1018">
        <v>1</v>
      </c>
      <c r="H1018">
        <v>10</v>
      </c>
      <c r="I1018">
        <v>2.3025850929940459</v>
      </c>
      <c r="J1018">
        <v>8</v>
      </c>
      <c r="K1018">
        <v>0.8</v>
      </c>
      <c r="L1018" s="2">
        <v>0.1</v>
      </c>
      <c r="M1018">
        <v>1</v>
      </c>
      <c r="N1018">
        <v>1</v>
      </c>
      <c r="Q1018">
        <v>64.400000000000006</v>
      </c>
      <c r="R1018">
        <v>4.165113633110308</v>
      </c>
      <c r="S1018">
        <v>1</v>
      </c>
      <c r="T1018">
        <v>2.3025850929940459</v>
      </c>
      <c r="U1018">
        <v>10</v>
      </c>
      <c r="V1018">
        <v>0</v>
      </c>
      <c r="Y1018">
        <v>10051145.220000001</v>
      </c>
      <c r="Z1018">
        <v>16.123197138216103</v>
      </c>
      <c r="AC1018">
        <v>0</v>
      </c>
      <c r="AD1018">
        <v>4.0000000000000001E-3</v>
      </c>
      <c r="AE1018">
        <v>0.73299999999999998</v>
      </c>
      <c r="AF1018" s="1">
        <v>5.4570259208731242E-3</v>
      </c>
      <c r="AG1018">
        <v>42.148800000000001</v>
      </c>
      <c r="AH1018">
        <v>16</v>
      </c>
      <c r="AI1018">
        <v>7.4206736999999995E-2</v>
      </c>
      <c r="AJ1018">
        <v>0.103764039</v>
      </c>
      <c r="AK1018">
        <v>3.5161388000000002E-2</v>
      </c>
      <c r="AL1018">
        <v>27639</v>
      </c>
      <c r="AM1018">
        <v>10.226983097777042</v>
      </c>
      <c r="AN1018">
        <v>1.709129758</v>
      </c>
      <c r="AO1018">
        <v>33782.658799999997</v>
      </c>
      <c r="AP1018">
        <v>10.427702896559818</v>
      </c>
      <c r="AQ1018">
        <v>37.244799999999998</v>
      </c>
      <c r="AR1018">
        <v>481.81819999999999</v>
      </c>
    </row>
    <row r="1019" spans="1:44" x14ac:dyDescent="0.55000000000000004">
      <c r="A1019" t="str">
        <f>VLOOKUP(B1019,[1]!Table1[[Ticker ]:[Company Name]],2,FALSE)</f>
        <v>Goldcorp Inc</v>
      </c>
      <c r="B1019" t="s">
        <v>194</v>
      </c>
      <c r="C1019">
        <v>2011</v>
      </c>
      <c r="D1019">
        <v>15</v>
      </c>
      <c r="E1019">
        <v>0</v>
      </c>
      <c r="F1019">
        <v>0</v>
      </c>
      <c r="G1019">
        <v>1</v>
      </c>
      <c r="H1019">
        <v>10</v>
      </c>
      <c r="I1019">
        <v>2.3025850929940459</v>
      </c>
      <c r="J1019">
        <v>8</v>
      </c>
      <c r="K1019">
        <v>0.8</v>
      </c>
      <c r="L1019" s="2">
        <v>0.1</v>
      </c>
      <c r="M1019">
        <v>1</v>
      </c>
      <c r="N1019">
        <v>1</v>
      </c>
      <c r="Q1019">
        <v>65.400000000000006</v>
      </c>
      <c r="R1019">
        <v>4.180522258463153</v>
      </c>
      <c r="S1019">
        <v>1</v>
      </c>
      <c r="T1019">
        <v>1.9459101490553132</v>
      </c>
      <c r="U1019">
        <v>7</v>
      </c>
      <c r="V1019">
        <v>0</v>
      </c>
      <c r="Y1019">
        <v>11323485.810000001</v>
      </c>
      <c r="Z1019">
        <v>16.24238951708303</v>
      </c>
      <c r="AC1019">
        <v>0</v>
      </c>
      <c r="AD1019">
        <v>3.0000000000000001E-3</v>
      </c>
      <c r="AE1019">
        <v>0.73399999999999999</v>
      </c>
      <c r="AF1019" s="1">
        <v>4.0871934604904637E-3</v>
      </c>
      <c r="AG1019">
        <v>45.454500000000003</v>
      </c>
      <c r="AH1019">
        <v>17</v>
      </c>
      <c r="AI1019">
        <v>6.4036223000000003E-2</v>
      </c>
      <c r="AJ1019">
        <v>8.7549452999999999E-2</v>
      </c>
      <c r="AK1019">
        <v>3.4303001999999999E-2</v>
      </c>
      <c r="AL1019">
        <v>29374</v>
      </c>
      <c r="AM1019">
        <v>10.287865208313807</v>
      </c>
      <c r="AN1019">
        <v>1.7038816800000001</v>
      </c>
      <c r="AO1019">
        <v>36607.897900000004</v>
      </c>
      <c r="AP1019">
        <v>10.508019285727713</v>
      </c>
      <c r="AQ1019">
        <v>43.445700000000002</v>
      </c>
      <c r="AR1019">
        <v>21.875</v>
      </c>
    </row>
    <row r="1020" spans="1:44" x14ac:dyDescent="0.55000000000000004">
      <c r="A1020" t="str">
        <f>VLOOKUP(B1020,[1]!Table1[[Ticker ]:[Company Name]],2,FALSE)</f>
        <v>Goldcorp Inc</v>
      </c>
      <c r="B1020" t="s">
        <v>194</v>
      </c>
      <c r="C1020">
        <v>2012</v>
      </c>
      <c r="D1020">
        <v>15</v>
      </c>
      <c r="E1020">
        <v>0</v>
      </c>
      <c r="F1020">
        <v>0</v>
      </c>
      <c r="G1020">
        <v>1</v>
      </c>
      <c r="H1020">
        <v>11</v>
      </c>
      <c r="I1020">
        <v>2.3978952727983707</v>
      </c>
      <c r="J1020">
        <v>9</v>
      </c>
      <c r="K1020">
        <v>0.81818181818181823</v>
      </c>
      <c r="L1020" s="2">
        <v>0.18181818181818182</v>
      </c>
      <c r="M1020">
        <v>2</v>
      </c>
      <c r="N1020">
        <v>1</v>
      </c>
      <c r="Q1020">
        <v>65.182000000000002</v>
      </c>
      <c r="R1020">
        <v>4.177183357197638</v>
      </c>
      <c r="S1020">
        <v>0.99</v>
      </c>
      <c r="T1020">
        <v>2.0794415416798357</v>
      </c>
      <c r="U1020">
        <v>8</v>
      </c>
      <c r="V1020">
        <v>0</v>
      </c>
      <c r="Y1020">
        <v>9380392.9440000001</v>
      </c>
      <c r="Z1020">
        <v>16.054132211789412</v>
      </c>
      <c r="AC1020">
        <v>0</v>
      </c>
      <c r="AD1020">
        <v>3.0000000000000001E-3</v>
      </c>
      <c r="AE1020">
        <v>0.63400000000000001</v>
      </c>
      <c r="AF1020" s="1">
        <v>4.7318611987381704E-3</v>
      </c>
      <c r="AG1020">
        <v>52.892600000000002</v>
      </c>
      <c r="AH1020">
        <v>18</v>
      </c>
      <c r="AI1020">
        <v>5.6457599999999997E-2</v>
      </c>
      <c r="AJ1020">
        <v>7.6278947999999999E-2</v>
      </c>
      <c r="AK1020">
        <v>3.4148893999999999E-2</v>
      </c>
      <c r="AL1020">
        <v>30979</v>
      </c>
      <c r="AM1020">
        <v>10.341064834560278</v>
      </c>
      <c r="AN1020">
        <v>1.294157534</v>
      </c>
      <c r="AO1020">
        <v>29673.738099999999</v>
      </c>
      <c r="AP1020">
        <v>10.298017694563589</v>
      </c>
      <c r="AQ1020">
        <v>-13.0921</v>
      </c>
      <c r="AR1020">
        <v>-10.6838</v>
      </c>
    </row>
    <row r="1021" spans="1:44" x14ac:dyDescent="0.55000000000000004">
      <c r="A1021" t="str">
        <f>VLOOKUP(B1021,[1]!Table1[[Ticker ]:[Company Name]],2,FALSE)</f>
        <v>Goldcorp Inc</v>
      </c>
      <c r="B1021" t="s">
        <v>194</v>
      </c>
      <c r="C1021">
        <v>2013</v>
      </c>
      <c r="D1021">
        <v>15</v>
      </c>
      <c r="E1021">
        <v>0</v>
      </c>
      <c r="F1021">
        <v>0</v>
      </c>
      <c r="G1021">
        <v>1</v>
      </c>
      <c r="H1021">
        <v>10</v>
      </c>
      <c r="I1021">
        <v>2.3025850929940459</v>
      </c>
      <c r="J1021">
        <v>8</v>
      </c>
      <c r="K1021">
        <v>0.8</v>
      </c>
      <c r="L1021" s="2">
        <v>0.2</v>
      </c>
      <c r="M1021">
        <v>2</v>
      </c>
      <c r="N1021">
        <v>1</v>
      </c>
      <c r="O1021">
        <v>7.02</v>
      </c>
      <c r="P1021">
        <v>1.9487632180377197</v>
      </c>
      <c r="Q1021">
        <v>65</v>
      </c>
      <c r="R1021">
        <v>4.1743872698956368</v>
      </c>
      <c r="S1021">
        <v>0.95</v>
      </c>
      <c r="T1021">
        <v>2.0794415416798357</v>
      </c>
      <c r="U1021">
        <v>8</v>
      </c>
      <c r="V1021">
        <v>0</v>
      </c>
      <c r="W1021">
        <v>54</v>
      </c>
      <c r="X1021">
        <v>3.9889840465642745</v>
      </c>
      <c r="Y1021">
        <v>10197406.939999999</v>
      </c>
      <c r="Z1021">
        <v>16.137644024366093</v>
      </c>
      <c r="AA1021">
        <v>5</v>
      </c>
      <c r="AB1021">
        <v>1.6094379124341003</v>
      </c>
      <c r="AC1021">
        <v>0</v>
      </c>
      <c r="AD1021">
        <v>4.0000000000000001E-3</v>
      </c>
      <c r="AE1021">
        <v>0.68600000000000005</v>
      </c>
      <c r="AF1021" s="1">
        <v>5.8309037900874635E-3</v>
      </c>
      <c r="AG1021">
        <v>56.198300000000003</v>
      </c>
      <c r="AH1021">
        <v>19</v>
      </c>
      <c r="AI1021">
        <v>-9.1631714000000003E-2</v>
      </c>
      <c r="AJ1021">
        <v>-0.137109019</v>
      </c>
      <c r="AK1021">
        <v>0.11711711700000001</v>
      </c>
      <c r="AL1021">
        <v>29564</v>
      </c>
      <c r="AM1021">
        <v>10.294312683904778</v>
      </c>
      <c r="AN1021">
        <v>0.947180621</v>
      </c>
      <c r="AO1021">
        <v>18714.394700000001</v>
      </c>
      <c r="AP1021">
        <v>9.8370482767751408</v>
      </c>
      <c r="AQ1021">
        <v>-22.553599999999999</v>
      </c>
    </row>
    <row r="1022" spans="1:44" x14ac:dyDescent="0.55000000000000004">
      <c r="A1022" t="str">
        <f>VLOOKUP(B1022,[1]!Table1[[Ticker ]:[Company Name]],2,FALSE)</f>
        <v>Goldcorp Inc</v>
      </c>
      <c r="B1022" t="s">
        <v>194</v>
      </c>
      <c r="C1022">
        <v>2014</v>
      </c>
      <c r="D1022">
        <v>15</v>
      </c>
      <c r="E1022">
        <v>0</v>
      </c>
      <c r="F1022">
        <v>0</v>
      </c>
      <c r="G1022">
        <v>1</v>
      </c>
      <c r="H1022">
        <v>10</v>
      </c>
      <c r="I1022">
        <v>2.3025850929940459</v>
      </c>
      <c r="J1022">
        <v>8</v>
      </c>
      <c r="K1022">
        <v>0.8</v>
      </c>
      <c r="L1022" s="2">
        <v>0.2</v>
      </c>
      <c r="M1022">
        <v>2</v>
      </c>
      <c r="N1022">
        <v>1</v>
      </c>
      <c r="O1022">
        <v>7.27</v>
      </c>
      <c r="P1022">
        <v>1.9837562915454279</v>
      </c>
      <c r="Q1022">
        <v>65.400000000000006</v>
      </c>
      <c r="R1022">
        <v>4.180522258463153</v>
      </c>
      <c r="S1022">
        <v>0.99</v>
      </c>
      <c r="T1022">
        <v>2.3025850929940459</v>
      </c>
      <c r="U1022">
        <v>10</v>
      </c>
      <c r="V1022">
        <v>0</v>
      </c>
      <c r="W1022">
        <v>55</v>
      </c>
      <c r="X1022">
        <v>4.0073331852324712</v>
      </c>
      <c r="Y1022">
        <v>9415088.2200000007</v>
      </c>
      <c r="Z1022">
        <v>16.057824090183498</v>
      </c>
      <c r="AA1022">
        <v>6</v>
      </c>
      <c r="AB1022">
        <v>1.791759469228055</v>
      </c>
      <c r="AC1022">
        <v>0</v>
      </c>
      <c r="AD1022">
        <v>4.0000000000000001E-3</v>
      </c>
      <c r="AE1022">
        <v>0.76200000000000001</v>
      </c>
      <c r="AF1022" s="1">
        <v>5.2493438320209973E-3</v>
      </c>
      <c r="AG1022">
        <v>57.024799999999999</v>
      </c>
      <c r="AH1022">
        <v>20</v>
      </c>
      <c r="AI1022">
        <v>-7.7549701999999998E-2</v>
      </c>
      <c r="AJ1022">
        <v>-0.12582241599999999</v>
      </c>
      <c r="AK1022">
        <v>0.209141194</v>
      </c>
      <c r="AL1022">
        <v>27866</v>
      </c>
      <c r="AM1022">
        <v>10.235162586673537</v>
      </c>
      <c r="AN1022">
        <v>1.018872547</v>
      </c>
      <c r="AO1022">
        <v>17499.135999999999</v>
      </c>
      <c r="AP1022">
        <v>9.7699067872642242</v>
      </c>
      <c r="AQ1022">
        <v>-4.7935999999999996</v>
      </c>
      <c r="AR1022">
        <v>18.348600000000001</v>
      </c>
    </row>
    <row r="1023" spans="1:44" x14ac:dyDescent="0.55000000000000004">
      <c r="A1023" t="str">
        <f>VLOOKUP(B1023,[1]!Table1[[Ticker ]:[Company Name]],2,FALSE)</f>
        <v>Goldcorp Inc</v>
      </c>
      <c r="B1023" t="s">
        <v>194</v>
      </c>
      <c r="C1023">
        <v>2015</v>
      </c>
      <c r="D1023">
        <v>15</v>
      </c>
      <c r="E1023">
        <v>1</v>
      </c>
      <c r="F1023">
        <v>0</v>
      </c>
      <c r="G1023">
        <v>1</v>
      </c>
      <c r="H1023">
        <v>10</v>
      </c>
      <c r="I1023">
        <v>2.3025850929940459</v>
      </c>
      <c r="J1023">
        <v>7</v>
      </c>
      <c r="K1023">
        <v>0.7</v>
      </c>
      <c r="L1023" s="2">
        <v>0.3</v>
      </c>
      <c r="M1023">
        <v>3</v>
      </c>
      <c r="N1023">
        <v>1</v>
      </c>
      <c r="O1023">
        <v>7.58</v>
      </c>
      <c r="P1023">
        <v>2.0255131996542803</v>
      </c>
      <c r="Q1023">
        <v>65.8</v>
      </c>
      <c r="R1023">
        <v>4.1866198383312714</v>
      </c>
      <c r="S1023">
        <v>0.97</v>
      </c>
      <c r="T1023">
        <v>2.1972245773362196</v>
      </c>
      <c r="U1023">
        <v>9</v>
      </c>
      <c r="V1023">
        <v>0</v>
      </c>
      <c r="W1023">
        <v>56</v>
      </c>
      <c r="X1023">
        <v>4.0253516907351496</v>
      </c>
      <c r="Y1023">
        <v>9464262.1219999995</v>
      </c>
      <c r="Z1023">
        <v>16.063033381002374</v>
      </c>
      <c r="AA1023">
        <v>7</v>
      </c>
      <c r="AB1023">
        <v>1.9459101490553132</v>
      </c>
      <c r="AC1023">
        <v>0</v>
      </c>
      <c r="AD1023">
        <v>4.0000000000000001E-3</v>
      </c>
      <c r="AE1023">
        <v>0.79100000000000004</v>
      </c>
      <c r="AF1023" s="1">
        <v>5.0568900126422246E-3</v>
      </c>
      <c r="AG1023">
        <v>57.024799999999999</v>
      </c>
      <c r="AH1023">
        <v>21</v>
      </c>
      <c r="AI1023">
        <v>-0.19404517499999999</v>
      </c>
      <c r="AJ1023">
        <v>-0.32363013699999998</v>
      </c>
      <c r="AK1023">
        <v>0.23038605200000001</v>
      </c>
      <c r="AL1023">
        <v>21428</v>
      </c>
      <c r="AM1023">
        <v>9.9724537570008511</v>
      </c>
      <c r="AN1023">
        <v>1.0332483189999999</v>
      </c>
      <c r="AO1023">
        <v>13275.1744</v>
      </c>
      <c r="AP1023">
        <v>9.493650983500304</v>
      </c>
      <c r="AQ1023">
        <v>27.328299999999999</v>
      </c>
      <c r="AR1023">
        <v>-90.262200000000007</v>
      </c>
    </row>
    <row r="1024" spans="1:44" x14ac:dyDescent="0.55000000000000004">
      <c r="A1024" t="str">
        <f>VLOOKUP(B1024,[1]!Table1[[Ticker ]:[Company Name]],2,FALSE)</f>
        <v>Goldcorp Inc</v>
      </c>
      <c r="B1024" t="s">
        <v>194</v>
      </c>
      <c r="C1024">
        <v>2016</v>
      </c>
      <c r="D1024">
        <v>15</v>
      </c>
      <c r="E1024">
        <v>1</v>
      </c>
      <c r="F1024">
        <v>0</v>
      </c>
      <c r="G1024">
        <v>1</v>
      </c>
      <c r="H1024">
        <v>9</v>
      </c>
      <c r="I1024">
        <v>2.1972245773362196</v>
      </c>
      <c r="J1024">
        <v>7</v>
      </c>
      <c r="K1024">
        <v>0.77777777777777779</v>
      </c>
      <c r="L1024" s="2">
        <v>0.33333333333333331</v>
      </c>
      <c r="M1024">
        <v>3</v>
      </c>
      <c r="N1024">
        <v>1</v>
      </c>
      <c r="O1024">
        <v>7.07</v>
      </c>
      <c r="P1024">
        <v>1.9558604799084813</v>
      </c>
      <c r="Q1024">
        <v>64.888999999999996</v>
      </c>
      <c r="R1024">
        <v>4.1726781178193084</v>
      </c>
      <c r="S1024">
        <v>0.98</v>
      </c>
      <c r="T1024">
        <v>1.791759469228055</v>
      </c>
      <c r="U1024">
        <v>6</v>
      </c>
      <c r="V1024">
        <v>0</v>
      </c>
      <c r="W1024">
        <v>50</v>
      </c>
      <c r="X1024">
        <v>3.912023005428146</v>
      </c>
      <c r="Y1024">
        <v>8945249</v>
      </c>
      <c r="Z1024">
        <v>16.006633111317846</v>
      </c>
      <c r="AA1024">
        <v>0.92</v>
      </c>
      <c r="AB1024">
        <v>-8.3381608939051013E-2</v>
      </c>
      <c r="AC1024">
        <v>0</v>
      </c>
      <c r="AD1024">
        <v>4.0000000000000001E-3</v>
      </c>
      <c r="AE1024">
        <v>0.73399999999999999</v>
      </c>
      <c r="AF1024" s="1">
        <v>5.4495912806539508E-3</v>
      </c>
      <c r="AG1024">
        <v>57.024799999999999</v>
      </c>
      <c r="AH1024">
        <v>22</v>
      </c>
      <c r="AI1024">
        <v>7.5359349999999997E-3</v>
      </c>
      <c r="AJ1024">
        <v>1.2076033999999999E-2</v>
      </c>
      <c r="AK1024">
        <v>0.20588893</v>
      </c>
      <c r="AL1024">
        <v>21497</v>
      </c>
      <c r="AM1024">
        <v>9.9756686694961356</v>
      </c>
      <c r="AN1024">
        <v>1.163243459</v>
      </c>
      <c r="AO1024">
        <v>15604.911</v>
      </c>
      <c r="AP1024">
        <v>9.655340951388391</v>
      </c>
      <c r="AQ1024">
        <v>-19.7714</v>
      </c>
      <c r="AR1024">
        <v>-90.262200000000007</v>
      </c>
    </row>
    <row r="1025" spans="1:44" x14ac:dyDescent="0.55000000000000004">
      <c r="A1025" t="str">
        <f>VLOOKUP(B1025,[1]!Table1[[Ticker ]:[Company Name]],2,FALSE)</f>
        <v>Goldcorp Inc</v>
      </c>
      <c r="B1025" t="s">
        <v>194</v>
      </c>
      <c r="C1025">
        <v>2017</v>
      </c>
      <c r="D1025">
        <v>15</v>
      </c>
      <c r="E1025">
        <v>1</v>
      </c>
      <c r="F1025">
        <v>0</v>
      </c>
      <c r="G1025">
        <v>1</v>
      </c>
      <c r="H1025">
        <v>10</v>
      </c>
      <c r="I1025">
        <v>2.3025850929940459</v>
      </c>
      <c r="J1025">
        <v>8</v>
      </c>
      <c r="K1025">
        <v>0.8</v>
      </c>
      <c r="L1025" s="2">
        <v>0.3</v>
      </c>
      <c r="M1025">
        <v>3</v>
      </c>
      <c r="N1025">
        <v>1</v>
      </c>
      <c r="O1025">
        <v>6.74</v>
      </c>
      <c r="P1025">
        <v>1.9080599249242156</v>
      </c>
      <c r="Q1025">
        <v>63.3</v>
      </c>
      <c r="R1025">
        <v>4.1478853291501308</v>
      </c>
      <c r="S1025">
        <v>0.97</v>
      </c>
      <c r="T1025">
        <v>2.0794415416798357</v>
      </c>
      <c r="U1025">
        <v>8</v>
      </c>
      <c r="V1025">
        <v>0</v>
      </c>
      <c r="W1025">
        <v>51</v>
      </c>
      <c r="X1025">
        <v>3.9318256327243257</v>
      </c>
      <c r="Y1025">
        <v>8396050</v>
      </c>
      <c r="Z1025">
        <v>15.943271915121699</v>
      </c>
      <c r="AA1025">
        <v>1.92</v>
      </c>
      <c r="AB1025">
        <v>0.65232518603969014</v>
      </c>
      <c r="AC1025">
        <v>0</v>
      </c>
      <c r="AD1025">
        <v>4.0000000000000001E-3</v>
      </c>
      <c r="AE1025">
        <v>0.71599999999999997</v>
      </c>
      <c r="AF1025" s="1">
        <v>5.5865921787709499E-3</v>
      </c>
      <c r="AG1025">
        <v>57.438000000000002</v>
      </c>
      <c r="AH1025">
        <v>23</v>
      </c>
      <c r="AI1025">
        <v>3.0343555000000001E-2</v>
      </c>
      <c r="AJ1025">
        <v>4.6390299000000003E-2</v>
      </c>
      <c r="AK1025">
        <v>0.19254089099999999</v>
      </c>
      <c r="AL1025">
        <v>21685</v>
      </c>
      <c r="AM1025">
        <v>9.9843760562694666</v>
      </c>
      <c r="AN1025">
        <v>0.980016526</v>
      </c>
      <c r="AO1025">
        <v>13900.554400000001</v>
      </c>
      <c r="AP1025">
        <v>9.5396840032154877</v>
      </c>
      <c r="AQ1025">
        <v>-2.4786000000000001</v>
      </c>
      <c r="AR1025">
        <v>300</v>
      </c>
    </row>
    <row r="1026" spans="1:44" x14ac:dyDescent="0.55000000000000004">
      <c r="A1026" t="str">
        <f>VLOOKUP(B1026,[1]!Table1[[Ticker ]:[Company Name]],2,FALSE)</f>
        <v>Goldcorp Inc</v>
      </c>
      <c r="B1026" t="s">
        <v>194</v>
      </c>
      <c r="C1026">
        <v>2018</v>
      </c>
      <c r="D1026">
        <v>15</v>
      </c>
      <c r="E1026">
        <v>1</v>
      </c>
      <c r="F1026">
        <v>0</v>
      </c>
      <c r="G1026">
        <v>1</v>
      </c>
      <c r="H1026">
        <v>10</v>
      </c>
      <c r="I1026">
        <v>2.3025850929940459</v>
      </c>
      <c r="J1026">
        <v>8</v>
      </c>
      <c r="K1026">
        <v>0.8</v>
      </c>
      <c r="L1026" s="2">
        <v>0.3</v>
      </c>
      <c r="M1026">
        <v>3</v>
      </c>
      <c r="N1026">
        <v>1</v>
      </c>
      <c r="O1026">
        <v>6.59</v>
      </c>
      <c r="P1026">
        <v>1.8855533485144158</v>
      </c>
      <c r="Q1026">
        <v>63.3</v>
      </c>
      <c r="R1026">
        <v>4.1478853291501308</v>
      </c>
      <c r="S1026">
        <v>0.97</v>
      </c>
      <c r="T1026">
        <v>2.0794415416798357</v>
      </c>
      <c r="U1026">
        <v>8</v>
      </c>
      <c r="V1026">
        <v>0</v>
      </c>
      <c r="W1026">
        <v>52</v>
      </c>
      <c r="X1026">
        <v>3.9512437185814275</v>
      </c>
      <c r="Y1026">
        <v>8396050</v>
      </c>
      <c r="Z1026">
        <v>15.943271915121699</v>
      </c>
      <c r="AA1026">
        <v>2.92</v>
      </c>
      <c r="AB1026">
        <v>1.0715836162801904</v>
      </c>
      <c r="AC1026">
        <v>0</v>
      </c>
      <c r="AD1026">
        <v>3.0000000000000001E-3</v>
      </c>
      <c r="AE1026">
        <v>0.68100000000000005</v>
      </c>
      <c r="AF1026" s="1">
        <v>4.4052863436123343E-3</v>
      </c>
      <c r="AG1026">
        <v>53.305799999999998</v>
      </c>
      <c r="AH1026">
        <v>24</v>
      </c>
      <c r="AI1026">
        <v>-0.24453350600000001</v>
      </c>
      <c r="AJ1026">
        <v>-0.420151899</v>
      </c>
      <c r="AK1026">
        <v>0.31443038000000001</v>
      </c>
      <c r="AL1026">
        <v>16967</v>
      </c>
      <c r="AM1026">
        <v>9.7390255600429398</v>
      </c>
      <c r="AN1026">
        <v>1.177277651</v>
      </c>
      <c r="AO1026">
        <v>11625.6168</v>
      </c>
      <c r="AP1026">
        <v>9.360966287112543</v>
      </c>
      <c r="AQ1026">
        <v>-11.422700000000001</v>
      </c>
    </row>
    <row r="1027" spans="1:44" x14ac:dyDescent="0.55000000000000004">
      <c r="A1027" t="str">
        <f>VLOOKUP(B1027,[1]!Table1[[Ticker ]:[Company Name]],2,FALSE)</f>
        <v>Galiano Gold Inc</v>
      </c>
      <c r="B1027" t="s">
        <v>195</v>
      </c>
      <c r="C1027">
        <v>2017</v>
      </c>
      <c r="D1027">
        <v>15</v>
      </c>
      <c r="E1027">
        <v>1</v>
      </c>
      <c r="F1027">
        <v>0</v>
      </c>
      <c r="G1027">
        <v>1</v>
      </c>
      <c r="H1027">
        <v>7</v>
      </c>
      <c r="I1027">
        <v>1.9459101490553132</v>
      </c>
      <c r="J1027">
        <v>6</v>
      </c>
      <c r="K1027">
        <v>0.8571428571428571</v>
      </c>
      <c r="L1027" s="2">
        <v>0</v>
      </c>
      <c r="M1027">
        <v>0</v>
      </c>
      <c r="N1027">
        <v>0</v>
      </c>
      <c r="O1027">
        <v>6.67</v>
      </c>
      <c r="P1027">
        <v>1.8976198599275322</v>
      </c>
      <c r="S1027">
        <v>0.98</v>
      </c>
      <c r="T1027">
        <v>1.791759469228055</v>
      </c>
      <c r="U1027">
        <v>6</v>
      </c>
      <c r="V1027">
        <v>0</v>
      </c>
      <c r="Y1027">
        <v>1270579.76</v>
      </c>
      <c r="Z1027">
        <v>14.05498385820556</v>
      </c>
      <c r="AA1027">
        <v>5.25</v>
      </c>
      <c r="AB1027">
        <v>1.6582280766035324</v>
      </c>
      <c r="AC1027">
        <v>0</v>
      </c>
      <c r="AD1027">
        <v>1.6E-2</v>
      </c>
      <c r="AE1027">
        <v>0.53900000000000003</v>
      </c>
      <c r="AF1027" s="1">
        <v>2.9684601113172539E-2</v>
      </c>
      <c r="AG1027">
        <v>34.710700000000003</v>
      </c>
      <c r="AH1027">
        <v>18</v>
      </c>
      <c r="AI1027">
        <v>8.1491570000000006E-3</v>
      </c>
      <c r="AJ1027">
        <v>1.335161E-2</v>
      </c>
      <c r="AK1027">
        <v>0.35989015400000002</v>
      </c>
      <c r="AL1027">
        <v>708.78499999999997</v>
      </c>
      <c r="AM1027">
        <v>6.5635522365387251</v>
      </c>
      <c r="AN1027">
        <v>0.41855656499999999</v>
      </c>
      <c r="AO1027">
        <v>181.07050000000001</v>
      </c>
      <c r="AP1027">
        <v>5.1988864581917476</v>
      </c>
      <c r="AQ1027">
        <v>45.645200000000003</v>
      </c>
    </row>
    <row r="1028" spans="1:44" x14ac:dyDescent="0.55000000000000004">
      <c r="A1028" t="str">
        <f>VLOOKUP(B1028,[1]!Table1[[Ticker ]:[Company Name]],2,FALSE)</f>
        <v>Great Basin Gold Ltd</v>
      </c>
      <c r="B1028" t="s">
        <v>196</v>
      </c>
      <c r="C1028">
        <v>2011</v>
      </c>
      <c r="D1028">
        <v>15</v>
      </c>
      <c r="E1028">
        <v>0</v>
      </c>
      <c r="F1028">
        <v>0</v>
      </c>
      <c r="G1028">
        <v>1</v>
      </c>
      <c r="H1028">
        <v>9</v>
      </c>
      <c r="I1028">
        <v>2.1972245773362196</v>
      </c>
      <c r="J1028">
        <v>7</v>
      </c>
      <c r="K1028">
        <v>0.77777777777777779</v>
      </c>
      <c r="L1028" s="2">
        <v>0.1111111111111111</v>
      </c>
      <c r="M1028">
        <v>1</v>
      </c>
      <c r="N1028">
        <v>1</v>
      </c>
      <c r="S1028">
        <v>0.95</v>
      </c>
      <c r="T1028">
        <v>2.1972245773362196</v>
      </c>
      <c r="U1028">
        <v>9</v>
      </c>
      <c r="V1028">
        <v>0</v>
      </c>
      <c r="AD1028">
        <v>5.0000000000000001E-3</v>
      </c>
      <c r="AE1028">
        <v>0.64100000000000001</v>
      </c>
      <c r="AF1028" s="1">
        <v>7.8003120124804995E-3</v>
      </c>
      <c r="AG1028">
        <v>10.3306</v>
      </c>
      <c r="AH1028">
        <v>24</v>
      </c>
      <c r="AI1028">
        <v>-2.0859451000000001E-2</v>
      </c>
      <c r="AJ1028">
        <v>-3.7612815000000001E-2</v>
      </c>
      <c r="AK1028">
        <v>0.59895073499999996</v>
      </c>
      <c r="AL1028">
        <v>850.31</v>
      </c>
      <c r="AM1028">
        <v>6.7456009888776904</v>
      </c>
      <c r="AN1028">
        <v>0.95808642700000002</v>
      </c>
      <c r="AO1028">
        <v>451.80290000000002</v>
      </c>
      <c r="AP1028">
        <v>6.1132460227826702</v>
      </c>
      <c r="AQ1028">
        <v>70.8262</v>
      </c>
      <c r="AR1028">
        <v>50</v>
      </c>
    </row>
    <row r="1029" spans="1:44" x14ac:dyDescent="0.55000000000000004">
      <c r="A1029" t="str">
        <f>VLOOKUP(B1029,[1]!Table1[[Ticker ]:[Company Name]],2,FALSE)</f>
        <v>Gabriel Resources Ltd</v>
      </c>
      <c r="B1029" t="s">
        <v>197</v>
      </c>
      <c r="C1029">
        <v>2010</v>
      </c>
      <c r="D1029">
        <v>15</v>
      </c>
      <c r="E1029">
        <v>0</v>
      </c>
      <c r="F1029">
        <v>0</v>
      </c>
      <c r="G1029">
        <v>1</v>
      </c>
      <c r="H1029">
        <v>10</v>
      </c>
      <c r="I1029">
        <v>2.3025850929940459</v>
      </c>
      <c r="J1029">
        <v>8</v>
      </c>
      <c r="K1029">
        <v>0.8</v>
      </c>
      <c r="L1029" s="2">
        <v>0</v>
      </c>
      <c r="M1029">
        <v>0</v>
      </c>
      <c r="N1029">
        <v>0</v>
      </c>
      <c r="Q1029">
        <v>58.5</v>
      </c>
      <c r="R1029">
        <v>4.0690267542378109</v>
      </c>
      <c r="S1029">
        <v>0.95</v>
      </c>
      <c r="T1029">
        <v>2.5649493574615367</v>
      </c>
      <c r="U1029">
        <v>13</v>
      </c>
      <c r="V1029">
        <v>0</v>
      </c>
      <c r="Y1029">
        <v>12437826</v>
      </c>
      <c r="Z1029">
        <v>16.33625287116076</v>
      </c>
      <c r="AD1029">
        <v>2E-3</v>
      </c>
      <c r="AE1029">
        <v>0.434</v>
      </c>
      <c r="AF1029" s="1">
        <v>4.608294930875576E-3</v>
      </c>
      <c r="AG1029">
        <v>21.9008</v>
      </c>
      <c r="AH1029">
        <v>24</v>
      </c>
      <c r="AI1029">
        <v>-4.4177161E-2</v>
      </c>
      <c r="AJ1029">
        <v>-4.5707761E-2</v>
      </c>
      <c r="AK1029">
        <v>0</v>
      </c>
      <c r="AL1029">
        <v>539.16999999999996</v>
      </c>
      <c r="AM1029">
        <v>6.2900309200680518</v>
      </c>
      <c r="AN1029">
        <v>5.273953734</v>
      </c>
      <c r="AO1029">
        <v>2748.3364000000001</v>
      </c>
      <c r="AP1029">
        <v>7.9187510621527419</v>
      </c>
      <c r="AR1029">
        <v>22.222200000000001</v>
      </c>
    </row>
    <row r="1030" spans="1:44" x14ac:dyDescent="0.55000000000000004">
      <c r="A1030" t="str">
        <f>VLOOKUP(B1030,[1]!Table1[[Ticker ]:[Company Name]],2,FALSE)</f>
        <v>Gabriel Resources Ltd</v>
      </c>
      <c r="B1030" t="s">
        <v>197</v>
      </c>
      <c r="C1030">
        <v>2011</v>
      </c>
      <c r="D1030">
        <v>15</v>
      </c>
      <c r="E1030">
        <v>0</v>
      </c>
      <c r="F1030">
        <v>0</v>
      </c>
      <c r="G1030">
        <v>1</v>
      </c>
      <c r="H1030">
        <v>10</v>
      </c>
      <c r="I1030">
        <v>2.3025850929940459</v>
      </c>
      <c r="J1030">
        <v>8</v>
      </c>
      <c r="K1030">
        <v>0.8</v>
      </c>
      <c r="L1030" s="2">
        <v>0</v>
      </c>
      <c r="M1030">
        <v>0</v>
      </c>
      <c r="N1030">
        <v>0</v>
      </c>
      <c r="Q1030">
        <v>59.5</v>
      </c>
      <c r="R1030">
        <v>4.0859763125515842</v>
      </c>
      <c r="S1030">
        <v>0.92</v>
      </c>
      <c r="T1030">
        <v>2.3025850929940459</v>
      </c>
      <c r="U1030">
        <v>10</v>
      </c>
      <c r="V1030">
        <v>0</v>
      </c>
      <c r="Y1030">
        <v>2246862</v>
      </c>
      <c r="Z1030">
        <v>14.62504513406118</v>
      </c>
      <c r="AD1030">
        <v>3.0000000000000001E-3</v>
      </c>
      <c r="AE1030">
        <v>0.52200000000000002</v>
      </c>
      <c r="AF1030" s="1">
        <v>5.7471264367816091E-3</v>
      </c>
      <c r="AG1030">
        <v>18.594999999999999</v>
      </c>
      <c r="AH1030">
        <v>25</v>
      </c>
      <c r="AI1030">
        <v>-2.6945199E-2</v>
      </c>
      <c r="AJ1030">
        <v>-2.8117965000000002E-2</v>
      </c>
      <c r="AK1030">
        <v>0</v>
      </c>
      <c r="AL1030">
        <v>619.29399999999998</v>
      </c>
      <c r="AM1030">
        <v>6.4285801195392596</v>
      </c>
      <c r="AN1030">
        <v>4.0164333470000004</v>
      </c>
      <c r="AO1030">
        <v>2383.6086</v>
      </c>
      <c r="AP1030">
        <v>7.7763708368542321</v>
      </c>
      <c r="AR1030">
        <v>28.571400000000001</v>
      </c>
    </row>
    <row r="1031" spans="1:44" x14ac:dyDescent="0.55000000000000004">
      <c r="A1031" t="str">
        <f>VLOOKUP(B1031,[1]!Table1[[Ticker ]:[Company Name]],2,FALSE)</f>
        <v>Gabriel Resources Ltd</v>
      </c>
      <c r="B1031" t="s">
        <v>197</v>
      </c>
      <c r="C1031">
        <v>2012</v>
      </c>
      <c r="D1031">
        <v>15</v>
      </c>
      <c r="E1031">
        <v>0</v>
      </c>
      <c r="F1031">
        <v>0</v>
      </c>
      <c r="G1031">
        <v>1</v>
      </c>
      <c r="H1031">
        <v>10</v>
      </c>
      <c r="I1031">
        <v>2.3025850929940459</v>
      </c>
      <c r="J1031">
        <v>7</v>
      </c>
      <c r="K1031">
        <v>0.7</v>
      </c>
      <c r="L1031" s="2">
        <v>0</v>
      </c>
      <c r="M1031">
        <v>0</v>
      </c>
      <c r="N1031">
        <v>0</v>
      </c>
      <c r="Q1031">
        <v>59.3</v>
      </c>
      <c r="R1031">
        <v>4.0826093060036799</v>
      </c>
      <c r="S1031">
        <v>0.96</v>
      </c>
      <c r="T1031">
        <v>2.1972245773362196</v>
      </c>
      <c r="U1031">
        <v>9</v>
      </c>
      <c r="V1031">
        <v>0</v>
      </c>
      <c r="Y1031">
        <v>1135736</v>
      </c>
      <c r="Z1031">
        <v>13.942791456889282</v>
      </c>
      <c r="AD1031">
        <v>2E-3</v>
      </c>
      <c r="AE1031">
        <v>0.65</v>
      </c>
      <c r="AF1031" s="1">
        <v>3.0769230769230769E-3</v>
      </c>
      <c r="AG1031">
        <v>21.074400000000001</v>
      </c>
      <c r="AH1031">
        <v>26</v>
      </c>
      <c r="AI1031">
        <v>-1.8983350999999999E-2</v>
      </c>
      <c r="AJ1031">
        <v>-1.9578952E-2</v>
      </c>
      <c r="AK1031">
        <v>0</v>
      </c>
      <c r="AL1031">
        <v>602.68600000000004</v>
      </c>
      <c r="AM1031">
        <v>6.4013963314154889</v>
      </c>
      <c r="AN1031">
        <v>1.535114965</v>
      </c>
      <c r="AO1031">
        <v>897.04750000000001</v>
      </c>
      <c r="AP1031">
        <v>6.7991088149488519</v>
      </c>
      <c r="AR1031">
        <v>40</v>
      </c>
    </row>
    <row r="1032" spans="1:44" x14ac:dyDescent="0.55000000000000004">
      <c r="A1032" t="str">
        <f>VLOOKUP(B1032,[1]!Table1[[Ticker ]:[Company Name]],2,FALSE)</f>
        <v>Gabriel Resources Ltd</v>
      </c>
      <c r="B1032" t="s">
        <v>197</v>
      </c>
      <c r="C1032">
        <v>2013</v>
      </c>
      <c r="D1032">
        <v>15</v>
      </c>
      <c r="E1032">
        <v>0</v>
      </c>
      <c r="F1032">
        <v>0</v>
      </c>
      <c r="G1032">
        <v>1</v>
      </c>
      <c r="H1032">
        <v>8</v>
      </c>
      <c r="I1032">
        <v>2.0794415416798357</v>
      </c>
      <c r="J1032">
        <v>5</v>
      </c>
      <c r="K1032">
        <v>0.625</v>
      </c>
      <c r="L1032" s="2">
        <v>0</v>
      </c>
      <c r="M1032">
        <v>0</v>
      </c>
      <c r="N1032">
        <v>0</v>
      </c>
      <c r="O1032">
        <v>4.38</v>
      </c>
      <c r="P1032">
        <v>1.4770487243883548</v>
      </c>
      <c r="Q1032">
        <v>60.125</v>
      </c>
      <c r="R1032">
        <v>4.0964257284259249</v>
      </c>
      <c r="S1032">
        <v>0.95</v>
      </c>
      <c r="T1032">
        <v>2.0794415416798357</v>
      </c>
      <c r="U1032">
        <v>8</v>
      </c>
      <c r="V1032">
        <v>0</v>
      </c>
      <c r="W1032">
        <v>46</v>
      </c>
      <c r="X1032">
        <v>3.8286413964890951</v>
      </c>
      <c r="Y1032">
        <v>1087903</v>
      </c>
      <c r="Z1032">
        <v>13.89976254801177</v>
      </c>
      <c r="AA1032">
        <v>3.58</v>
      </c>
      <c r="AB1032">
        <v>1.275362800412609</v>
      </c>
      <c r="AD1032">
        <v>0</v>
      </c>
      <c r="AE1032">
        <v>0.496</v>
      </c>
      <c r="AF1032" s="1">
        <v>0</v>
      </c>
      <c r="AG1032">
        <v>21.074400000000001</v>
      </c>
      <c r="AH1032">
        <v>27</v>
      </c>
      <c r="AI1032">
        <v>-3.7824239999999999E-3</v>
      </c>
      <c r="AJ1032">
        <v>-3.8814489999999999E-3</v>
      </c>
      <c r="AK1032">
        <v>0</v>
      </c>
      <c r="AL1032">
        <v>658.30799999999999</v>
      </c>
      <c r="AM1032">
        <v>6.4896729069140413</v>
      </c>
      <c r="AN1032">
        <v>0.467017972</v>
      </c>
      <c r="AO1032">
        <v>299.59809999999999</v>
      </c>
      <c r="AP1032">
        <v>5.7024419098339028</v>
      </c>
      <c r="AR1032">
        <v>66.666700000000006</v>
      </c>
    </row>
    <row r="1033" spans="1:44" x14ac:dyDescent="0.55000000000000004">
      <c r="A1033" t="str">
        <f>VLOOKUP(B1033,[1]!Table1[[Ticker ]:[Company Name]],2,FALSE)</f>
        <v>Great Canadian Gaming Corp</v>
      </c>
      <c r="B1033" t="s">
        <v>198</v>
      </c>
      <c r="C1033">
        <v>2015</v>
      </c>
      <c r="D1033">
        <v>25</v>
      </c>
      <c r="E1033">
        <v>1</v>
      </c>
      <c r="F1033">
        <v>0</v>
      </c>
      <c r="G1033">
        <v>0</v>
      </c>
      <c r="H1033">
        <v>9</v>
      </c>
      <c r="I1033">
        <v>2.1972245773362196</v>
      </c>
      <c r="J1033">
        <v>6</v>
      </c>
      <c r="K1033">
        <v>0.66666666666666663</v>
      </c>
      <c r="L1033" s="2">
        <v>0.1111111111111111</v>
      </c>
      <c r="M1033">
        <v>1</v>
      </c>
      <c r="N1033">
        <v>1</v>
      </c>
      <c r="O1033">
        <v>6.66</v>
      </c>
      <c r="P1033">
        <v>1.8961194845522977</v>
      </c>
      <c r="Q1033">
        <v>67.778000000000006</v>
      </c>
      <c r="R1033">
        <v>4.2162376585142871</v>
      </c>
      <c r="S1033">
        <v>0.94</v>
      </c>
      <c r="T1033">
        <v>2.3978952727983707</v>
      </c>
      <c r="U1033">
        <v>11</v>
      </c>
      <c r="V1033">
        <v>0</v>
      </c>
      <c r="W1033">
        <v>49</v>
      </c>
      <c r="X1033">
        <v>3.8918202981106265</v>
      </c>
      <c r="Y1033">
        <v>4140015</v>
      </c>
      <c r="Z1033">
        <v>15.236209968983339</v>
      </c>
      <c r="AA1033">
        <v>4.33</v>
      </c>
      <c r="AB1033">
        <v>1.4655675420143985</v>
      </c>
      <c r="AC1033">
        <v>0</v>
      </c>
      <c r="AD1033">
        <v>0.216</v>
      </c>
      <c r="AE1033">
        <v>0.13200000000000001</v>
      </c>
      <c r="AF1033" s="1">
        <v>1.6363636363636362</v>
      </c>
      <c r="AG1033">
        <v>17.768599999999999</v>
      </c>
      <c r="AH1033">
        <v>25</v>
      </c>
      <c r="AI1033">
        <v>7.4742009999999998E-2</v>
      </c>
      <c r="AJ1033">
        <v>0.19652265499999999</v>
      </c>
      <c r="AK1033">
        <v>1.1670179140000001</v>
      </c>
      <c r="AL1033">
        <v>998.1</v>
      </c>
      <c r="AM1033">
        <v>6.9058534716925406</v>
      </c>
      <c r="AN1033">
        <v>2.701035037</v>
      </c>
      <c r="AO1033">
        <v>1025.3128999999999</v>
      </c>
      <c r="AP1033">
        <v>6.9327531132803069</v>
      </c>
      <c r="AQ1033">
        <v>3.673</v>
      </c>
      <c r="AR1033">
        <v>-5.1723999999999997</v>
      </c>
    </row>
    <row r="1034" spans="1:44" x14ac:dyDescent="0.55000000000000004">
      <c r="A1034" t="str">
        <f>VLOOKUP(B1034,[1]!Table1[[Ticker ]:[Company Name]],2,FALSE)</f>
        <v>Great Canadian Gaming Corp</v>
      </c>
      <c r="B1034" t="s">
        <v>198</v>
      </c>
      <c r="C1034">
        <v>2016</v>
      </c>
      <c r="D1034">
        <v>25</v>
      </c>
      <c r="E1034">
        <v>1</v>
      </c>
      <c r="F1034">
        <v>0</v>
      </c>
      <c r="G1034">
        <v>0</v>
      </c>
      <c r="H1034">
        <v>8</v>
      </c>
      <c r="I1034">
        <v>2.0794415416798357</v>
      </c>
      <c r="J1034">
        <v>6</v>
      </c>
      <c r="K1034">
        <v>0.75</v>
      </c>
      <c r="L1034" s="2">
        <v>0.125</v>
      </c>
      <c r="M1034">
        <v>1</v>
      </c>
      <c r="N1034">
        <v>1</v>
      </c>
      <c r="O1034">
        <v>7.97</v>
      </c>
      <c r="P1034">
        <v>2.0756844928021239</v>
      </c>
      <c r="Q1034">
        <v>66.125</v>
      </c>
      <c r="R1034">
        <v>4.1915468901784632</v>
      </c>
      <c r="S1034">
        <v>0.92</v>
      </c>
      <c r="T1034">
        <v>1.791759469228055</v>
      </c>
      <c r="U1034">
        <v>6</v>
      </c>
      <c r="V1034">
        <v>0</v>
      </c>
      <c r="W1034">
        <v>50</v>
      </c>
      <c r="X1034">
        <v>3.912023005428146</v>
      </c>
      <c r="Y1034">
        <v>1434265</v>
      </c>
      <c r="Z1034">
        <v>14.176163080837178</v>
      </c>
      <c r="AA1034">
        <v>5.33</v>
      </c>
      <c r="AB1034">
        <v>1.6733512381777531</v>
      </c>
      <c r="AC1034">
        <v>0</v>
      </c>
      <c r="AD1034">
        <v>0.16800000000000001</v>
      </c>
      <c r="AE1034">
        <v>0.41399999999999998</v>
      </c>
      <c r="AF1034" s="1">
        <v>0.40579710144927539</v>
      </c>
      <c r="AG1034">
        <v>16.5289</v>
      </c>
      <c r="AH1034">
        <v>26</v>
      </c>
      <c r="AI1034">
        <v>6.9853280000000004E-2</v>
      </c>
      <c r="AJ1034">
        <v>0.19445158000000001</v>
      </c>
      <c r="AK1034">
        <v>1.228615464</v>
      </c>
      <c r="AL1034">
        <v>1083.7</v>
      </c>
      <c r="AM1034">
        <v>6.9881363909289496</v>
      </c>
      <c r="AN1034">
        <v>3.8947582839999999</v>
      </c>
      <c r="AO1034">
        <v>1516.2293999999999</v>
      </c>
      <c r="AP1034">
        <v>7.3239818740159262</v>
      </c>
      <c r="AQ1034">
        <v>22.359000000000002</v>
      </c>
      <c r="AR1034">
        <v>10.9091</v>
      </c>
    </row>
    <row r="1035" spans="1:44" x14ac:dyDescent="0.55000000000000004">
      <c r="A1035" t="str">
        <f>VLOOKUP(B1035,[1]!Table1[[Ticker ]:[Company Name]],2,FALSE)</f>
        <v>Great Canadian Gaming Corp</v>
      </c>
      <c r="B1035" t="s">
        <v>198</v>
      </c>
      <c r="C1035">
        <v>2017</v>
      </c>
      <c r="D1035">
        <v>25</v>
      </c>
      <c r="E1035">
        <v>1</v>
      </c>
      <c r="F1035">
        <v>0</v>
      </c>
      <c r="G1035">
        <v>0</v>
      </c>
      <c r="H1035">
        <v>7</v>
      </c>
      <c r="I1035">
        <v>1.9459101490553132</v>
      </c>
      <c r="J1035">
        <v>5</v>
      </c>
      <c r="K1035">
        <v>0.7142857142857143</v>
      </c>
      <c r="L1035" s="2">
        <v>0.14285714285714285</v>
      </c>
      <c r="M1035">
        <v>1</v>
      </c>
      <c r="N1035">
        <v>1</v>
      </c>
      <c r="O1035">
        <v>8.6</v>
      </c>
      <c r="P1035">
        <v>2.1517622032594619</v>
      </c>
      <c r="Q1035">
        <v>66</v>
      </c>
      <c r="R1035">
        <v>4.1896547420264252</v>
      </c>
      <c r="S1035">
        <v>0.97</v>
      </c>
      <c r="T1035">
        <v>2.9444389791664403</v>
      </c>
      <c r="U1035">
        <v>19</v>
      </c>
      <c r="V1035">
        <v>0</v>
      </c>
      <c r="W1035">
        <v>51</v>
      </c>
      <c r="X1035">
        <v>3.9318256327243257</v>
      </c>
      <c r="Y1035">
        <v>8387095</v>
      </c>
      <c r="Z1035">
        <v>15.942204772956172</v>
      </c>
      <c r="AA1035">
        <v>6.33</v>
      </c>
      <c r="AB1035">
        <v>1.8453002361560848</v>
      </c>
      <c r="AC1035">
        <v>0</v>
      </c>
      <c r="AD1035">
        <v>5.1999999999999998E-2</v>
      </c>
      <c r="AE1035">
        <v>0.48499999999999999</v>
      </c>
      <c r="AF1035" s="1">
        <v>0.10721649484536082</v>
      </c>
      <c r="AG1035">
        <v>16.5289</v>
      </c>
      <c r="AH1035">
        <v>27</v>
      </c>
      <c r="AI1035">
        <v>7.1965169999999995E-2</v>
      </c>
      <c r="AJ1035">
        <v>0.17928541000000001</v>
      </c>
      <c r="AK1035">
        <v>1.0263717569999999</v>
      </c>
      <c r="AL1035">
        <v>1171.4000000000001</v>
      </c>
      <c r="AM1035">
        <v>7.0659548936556824</v>
      </c>
      <c r="AN1035">
        <v>4.3742018290000004</v>
      </c>
      <c r="AO1035">
        <v>2056.7496999999998</v>
      </c>
      <c r="AP1035">
        <v>7.6288822001878405</v>
      </c>
      <c r="AQ1035">
        <v>8.4568999999999992</v>
      </c>
      <c r="AR1035">
        <v>13.114800000000001</v>
      </c>
    </row>
    <row r="1036" spans="1:44" x14ac:dyDescent="0.55000000000000004">
      <c r="A1036" t="str">
        <f>VLOOKUP(B1036,[1]!Table1[[Ticker ]:[Company Name]],2,FALSE)</f>
        <v>Great Canadian Gaming Corp</v>
      </c>
      <c r="B1036" t="s">
        <v>198</v>
      </c>
      <c r="C1036">
        <v>2018</v>
      </c>
      <c r="D1036">
        <v>25</v>
      </c>
      <c r="E1036">
        <v>1</v>
      </c>
      <c r="F1036">
        <v>0</v>
      </c>
      <c r="G1036">
        <v>0</v>
      </c>
      <c r="H1036">
        <v>7</v>
      </c>
      <c r="I1036">
        <v>1.9459101490553132</v>
      </c>
      <c r="J1036">
        <v>6</v>
      </c>
      <c r="K1036">
        <v>0.8571428571428571</v>
      </c>
      <c r="L1036" s="2">
        <v>0.14285714285714285</v>
      </c>
      <c r="M1036">
        <v>1</v>
      </c>
      <c r="N1036">
        <v>1</v>
      </c>
      <c r="O1036">
        <v>7.58</v>
      </c>
      <c r="P1036">
        <v>2.0255131996542803</v>
      </c>
      <c r="Q1036">
        <v>63.856999999999999</v>
      </c>
      <c r="R1036">
        <v>4.1566462084192874</v>
      </c>
      <c r="S1036">
        <v>1</v>
      </c>
      <c r="T1036">
        <v>2.3025850929940459</v>
      </c>
      <c r="U1036">
        <v>10</v>
      </c>
      <c r="V1036">
        <v>0</v>
      </c>
      <c r="W1036">
        <v>52</v>
      </c>
      <c r="X1036">
        <v>3.9512437185814275</v>
      </c>
      <c r="Y1036">
        <v>6202291</v>
      </c>
      <c r="Z1036">
        <v>15.640429297890082</v>
      </c>
      <c r="AA1036">
        <v>7.33</v>
      </c>
      <c r="AB1036">
        <v>1.9919755158985601</v>
      </c>
      <c r="AC1036">
        <v>0</v>
      </c>
      <c r="AD1036">
        <v>5.2999999999999999E-2</v>
      </c>
      <c r="AE1036">
        <v>0.51100000000000001</v>
      </c>
      <c r="AF1036" s="1">
        <v>0.10371819960861056</v>
      </c>
      <c r="AG1036">
        <v>14.0496</v>
      </c>
      <c r="AH1036">
        <v>28</v>
      </c>
      <c r="AI1036">
        <v>9.4393806999999996E-2</v>
      </c>
      <c r="AJ1036">
        <v>0.24281355399999999</v>
      </c>
      <c r="AK1036">
        <v>1.0142925970000001</v>
      </c>
      <c r="AL1036">
        <v>1601.8</v>
      </c>
      <c r="AM1036">
        <v>7.3788832758895815</v>
      </c>
      <c r="AN1036">
        <v>4.5890565280000004</v>
      </c>
      <c r="AO1036">
        <v>2857.6055000000001</v>
      </c>
      <c r="AP1036">
        <v>7.9577393153723772</v>
      </c>
      <c r="AQ1036">
        <v>92.055999999999997</v>
      </c>
      <c r="AR1036">
        <v>73.912999999999997</v>
      </c>
    </row>
    <row r="1037" spans="1:44" x14ac:dyDescent="0.55000000000000004">
      <c r="A1037" t="str">
        <f>VLOOKUP(B1037,[1]!Table1[[Ticker ]:[Company Name]],2,FALSE)</f>
        <v>Great Canadian Gaming Corp</v>
      </c>
      <c r="B1037" t="s">
        <v>198</v>
      </c>
      <c r="C1037">
        <v>2019</v>
      </c>
      <c r="D1037">
        <v>25</v>
      </c>
      <c r="E1037">
        <v>1</v>
      </c>
      <c r="F1037">
        <v>0</v>
      </c>
      <c r="G1037">
        <v>0</v>
      </c>
      <c r="H1037">
        <v>7</v>
      </c>
      <c r="I1037">
        <v>1.9459101490553132</v>
      </c>
      <c r="J1037">
        <v>6</v>
      </c>
      <c r="K1037">
        <v>0.8571428571428571</v>
      </c>
      <c r="L1037" s="2">
        <v>0.14285714285714285</v>
      </c>
      <c r="M1037">
        <v>1</v>
      </c>
      <c r="N1037">
        <v>1</v>
      </c>
      <c r="O1037">
        <v>11</v>
      </c>
      <c r="P1037">
        <v>2.3978952727983707</v>
      </c>
      <c r="Q1037">
        <v>63.856999999999999</v>
      </c>
      <c r="R1037">
        <v>4.1566462084192874</v>
      </c>
      <c r="S1037">
        <v>1</v>
      </c>
      <c r="T1037">
        <v>2.3025850929940459</v>
      </c>
      <c r="U1037">
        <v>10</v>
      </c>
      <c r="V1037">
        <v>0</v>
      </c>
      <c r="W1037">
        <v>53</v>
      </c>
      <c r="X1037">
        <v>3.970291913552122</v>
      </c>
      <c r="Y1037">
        <v>10643072</v>
      </c>
      <c r="Z1037">
        <v>16.180419722010164</v>
      </c>
      <c r="AA1037">
        <v>8.33</v>
      </c>
      <c r="AB1037">
        <v>2.1198634561787513</v>
      </c>
      <c r="AC1037">
        <v>0</v>
      </c>
      <c r="AD1037">
        <v>5.0000000000000001E-3</v>
      </c>
      <c r="AE1037">
        <v>0.64600000000000002</v>
      </c>
      <c r="AF1037" s="1">
        <v>7.7399380804953561E-3</v>
      </c>
      <c r="AG1037">
        <v>14.0496</v>
      </c>
      <c r="AH1037">
        <v>29</v>
      </c>
      <c r="AI1037">
        <v>7.9420737000000005E-2</v>
      </c>
      <c r="AJ1037">
        <v>0.34255898400000001</v>
      </c>
      <c r="AK1037">
        <v>2.7676951000000001</v>
      </c>
      <c r="AL1037">
        <v>2851.9</v>
      </c>
      <c r="AM1037">
        <v>7.955740717805857</v>
      </c>
      <c r="AN1037">
        <v>3.6738325770000002</v>
      </c>
      <c r="AO1037">
        <v>2429.1381000000001</v>
      </c>
      <c r="AP1037">
        <v>7.7952917820587118</v>
      </c>
      <c r="AQ1037">
        <v>14.9008</v>
      </c>
      <c r="AR1037">
        <v>25</v>
      </c>
    </row>
    <row r="1038" spans="1:44" x14ac:dyDescent="0.55000000000000004">
      <c r="A1038" t="str">
        <f>VLOOKUP(B1038,[1]!Table1[[Ticker ]:[Company Name]],2,FALSE)</f>
        <v>Gibson Energy Inc</v>
      </c>
      <c r="B1038" t="s">
        <v>199</v>
      </c>
      <c r="C1038">
        <v>2013</v>
      </c>
      <c r="D1038">
        <v>10</v>
      </c>
      <c r="E1038">
        <v>0</v>
      </c>
      <c r="F1038">
        <v>0</v>
      </c>
      <c r="G1038">
        <v>1</v>
      </c>
      <c r="H1038">
        <v>6</v>
      </c>
      <c r="I1038">
        <v>1.791759469228055</v>
      </c>
      <c r="J1038">
        <v>5</v>
      </c>
      <c r="K1038">
        <v>0.83333333333333337</v>
      </c>
      <c r="L1038" s="2">
        <v>0</v>
      </c>
      <c r="M1038">
        <v>0</v>
      </c>
      <c r="N1038">
        <v>0</v>
      </c>
      <c r="O1038">
        <v>2.86</v>
      </c>
      <c r="P1038">
        <v>1.0508216248317612</v>
      </c>
      <c r="Q1038">
        <v>60.832999999999998</v>
      </c>
      <c r="R1038">
        <v>4.1081324048873693</v>
      </c>
      <c r="S1038">
        <v>1</v>
      </c>
      <c r="T1038">
        <v>1.6094379124341003</v>
      </c>
      <c r="U1038">
        <v>5</v>
      </c>
      <c r="V1038">
        <v>0</v>
      </c>
      <c r="W1038">
        <v>52</v>
      </c>
      <c r="X1038">
        <v>3.9512437185814275</v>
      </c>
      <c r="Y1038">
        <v>2644213</v>
      </c>
      <c r="Z1038">
        <v>14.787884036466894</v>
      </c>
      <c r="AA1038">
        <v>4.75</v>
      </c>
      <c r="AB1038">
        <v>1.5581446180465499</v>
      </c>
      <c r="AC1038">
        <v>0</v>
      </c>
      <c r="AD1038">
        <v>7.0000000000000001E-3</v>
      </c>
      <c r="AE1038">
        <v>0.46899999999999997</v>
      </c>
      <c r="AF1038" s="1">
        <v>1.492537313432836E-2</v>
      </c>
      <c r="AG1038">
        <v>11.157</v>
      </c>
      <c r="AH1038">
        <v>2</v>
      </c>
      <c r="AI1038">
        <v>3.4044931E-2</v>
      </c>
      <c r="AJ1038">
        <v>7.5853734000000006E-2</v>
      </c>
      <c r="AK1038">
        <v>0.55351978700000004</v>
      </c>
      <c r="AL1038">
        <v>3049.3820000000001</v>
      </c>
      <c r="AM1038">
        <v>8.0226942261198335</v>
      </c>
      <c r="AN1038">
        <v>2.4458557949999999</v>
      </c>
      <c r="AO1038">
        <v>3347.4814000000001</v>
      </c>
      <c r="AP1038">
        <v>8.1159635211645291</v>
      </c>
      <c r="AQ1038">
        <v>41.270699999999998</v>
      </c>
      <c r="AR1038">
        <v>-23.893799999999999</v>
      </c>
    </row>
    <row r="1039" spans="1:44" x14ac:dyDescent="0.55000000000000004">
      <c r="A1039" t="str">
        <f>VLOOKUP(B1039,[1]!Table1[[Ticker ]:[Company Name]],2,FALSE)</f>
        <v>Gibson Energy Inc</v>
      </c>
      <c r="B1039" t="s">
        <v>199</v>
      </c>
      <c r="C1039">
        <v>2014</v>
      </c>
      <c r="D1039">
        <v>10</v>
      </c>
      <c r="E1039">
        <v>0</v>
      </c>
      <c r="F1039">
        <v>0</v>
      </c>
      <c r="G1039">
        <v>1</v>
      </c>
      <c r="H1039">
        <v>7</v>
      </c>
      <c r="I1039">
        <v>1.9459101490553132</v>
      </c>
      <c r="J1039">
        <v>6</v>
      </c>
      <c r="K1039">
        <v>0.8571428571428571</v>
      </c>
      <c r="L1039" s="2">
        <v>0.14285714285714285</v>
      </c>
      <c r="M1039">
        <v>1</v>
      </c>
      <c r="N1039">
        <v>1</v>
      </c>
      <c r="O1039">
        <v>3.44</v>
      </c>
      <c r="P1039">
        <v>1.235471471385307</v>
      </c>
      <c r="Q1039">
        <v>61.143000000000001</v>
      </c>
      <c r="R1039">
        <v>4.1132153829723519</v>
      </c>
      <c r="S1039">
        <v>0.97</v>
      </c>
      <c r="T1039">
        <v>1.6094379124341003</v>
      </c>
      <c r="U1039">
        <v>5</v>
      </c>
      <c r="V1039">
        <v>0</v>
      </c>
      <c r="W1039">
        <v>53</v>
      </c>
      <c r="X1039">
        <v>3.970291913552122</v>
      </c>
      <c r="Y1039">
        <v>2591694</v>
      </c>
      <c r="Z1039">
        <v>14.767822273929641</v>
      </c>
      <c r="AA1039">
        <v>5.75</v>
      </c>
      <c r="AB1039">
        <v>1.7491998548092591</v>
      </c>
      <c r="AC1039">
        <v>0</v>
      </c>
      <c r="AD1039">
        <v>8.0000000000000002E-3</v>
      </c>
      <c r="AE1039">
        <v>0.51800000000000002</v>
      </c>
      <c r="AF1039" s="1">
        <v>1.5444015444015444E-2</v>
      </c>
      <c r="AG1039">
        <v>11.157</v>
      </c>
      <c r="AH1039">
        <v>3</v>
      </c>
      <c r="AI1039">
        <v>2.5731949E-2</v>
      </c>
      <c r="AJ1039">
        <v>6.4421445999999993E-2</v>
      </c>
      <c r="AK1039">
        <v>0.81655292300000004</v>
      </c>
      <c r="AL1039">
        <v>3573.029</v>
      </c>
      <c r="AM1039">
        <v>8.1811689744192435</v>
      </c>
      <c r="AN1039">
        <v>2.3714370300000001</v>
      </c>
      <c r="AO1039">
        <v>3384.4675000000002</v>
      </c>
      <c r="AP1039">
        <v>8.1269518613024676</v>
      </c>
      <c r="AQ1039">
        <v>23.526</v>
      </c>
      <c r="AR1039">
        <v>-13.9535</v>
      </c>
    </row>
    <row r="1040" spans="1:44" x14ac:dyDescent="0.55000000000000004">
      <c r="A1040" t="str">
        <f>VLOOKUP(B1040,[1]!Table1[[Ticker ]:[Company Name]],2,FALSE)</f>
        <v>Gibson Energy Inc</v>
      </c>
      <c r="B1040" t="s">
        <v>199</v>
      </c>
      <c r="C1040">
        <v>2015</v>
      </c>
      <c r="D1040">
        <v>10</v>
      </c>
      <c r="E1040">
        <v>1</v>
      </c>
      <c r="F1040">
        <v>0</v>
      </c>
      <c r="G1040">
        <v>1</v>
      </c>
      <c r="H1040">
        <v>7</v>
      </c>
      <c r="I1040">
        <v>1.9459101490553132</v>
      </c>
      <c r="J1040">
        <v>6</v>
      </c>
      <c r="K1040">
        <v>0.8571428571428571</v>
      </c>
      <c r="L1040" s="2">
        <v>0.14285714285714285</v>
      </c>
      <c r="M1040">
        <v>1</v>
      </c>
      <c r="N1040">
        <v>1</v>
      </c>
      <c r="O1040">
        <v>4.4400000000000004</v>
      </c>
      <c r="P1040">
        <v>1.4906543764441336</v>
      </c>
      <c r="Q1040">
        <v>62.143000000000001</v>
      </c>
      <c r="R1040">
        <v>4.1294381808813032</v>
      </c>
      <c r="S1040">
        <v>1</v>
      </c>
      <c r="T1040">
        <v>1.791759469228055</v>
      </c>
      <c r="U1040">
        <v>6</v>
      </c>
      <c r="V1040">
        <v>0</v>
      </c>
      <c r="W1040">
        <v>54</v>
      </c>
      <c r="X1040">
        <v>3.9889840465642745</v>
      </c>
      <c r="Y1040">
        <v>2398129</v>
      </c>
      <c r="Z1040">
        <v>14.690199407951731</v>
      </c>
      <c r="AA1040">
        <v>6.75</v>
      </c>
      <c r="AB1040">
        <v>1.9095425048844386</v>
      </c>
      <c r="AC1040">
        <v>0</v>
      </c>
      <c r="AD1040">
        <v>7.0000000000000001E-3</v>
      </c>
      <c r="AE1040">
        <v>0.621</v>
      </c>
      <c r="AF1040" s="1">
        <v>1.1272141706924315E-2</v>
      </c>
      <c r="AG1040">
        <v>15.289300000000001</v>
      </c>
      <c r="AH1040">
        <v>4</v>
      </c>
      <c r="AI1040">
        <v>-8.5488027999999994E-2</v>
      </c>
      <c r="AJ1040">
        <v>-0.24049336700000001</v>
      </c>
      <c r="AK1040">
        <v>1.136608281</v>
      </c>
      <c r="AL1040">
        <v>3282.9859999999999</v>
      </c>
      <c r="AM1040">
        <v>8.0965086531001766</v>
      </c>
      <c r="AN1040">
        <v>1.4936413079999999</v>
      </c>
      <c r="AO1040">
        <v>1743.0808999999999</v>
      </c>
      <c r="AP1040">
        <v>7.463409458671256</v>
      </c>
      <c r="AQ1040">
        <v>-36.953499999999998</v>
      </c>
      <c r="AR1040">
        <v>-13.9535</v>
      </c>
    </row>
    <row r="1041" spans="1:44" x14ac:dyDescent="0.55000000000000004">
      <c r="A1041" t="str">
        <f>VLOOKUP(B1041,[1]!Table1[[Ticker ]:[Company Name]],2,FALSE)</f>
        <v>Gibson Energy Inc</v>
      </c>
      <c r="B1041" t="s">
        <v>199</v>
      </c>
      <c r="C1041">
        <v>2016</v>
      </c>
      <c r="D1041">
        <v>10</v>
      </c>
      <c r="E1041">
        <v>1</v>
      </c>
      <c r="F1041">
        <v>0</v>
      </c>
      <c r="G1041">
        <v>1</v>
      </c>
      <c r="H1041">
        <v>8</v>
      </c>
      <c r="I1041">
        <v>2.0794415416798357</v>
      </c>
      <c r="J1041">
        <v>7</v>
      </c>
      <c r="K1041">
        <v>0.875</v>
      </c>
      <c r="L1041" s="2">
        <v>0.125</v>
      </c>
      <c r="M1041">
        <v>1</v>
      </c>
      <c r="N1041">
        <v>1</v>
      </c>
      <c r="O1041">
        <v>4.84</v>
      </c>
      <c r="P1041">
        <v>1.5769147207285403</v>
      </c>
      <c r="Q1041">
        <v>62.625</v>
      </c>
      <c r="R1041">
        <v>4.1371645594050293</v>
      </c>
      <c r="S1041">
        <v>1</v>
      </c>
      <c r="T1041">
        <v>1.791759469228055</v>
      </c>
      <c r="U1041">
        <v>6</v>
      </c>
      <c r="V1041">
        <v>0</v>
      </c>
      <c r="W1041">
        <v>55</v>
      </c>
      <c r="X1041">
        <v>4.0073331852324712</v>
      </c>
      <c r="Y1041">
        <v>2247237</v>
      </c>
      <c r="Z1041">
        <v>14.625212019570766</v>
      </c>
      <c r="AA1041">
        <v>7.75</v>
      </c>
      <c r="AB1041">
        <v>2.0476928433652555</v>
      </c>
      <c r="AC1041">
        <v>0</v>
      </c>
      <c r="AD1041">
        <v>6.0000000000000001E-3</v>
      </c>
      <c r="AE1041">
        <v>0.46500000000000002</v>
      </c>
      <c r="AF1041" s="1">
        <v>1.2903225806451613E-2</v>
      </c>
      <c r="AG1041">
        <v>15.289300000000001</v>
      </c>
      <c r="AH1041">
        <v>5</v>
      </c>
      <c r="AI1041">
        <v>-4.8971790000000001E-2</v>
      </c>
      <c r="AJ1041">
        <v>-0.15108750800000001</v>
      </c>
      <c r="AK1041">
        <v>1.28793979</v>
      </c>
      <c r="AL1041">
        <v>3261.3470000000002</v>
      </c>
      <c r="AM1041">
        <v>8.0898955792052458</v>
      </c>
      <c r="AN1041">
        <v>2.544715901</v>
      </c>
      <c r="AO1041">
        <v>2690.009</v>
      </c>
      <c r="AP1041">
        <v>7.8972998183151946</v>
      </c>
      <c r="AQ1041">
        <v>-15.0062</v>
      </c>
      <c r="AR1041">
        <v>43.846899999999998</v>
      </c>
    </row>
    <row r="1042" spans="1:44" x14ac:dyDescent="0.55000000000000004">
      <c r="A1042" t="str">
        <f>VLOOKUP(B1042,[1]!Table1[[Ticker ]:[Company Name]],2,FALSE)</f>
        <v>Gibson Energy Inc</v>
      </c>
      <c r="B1042" t="s">
        <v>199</v>
      </c>
      <c r="C1042">
        <v>2017</v>
      </c>
      <c r="D1042">
        <v>10</v>
      </c>
      <c r="E1042">
        <v>1</v>
      </c>
      <c r="F1042">
        <v>0</v>
      </c>
      <c r="G1042">
        <v>1</v>
      </c>
      <c r="H1042">
        <v>7</v>
      </c>
      <c r="I1042">
        <v>1.9459101490553132</v>
      </c>
      <c r="J1042">
        <v>6</v>
      </c>
      <c r="K1042">
        <v>0.8571428571428571</v>
      </c>
      <c r="L1042" s="2">
        <v>0.14285714285714285</v>
      </c>
      <c r="M1042">
        <v>1</v>
      </c>
      <c r="N1042">
        <v>1</v>
      </c>
      <c r="O1042">
        <v>4.5199999999999996</v>
      </c>
      <c r="P1042">
        <v>1.5085119938441398</v>
      </c>
      <c r="Q1042">
        <v>61.429000000000002</v>
      </c>
      <c r="R1042">
        <v>4.1178820363521433</v>
      </c>
      <c r="S1042">
        <v>1</v>
      </c>
      <c r="T1042">
        <v>1.6094379124341003</v>
      </c>
      <c r="U1042">
        <v>5</v>
      </c>
      <c r="V1042">
        <v>0</v>
      </c>
      <c r="W1042">
        <v>51</v>
      </c>
      <c r="X1042">
        <v>3.9318256327243257</v>
      </c>
      <c r="Y1042">
        <v>7009992</v>
      </c>
      <c r="Z1042">
        <v>15.762847117783302</v>
      </c>
      <c r="AA1042">
        <v>0.57999999999999996</v>
      </c>
      <c r="AB1042">
        <v>-0.54472717544167215</v>
      </c>
      <c r="AC1042">
        <v>0</v>
      </c>
      <c r="AD1042">
        <v>8.0000000000000002E-3</v>
      </c>
      <c r="AE1042">
        <v>0.495</v>
      </c>
      <c r="AF1042" s="1">
        <v>1.6161616161616162E-2</v>
      </c>
      <c r="AG1042">
        <v>28.0992</v>
      </c>
      <c r="AH1042">
        <v>6</v>
      </c>
      <c r="AI1042">
        <v>1.4888171E-2</v>
      </c>
      <c r="AJ1042">
        <v>4.8467937000000003E-2</v>
      </c>
      <c r="AK1042">
        <v>1.3266366650000001</v>
      </c>
      <c r="AL1042">
        <v>2964.4340000000002</v>
      </c>
      <c r="AM1042">
        <v>7.9944413994487533</v>
      </c>
      <c r="AN1042">
        <v>2.853803638</v>
      </c>
      <c r="AO1042">
        <v>2598.6792999999998</v>
      </c>
      <c r="AP1042">
        <v>7.862758633414944</v>
      </c>
      <c r="AQ1042">
        <v>23.191600000000001</v>
      </c>
      <c r="AR1042">
        <v>64.393900000000002</v>
      </c>
    </row>
    <row r="1043" spans="1:44" x14ac:dyDescent="0.55000000000000004">
      <c r="A1043" t="str">
        <f>VLOOKUP(B1043,[1]!Table1[[Ticker ]:[Company Name]],2,FALSE)</f>
        <v>Gibson Energy Inc</v>
      </c>
      <c r="B1043" t="s">
        <v>199</v>
      </c>
      <c r="C1043">
        <v>2018</v>
      </c>
      <c r="D1043">
        <v>10</v>
      </c>
      <c r="E1043">
        <v>1</v>
      </c>
      <c r="F1043">
        <v>0</v>
      </c>
      <c r="G1043">
        <v>1</v>
      </c>
      <c r="H1043">
        <v>8</v>
      </c>
      <c r="I1043">
        <v>2.0794415416798357</v>
      </c>
      <c r="J1043">
        <v>7</v>
      </c>
      <c r="K1043">
        <v>0.875</v>
      </c>
      <c r="L1043" s="2">
        <v>0.25</v>
      </c>
      <c r="M1043">
        <v>2</v>
      </c>
      <c r="N1043">
        <v>1</v>
      </c>
      <c r="O1043">
        <v>3.85</v>
      </c>
      <c r="P1043">
        <v>1.3480731482996928</v>
      </c>
      <c r="Q1043">
        <v>59.25</v>
      </c>
      <c r="R1043">
        <v>4.0817657800152407</v>
      </c>
      <c r="S1043">
        <v>1</v>
      </c>
      <c r="T1043">
        <v>1.9459101490553132</v>
      </c>
      <c r="U1043">
        <v>7</v>
      </c>
      <c r="V1043">
        <v>0</v>
      </c>
      <c r="W1043">
        <v>52</v>
      </c>
      <c r="X1043">
        <v>3.9512437185814275</v>
      </c>
      <c r="Y1043">
        <v>5056302</v>
      </c>
      <c r="Z1043">
        <v>15.436145944037662</v>
      </c>
      <c r="AA1043">
        <v>1.58</v>
      </c>
      <c r="AB1043">
        <v>0.45742484703887548</v>
      </c>
      <c r="AC1043">
        <v>0</v>
      </c>
      <c r="AD1043">
        <v>8.9999999999999993E-3</v>
      </c>
      <c r="AE1043">
        <v>0.51700000000000002</v>
      </c>
      <c r="AF1043" s="1">
        <v>1.7408123791102514E-2</v>
      </c>
      <c r="AG1043">
        <v>29.338799999999999</v>
      </c>
      <c r="AH1043">
        <v>7</v>
      </c>
      <c r="AI1043">
        <v>5.3761849E-2</v>
      </c>
      <c r="AJ1043">
        <v>0.199211321</v>
      </c>
      <c r="AK1043">
        <v>1.6368582089999999</v>
      </c>
      <c r="AL1043">
        <v>2809.576</v>
      </c>
      <c r="AM1043">
        <v>7.9407888612630835</v>
      </c>
      <c r="AN1043">
        <v>3.5605946739999998</v>
      </c>
      <c r="AO1043">
        <v>2699.7496999999998</v>
      </c>
      <c r="AP1043">
        <v>7.9009143439914631</v>
      </c>
      <c r="AQ1043">
        <v>20.972000000000001</v>
      </c>
    </row>
    <row r="1044" spans="1:44" x14ac:dyDescent="0.55000000000000004">
      <c r="A1044" t="str">
        <f>VLOOKUP(B1044,[1]!Table1[[Ticker ]:[Company Name]],2,FALSE)</f>
        <v>Gibson Energy Inc</v>
      </c>
      <c r="B1044" t="s">
        <v>199</v>
      </c>
      <c r="C1044">
        <v>2019</v>
      </c>
      <c r="D1044">
        <v>10</v>
      </c>
      <c r="E1044">
        <v>1</v>
      </c>
      <c r="F1044">
        <v>0</v>
      </c>
      <c r="G1044">
        <v>1</v>
      </c>
      <c r="H1044">
        <v>8</v>
      </c>
      <c r="I1044">
        <v>2.0794415416798357</v>
      </c>
      <c r="J1044">
        <v>7</v>
      </c>
      <c r="K1044">
        <v>0.875</v>
      </c>
      <c r="L1044" s="2">
        <v>0.25</v>
      </c>
      <c r="M1044">
        <v>2</v>
      </c>
      <c r="N1044">
        <v>1</v>
      </c>
      <c r="O1044">
        <v>4.8499999999999996</v>
      </c>
      <c r="P1044">
        <v>1.5789787049493917</v>
      </c>
      <c r="Q1044">
        <v>60.25</v>
      </c>
      <c r="R1044">
        <v>4.098502572370764</v>
      </c>
      <c r="S1044">
        <v>1</v>
      </c>
      <c r="T1044">
        <v>1.9459101490553132</v>
      </c>
      <c r="U1044">
        <v>7</v>
      </c>
      <c r="V1044">
        <v>0</v>
      </c>
      <c r="W1044">
        <v>53</v>
      </c>
      <c r="X1044">
        <v>3.970291913552122</v>
      </c>
      <c r="Y1044">
        <v>5396711</v>
      </c>
      <c r="Z1044">
        <v>15.501300251899464</v>
      </c>
      <c r="AA1044">
        <v>2.58</v>
      </c>
      <c r="AB1044">
        <v>0.94778939893352609</v>
      </c>
      <c r="AC1044">
        <v>0</v>
      </c>
      <c r="AD1044">
        <v>5.0000000000000001E-3</v>
      </c>
      <c r="AE1044">
        <v>0.49399999999999999</v>
      </c>
      <c r="AF1044" s="1">
        <v>1.0121457489878543E-2</v>
      </c>
      <c r="AG1044">
        <v>35.950400000000002</v>
      </c>
      <c r="AH1044">
        <v>8</v>
      </c>
      <c r="AI1044">
        <v>6.1444422999999998E-2</v>
      </c>
      <c r="AJ1044">
        <v>0.24046620499999999</v>
      </c>
      <c r="AK1044">
        <v>1.80860625</v>
      </c>
      <c r="AL1044">
        <v>2976.69</v>
      </c>
      <c r="AM1044">
        <v>7.9985672239175125</v>
      </c>
      <c r="AN1044">
        <v>5.0860547460000003</v>
      </c>
      <c r="AO1044">
        <v>3868.5041000000001</v>
      </c>
      <c r="AP1044">
        <v>8.260623173831263</v>
      </c>
      <c r="AQ1044">
        <v>7.1528999999999998</v>
      </c>
      <c r="AR1044">
        <v>112.2807</v>
      </c>
    </row>
    <row r="1045" spans="1:44" x14ac:dyDescent="0.55000000000000004">
      <c r="A1045" t="str">
        <f>VLOOKUP(B1045,[1]!Table1[[Ticker ]:[Company Name]],2,FALSE)</f>
        <v>CGI Inc</v>
      </c>
      <c r="B1045" t="s">
        <v>200</v>
      </c>
      <c r="C1045">
        <v>2010</v>
      </c>
      <c r="D1045">
        <v>45</v>
      </c>
      <c r="E1045">
        <v>0</v>
      </c>
      <c r="F1045">
        <v>0</v>
      </c>
      <c r="G1045">
        <v>0</v>
      </c>
      <c r="H1045">
        <v>13</v>
      </c>
      <c r="I1045">
        <v>2.5649493574615367</v>
      </c>
      <c r="J1045">
        <v>9</v>
      </c>
      <c r="K1045">
        <v>0.69230769230769229</v>
      </c>
      <c r="L1045" s="2">
        <v>0.15384615384615385</v>
      </c>
      <c r="M1045">
        <v>2</v>
      </c>
      <c r="N1045">
        <v>1</v>
      </c>
      <c r="Q1045">
        <v>63.61</v>
      </c>
      <c r="R1045">
        <v>4.1527706906907129</v>
      </c>
      <c r="S1045">
        <v>0.96</v>
      </c>
      <c r="T1045">
        <v>2.0794415416798357</v>
      </c>
      <c r="U1045">
        <v>8</v>
      </c>
      <c r="V1045">
        <v>0</v>
      </c>
      <c r="Y1045">
        <v>5582423</v>
      </c>
      <c r="Z1045">
        <v>15.535133469497875</v>
      </c>
      <c r="AD1045">
        <v>2.5999999999999999E-2</v>
      </c>
      <c r="AE1045">
        <v>0.69099999999999995</v>
      </c>
      <c r="AF1045" s="1">
        <v>3.7626628075253257E-2</v>
      </c>
      <c r="AG1045">
        <v>15.289300000000001</v>
      </c>
      <c r="AH1045">
        <v>29</v>
      </c>
      <c r="AI1045">
        <v>7.8656604000000005E-2</v>
      </c>
      <c r="AJ1045">
        <v>0.16784255200000001</v>
      </c>
      <c r="AK1045">
        <v>0.53442873700000004</v>
      </c>
      <c r="AL1045">
        <v>4607.1909999999998</v>
      </c>
      <c r="AM1045">
        <v>8.4353736227264111</v>
      </c>
      <c r="AN1045">
        <v>2.1641266219999999</v>
      </c>
      <c r="AO1045">
        <v>4672.5290000000005</v>
      </c>
      <c r="AP1045">
        <v>8.4494557458380122</v>
      </c>
      <c r="AQ1045">
        <v>-2.4323999999999999</v>
      </c>
      <c r="AR1045">
        <v>23.300999999999998</v>
      </c>
    </row>
    <row r="1046" spans="1:44" x14ac:dyDescent="0.55000000000000004">
      <c r="A1046" t="str">
        <f>VLOOKUP(B1046,[1]!Table1[[Ticker ]:[Company Name]],2,FALSE)</f>
        <v>CGI Inc</v>
      </c>
      <c r="B1046" t="s">
        <v>200</v>
      </c>
      <c r="C1046">
        <v>2011</v>
      </c>
      <c r="D1046">
        <v>45</v>
      </c>
      <c r="E1046">
        <v>0</v>
      </c>
      <c r="F1046">
        <v>0</v>
      </c>
      <c r="G1046">
        <v>0</v>
      </c>
      <c r="H1046">
        <v>13</v>
      </c>
      <c r="I1046">
        <v>2.5649493574615367</v>
      </c>
      <c r="J1046">
        <v>9</v>
      </c>
      <c r="K1046">
        <v>0.69230769230769229</v>
      </c>
      <c r="L1046" s="2">
        <v>0.15384615384615385</v>
      </c>
      <c r="M1046">
        <v>2</v>
      </c>
      <c r="N1046">
        <v>1</v>
      </c>
      <c r="Q1046">
        <v>64.62</v>
      </c>
      <c r="R1046">
        <v>4.1685239603963522</v>
      </c>
      <c r="S1046">
        <v>0.96</v>
      </c>
      <c r="T1046">
        <v>1.791759469228055</v>
      </c>
      <c r="U1046">
        <v>6</v>
      </c>
      <c r="V1046">
        <v>0</v>
      </c>
      <c r="Y1046">
        <v>6096386</v>
      </c>
      <c r="Z1046">
        <v>15.623206694553954</v>
      </c>
      <c r="AD1046">
        <v>2.5000000000000001E-2</v>
      </c>
      <c r="AE1046">
        <v>0.78100000000000003</v>
      </c>
      <c r="AF1046" s="1">
        <v>3.2010243277848911E-2</v>
      </c>
      <c r="AG1046">
        <v>21.074400000000001</v>
      </c>
      <c r="AH1046">
        <v>30</v>
      </c>
      <c r="AI1046">
        <v>9.4074661000000004E-2</v>
      </c>
      <c r="AJ1046">
        <v>0.186503158</v>
      </c>
      <c r="AK1046">
        <v>0.46024379900000001</v>
      </c>
      <c r="AL1046">
        <v>4657.3540000000003</v>
      </c>
      <c r="AM1046">
        <v>8.4462027546950882</v>
      </c>
      <c r="AN1046">
        <v>2.1322103700000001</v>
      </c>
      <c r="AO1046">
        <v>5009.0546999999997</v>
      </c>
      <c r="AP1046">
        <v>8.5190024936413717</v>
      </c>
      <c r="AQ1046">
        <v>13.1782</v>
      </c>
      <c r="AR1046">
        <v>29.921299999999999</v>
      </c>
    </row>
    <row r="1047" spans="1:44" x14ac:dyDescent="0.55000000000000004">
      <c r="A1047" t="str">
        <f>VLOOKUP(B1047,[1]!Table1[[Ticker ]:[Company Name]],2,FALSE)</f>
        <v>CGI Inc</v>
      </c>
      <c r="B1047" t="s">
        <v>200</v>
      </c>
      <c r="C1047">
        <v>2012</v>
      </c>
      <c r="D1047">
        <v>45</v>
      </c>
      <c r="E1047">
        <v>0</v>
      </c>
      <c r="F1047">
        <v>0</v>
      </c>
      <c r="G1047">
        <v>0</v>
      </c>
      <c r="H1047">
        <v>14</v>
      </c>
      <c r="I1047">
        <v>2.6390573296152584</v>
      </c>
      <c r="J1047">
        <v>10</v>
      </c>
      <c r="K1047">
        <v>0.7142857142857143</v>
      </c>
      <c r="L1047" s="2">
        <v>0.21428571428571427</v>
      </c>
      <c r="M1047">
        <v>3</v>
      </c>
      <c r="N1047">
        <v>1</v>
      </c>
      <c r="Q1047">
        <v>64.86</v>
      </c>
      <c r="R1047">
        <v>4.1722311008791717</v>
      </c>
      <c r="S1047">
        <v>0.93</v>
      </c>
      <c r="T1047">
        <v>2.3025850929940459</v>
      </c>
      <c r="U1047">
        <v>10</v>
      </c>
      <c r="V1047">
        <v>0</v>
      </c>
      <c r="Y1047">
        <v>5690246</v>
      </c>
      <c r="Z1047">
        <v>15.554264038911372</v>
      </c>
      <c r="AD1047">
        <v>1.7000000000000001E-2</v>
      </c>
      <c r="AE1047">
        <v>0.86599999999999999</v>
      </c>
      <c r="AF1047" s="1">
        <v>1.9630484988452657E-2</v>
      </c>
      <c r="AG1047">
        <v>38.4298</v>
      </c>
      <c r="AH1047">
        <v>31</v>
      </c>
      <c r="AI1047">
        <v>1.2303662E-2</v>
      </c>
      <c r="AJ1047">
        <v>3.8426154999999997E-2</v>
      </c>
      <c r="AK1047">
        <v>0.94902134199999999</v>
      </c>
      <c r="AL1047">
        <v>10690.232</v>
      </c>
      <c r="AM1047">
        <v>9.2770857063093199</v>
      </c>
      <c r="AN1047">
        <v>2.061142662</v>
      </c>
      <c r="AO1047">
        <v>7055.0914000000002</v>
      </c>
      <c r="AP1047">
        <v>8.8615048195538098</v>
      </c>
      <c r="AQ1047">
        <v>12.985799999999999</v>
      </c>
      <c r="AR1047">
        <v>-69.697000000000003</v>
      </c>
    </row>
    <row r="1048" spans="1:44" x14ac:dyDescent="0.55000000000000004">
      <c r="A1048" t="str">
        <f>VLOOKUP(B1048,[1]!Table1[[Ticker ]:[Company Name]],2,FALSE)</f>
        <v>CGI Inc</v>
      </c>
      <c r="B1048" t="s">
        <v>200</v>
      </c>
      <c r="C1048">
        <v>2013</v>
      </c>
      <c r="D1048">
        <v>45</v>
      </c>
      <c r="E1048">
        <v>0</v>
      </c>
      <c r="F1048">
        <v>0</v>
      </c>
      <c r="G1048">
        <v>0</v>
      </c>
      <c r="H1048">
        <v>14</v>
      </c>
      <c r="I1048">
        <v>2.6390573296152584</v>
      </c>
      <c r="J1048">
        <v>10</v>
      </c>
      <c r="K1048">
        <v>0.7142857142857143</v>
      </c>
      <c r="L1048" s="2">
        <v>0.14285714285714285</v>
      </c>
      <c r="M1048">
        <v>2</v>
      </c>
      <c r="N1048">
        <v>1</v>
      </c>
      <c r="O1048">
        <v>12.69</v>
      </c>
      <c r="P1048">
        <v>2.5408142817262962</v>
      </c>
      <c r="Q1048">
        <v>62.429000000000002</v>
      </c>
      <c r="R1048">
        <v>4.1340299110052712</v>
      </c>
      <c r="S1048">
        <v>1</v>
      </c>
      <c r="T1048">
        <v>1.6094379124341003</v>
      </c>
      <c r="U1048">
        <v>5</v>
      </c>
      <c r="V1048">
        <v>0</v>
      </c>
      <c r="W1048">
        <v>60</v>
      </c>
      <c r="X1048">
        <v>4.0943445622221004</v>
      </c>
      <c r="Y1048">
        <v>8817520</v>
      </c>
      <c r="Z1048">
        <v>15.992251209306387</v>
      </c>
      <c r="AA1048">
        <v>8</v>
      </c>
      <c r="AB1048">
        <v>2.0794415416798357</v>
      </c>
      <c r="AC1048">
        <v>0</v>
      </c>
      <c r="AD1048">
        <v>1.6E-2</v>
      </c>
      <c r="AE1048">
        <v>0.92300000000000004</v>
      </c>
      <c r="AF1048" s="1">
        <v>1.7334777898158179E-2</v>
      </c>
      <c r="AG1048">
        <v>35.124000000000002</v>
      </c>
      <c r="AH1048">
        <v>32</v>
      </c>
      <c r="AI1048">
        <v>4.1898023999999999E-2</v>
      </c>
      <c r="AJ1048">
        <v>0.112390053</v>
      </c>
      <c r="AK1048">
        <v>0.70679589700000001</v>
      </c>
      <c r="AL1048">
        <v>10879.272000000001</v>
      </c>
      <c r="AM1048">
        <v>9.2946146064065367</v>
      </c>
      <c r="AN1048">
        <v>2.7259445169999998</v>
      </c>
      <c r="AO1048">
        <v>11055.605</v>
      </c>
      <c r="AP1048">
        <v>9.3106928181622735</v>
      </c>
      <c r="AQ1048">
        <v>111.309</v>
      </c>
      <c r="AR1048">
        <v>196</v>
      </c>
    </row>
    <row r="1049" spans="1:44" x14ac:dyDescent="0.55000000000000004">
      <c r="A1049" t="str">
        <f>VLOOKUP(B1049,[1]!Table1[[Ticker ]:[Company Name]],2,FALSE)</f>
        <v>CGI Inc</v>
      </c>
      <c r="B1049" t="s">
        <v>200</v>
      </c>
      <c r="C1049">
        <v>2014</v>
      </c>
      <c r="D1049">
        <v>45</v>
      </c>
      <c r="E1049">
        <v>0</v>
      </c>
      <c r="F1049">
        <v>0</v>
      </c>
      <c r="G1049">
        <v>0</v>
      </c>
      <c r="H1049">
        <v>14</v>
      </c>
      <c r="I1049">
        <v>2.6390573296152584</v>
      </c>
      <c r="J1049">
        <v>10</v>
      </c>
      <c r="K1049">
        <v>0.7142857142857143</v>
      </c>
      <c r="L1049" s="2">
        <v>0.14285714285714285</v>
      </c>
      <c r="M1049">
        <v>2</v>
      </c>
      <c r="N1049">
        <v>1</v>
      </c>
      <c r="O1049">
        <v>13.69</v>
      </c>
      <c r="P1049">
        <v>2.6166656393003573</v>
      </c>
      <c r="Q1049">
        <v>63.5</v>
      </c>
      <c r="R1049">
        <v>4.1510399058986458</v>
      </c>
      <c r="S1049">
        <v>0.95</v>
      </c>
      <c r="T1049">
        <v>1.9459101490553132</v>
      </c>
      <c r="U1049">
        <v>7</v>
      </c>
      <c r="V1049">
        <v>0</v>
      </c>
      <c r="W1049">
        <v>61</v>
      </c>
      <c r="X1049">
        <v>4.1108738641733114</v>
      </c>
      <c r="Y1049">
        <v>8645303</v>
      </c>
      <c r="Z1049">
        <v>15.972526725646686</v>
      </c>
      <c r="AA1049">
        <v>9</v>
      </c>
      <c r="AB1049">
        <v>2.1972245773362196</v>
      </c>
      <c r="AC1049">
        <v>0</v>
      </c>
      <c r="AD1049">
        <v>1.0999999999999999E-2</v>
      </c>
      <c r="AE1049">
        <v>0.95699999999999996</v>
      </c>
      <c r="AF1049" s="1">
        <v>1.1494252873563218E-2</v>
      </c>
      <c r="AG1049">
        <v>33.884300000000003</v>
      </c>
      <c r="AH1049">
        <v>33</v>
      </c>
      <c r="AI1049">
        <v>7.6503384999999993E-2</v>
      </c>
      <c r="AJ1049">
        <v>0.172277085</v>
      </c>
      <c r="AK1049">
        <v>0.537151877</v>
      </c>
      <c r="AL1049">
        <v>11234.052</v>
      </c>
      <c r="AM1049">
        <v>9.3267048018870771</v>
      </c>
      <c r="AN1049">
        <v>2.7863016100000002</v>
      </c>
      <c r="AO1049">
        <v>13900.092500000001</v>
      </c>
      <c r="AP1049">
        <v>9.5396507737728999</v>
      </c>
      <c r="AQ1049">
        <v>4.1158999999999999</v>
      </c>
      <c r="AR1049">
        <v>87.837800000000001</v>
      </c>
    </row>
    <row r="1050" spans="1:44" x14ac:dyDescent="0.55000000000000004">
      <c r="A1050" t="str">
        <f>VLOOKUP(B1050,[1]!Table1[[Ticker ]:[Company Name]],2,FALSE)</f>
        <v>CGI Inc</v>
      </c>
      <c r="B1050" t="s">
        <v>200</v>
      </c>
      <c r="C1050">
        <v>2015</v>
      </c>
      <c r="D1050">
        <v>45</v>
      </c>
      <c r="E1050">
        <v>1</v>
      </c>
      <c r="F1050">
        <v>0</v>
      </c>
      <c r="G1050">
        <v>0</v>
      </c>
      <c r="H1050">
        <v>15</v>
      </c>
      <c r="I1050">
        <v>2.7080502011022101</v>
      </c>
      <c r="J1050">
        <v>11</v>
      </c>
      <c r="K1050">
        <v>0.73333333333333328</v>
      </c>
      <c r="L1050" s="2">
        <v>0.13333333333333333</v>
      </c>
      <c r="M1050">
        <v>2</v>
      </c>
      <c r="N1050">
        <v>1</v>
      </c>
      <c r="O1050">
        <v>13.18</v>
      </c>
      <c r="P1050">
        <v>2.5787005290743612</v>
      </c>
      <c r="Q1050">
        <v>64.266999999999996</v>
      </c>
      <c r="R1050">
        <v>4.1630462802168759</v>
      </c>
      <c r="S1050">
        <v>0.98</v>
      </c>
      <c r="T1050">
        <v>1.9459101490553132</v>
      </c>
      <c r="U1050">
        <v>7</v>
      </c>
      <c r="V1050">
        <v>0</v>
      </c>
      <c r="W1050">
        <v>62</v>
      </c>
      <c r="X1050">
        <v>4.1271343850450917</v>
      </c>
      <c r="Y1050">
        <v>9033713</v>
      </c>
      <c r="Z1050">
        <v>16.016474025818898</v>
      </c>
      <c r="AA1050">
        <v>10</v>
      </c>
      <c r="AB1050">
        <v>2.3025850929940459</v>
      </c>
      <c r="AC1050">
        <v>0</v>
      </c>
      <c r="AD1050">
        <v>1.2999999999999999E-2</v>
      </c>
      <c r="AE1050">
        <v>1.03</v>
      </c>
      <c r="AF1050" s="1">
        <v>1.262135922330097E-2</v>
      </c>
      <c r="AG1050">
        <v>18.594999999999999</v>
      </c>
      <c r="AH1050">
        <v>34</v>
      </c>
      <c r="AI1050">
        <v>8.2933198E-2</v>
      </c>
      <c r="AL1050">
        <v>11787.27</v>
      </c>
      <c r="AM1050">
        <v>9.3747754145562254</v>
      </c>
      <c r="AO1050">
        <v>17181.915700000001</v>
      </c>
      <c r="AP1050">
        <v>9.751612696888678</v>
      </c>
    </row>
    <row r="1051" spans="1:44" x14ac:dyDescent="0.55000000000000004">
      <c r="A1051" t="str">
        <f>VLOOKUP(B1051,[1]!Table1[[Ticker ]:[Company Name]],2,FALSE)</f>
        <v>CGI Inc</v>
      </c>
      <c r="B1051" t="s">
        <v>200</v>
      </c>
      <c r="C1051">
        <v>2016</v>
      </c>
      <c r="D1051">
        <v>45</v>
      </c>
      <c r="E1051">
        <v>1</v>
      </c>
      <c r="F1051">
        <v>0</v>
      </c>
      <c r="G1051">
        <v>0</v>
      </c>
      <c r="H1051">
        <v>14</v>
      </c>
      <c r="I1051">
        <v>2.6390573296152584</v>
      </c>
      <c r="J1051">
        <v>10</v>
      </c>
      <c r="K1051">
        <v>0.7142857142857143</v>
      </c>
      <c r="L1051" s="2">
        <v>0.21428571428571427</v>
      </c>
      <c r="M1051">
        <v>3</v>
      </c>
      <c r="N1051">
        <v>1</v>
      </c>
      <c r="O1051">
        <v>13.26</v>
      </c>
      <c r="P1051">
        <v>2.5847519847577165</v>
      </c>
      <c r="Q1051">
        <v>64.713999999999999</v>
      </c>
      <c r="R1051">
        <v>4.1699775614069372</v>
      </c>
      <c r="S1051">
        <v>0.98</v>
      </c>
      <c r="T1051">
        <v>1.9459101490553132</v>
      </c>
      <c r="U1051">
        <v>7</v>
      </c>
      <c r="V1051">
        <v>0</v>
      </c>
      <c r="W1051">
        <v>52</v>
      </c>
      <c r="X1051">
        <v>3.9512437185814275</v>
      </c>
      <c r="Y1051">
        <v>11821659</v>
      </c>
      <c r="Z1051">
        <v>16.285443915423286</v>
      </c>
      <c r="AA1051">
        <v>0.25</v>
      </c>
      <c r="AB1051">
        <v>-1.3862943611198906</v>
      </c>
      <c r="AC1051">
        <v>0</v>
      </c>
      <c r="AD1051">
        <v>1.2E-2</v>
      </c>
      <c r="AE1051">
        <v>0.81699999999999995</v>
      </c>
      <c r="AF1051" s="1">
        <v>1.4687882496940025E-2</v>
      </c>
      <c r="AG1051">
        <v>18.594999999999999</v>
      </c>
      <c r="AH1051">
        <v>35</v>
      </c>
      <c r="AI1051">
        <v>9.1395334999999994E-2</v>
      </c>
      <c r="AL1051">
        <v>11693.332</v>
      </c>
      <c r="AM1051">
        <v>9.3667740437929172</v>
      </c>
      <c r="AO1051">
        <v>19678.150600000001</v>
      </c>
      <c r="AP1051">
        <v>9.8872641926132161</v>
      </c>
    </row>
    <row r="1052" spans="1:44" x14ac:dyDescent="0.55000000000000004">
      <c r="A1052" t="str">
        <f>VLOOKUP(B1052,[1]!Table1[[Ticker ]:[Company Name]],2,FALSE)</f>
        <v>CGI Inc</v>
      </c>
      <c r="B1052" t="s">
        <v>200</v>
      </c>
      <c r="C1052">
        <v>2017</v>
      </c>
      <c r="D1052">
        <v>45</v>
      </c>
      <c r="E1052">
        <v>1</v>
      </c>
      <c r="F1052">
        <v>0</v>
      </c>
      <c r="G1052">
        <v>0</v>
      </c>
      <c r="H1052">
        <v>16</v>
      </c>
      <c r="I1052">
        <v>2.7725887222397811</v>
      </c>
      <c r="J1052">
        <v>11</v>
      </c>
      <c r="K1052">
        <v>0.6875</v>
      </c>
      <c r="L1052" s="2">
        <v>0.1875</v>
      </c>
      <c r="M1052">
        <v>3</v>
      </c>
      <c r="N1052">
        <v>1</v>
      </c>
      <c r="O1052">
        <v>13.4</v>
      </c>
      <c r="P1052">
        <v>2.5952547069568657</v>
      </c>
      <c r="Q1052">
        <v>64.438000000000002</v>
      </c>
      <c r="R1052">
        <v>4.1657035212039126</v>
      </c>
      <c r="S1052">
        <v>0.99</v>
      </c>
      <c r="T1052">
        <v>1.9459101490553132</v>
      </c>
      <c r="U1052">
        <v>7</v>
      </c>
      <c r="V1052">
        <v>0</v>
      </c>
      <c r="W1052">
        <v>53</v>
      </c>
      <c r="X1052">
        <v>3.970291913552122</v>
      </c>
      <c r="Y1052">
        <v>7328940</v>
      </c>
      <c r="Z1052">
        <v>15.807341452218726</v>
      </c>
      <c r="AA1052">
        <v>1.25</v>
      </c>
      <c r="AB1052">
        <v>0.22314355131420976</v>
      </c>
      <c r="AC1052">
        <v>0</v>
      </c>
      <c r="AD1052">
        <v>1.2999999999999999E-2</v>
      </c>
      <c r="AE1052">
        <v>0.76</v>
      </c>
      <c r="AF1052" s="1">
        <v>1.7105263157894735E-2</v>
      </c>
      <c r="AG1052">
        <v>22.314</v>
      </c>
      <c r="AH1052">
        <v>36</v>
      </c>
      <c r="AI1052">
        <v>9.0836762000000001E-2</v>
      </c>
      <c r="AJ1052">
        <v>0.166896247</v>
      </c>
      <c r="AK1052">
        <v>0.30019591699999998</v>
      </c>
      <c r="AL1052">
        <v>11396.212</v>
      </c>
      <c r="AM1052">
        <v>9.3410362984633686</v>
      </c>
      <c r="AN1052">
        <v>3.1722838040000001</v>
      </c>
      <c r="AO1052">
        <v>19676.490000000002</v>
      </c>
      <c r="AP1052">
        <v>9.8871798010408032</v>
      </c>
      <c r="AQ1052">
        <v>1.5145</v>
      </c>
      <c r="AR1052">
        <v>-0.85470000000000002</v>
      </c>
    </row>
    <row r="1053" spans="1:44" x14ac:dyDescent="0.55000000000000004">
      <c r="A1053" t="str">
        <f>VLOOKUP(B1053,[1]!Table1[[Ticker ]:[Company Name]],2,FALSE)</f>
        <v>CGI Inc</v>
      </c>
      <c r="B1053" t="s">
        <v>200</v>
      </c>
      <c r="C1053">
        <v>2018</v>
      </c>
      <c r="D1053">
        <v>45</v>
      </c>
      <c r="E1053">
        <v>1</v>
      </c>
      <c r="F1053">
        <v>0</v>
      </c>
      <c r="G1053">
        <v>0</v>
      </c>
      <c r="H1053">
        <v>15</v>
      </c>
      <c r="I1053">
        <v>2.7080502011022101</v>
      </c>
      <c r="J1053">
        <v>10</v>
      </c>
      <c r="K1053">
        <v>0.66666666666666663</v>
      </c>
      <c r="L1053" s="2">
        <v>0.2</v>
      </c>
      <c r="M1053">
        <v>3</v>
      </c>
      <c r="N1053">
        <v>1</v>
      </c>
      <c r="O1053">
        <v>11.15</v>
      </c>
      <c r="P1053">
        <v>2.411439497906128</v>
      </c>
      <c r="Q1053">
        <v>64.867000000000004</v>
      </c>
      <c r="R1053">
        <v>4.1723390198167376</v>
      </c>
      <c r="S1053">
        <v>0.99</v>
      </c>
      <c r="T1053">
        <v>1.9459101490553132</v>
      </c>
      <c r="U1053">
        <v>7</v>
      </c>
      <c r="V1053">
        <v>0</v>
      </c>
      <c r="W1053">
        <v>54</v>
      </c>
      <c r="X1053">
        <v>3.9889840465642745</v>
      </c>
      <c r="Y1053">
        <v>8568137</v>
      </c>
      <c r="Z1053">
        <v>15.963560880711112</v>
      </c>
      <c r="AA1053">
        <v>2.25</v>
      </c>
      <c r="AB1053">
        <v>0.81093021621632877</v>
      </c>
      <c r="AC1053">
        <v>0</v>
      </c>
      <c r="AD1053">
        <v>1.2E-2</v>
      </c>
      <c r="AE1053">
        <v>0.75900000000000001</v>
      </c>
      <c r="AF1053" s="1">
        <v>1.5810276679841896E-2</v>
      </c>
      <c r="AG1053">
        <v>21.074400000000001</v>
      </c>
      <c r="AH1053">
        <v>37</v>
      </c>
      <c r="AI1053">
        <v>9.5762705000000004E-2</v>
      </c>
      <c r="AJ1053">
        <v>0.170745692</v>
      </c>
      <c r="AK1053">
        <v>0.26940089699999997</v>
      </c>
      <c r="AL1053">
        <v>11919.066000000001</v>
      </c>
      <c r="AM1053">
        <v>9.3858945818446742</v>
      </c>
      <c r="AN1053">
        <v>3.4671098809999998</v>
      </c>
      <c r="AO1053">
        <v>23176.9604</v>
      </c>
      <c r="AP1053">
        <v>10.050913978010687</v>
      </c>
      <c r="AQ1053">
        <v>6.1018999999999997</v>
      </c>
      <c r="AR1053">
        <v>15.517200000000001</v>
      </c>
    </row>
    <row r="1054" spans="1:44" x14ac:dyDescent="0.55000000000000004">
      <c r="A1054" t="str">
        <f>VLOOKUP(B1054,[1]!Table1[[Ticker ]:[Company Name]],2,FALSE)</f>
        <v>CGI Inc</v>
      </c>
      <c r="B1054" t="s">
        <v>200</v>
      </c>
      <c r="C1054">
        <v>2019</v>
      </c>
      <c r="D1054">
        <v>45</v>
      </c>
      <c r="E1054">
        <v>1</v>
      </c>
      <c r="F1054">
        <v>0</v>
      </c>
      <c r="G1054">
        <v>0</v>
      </c>
      <c r="H1054">
        <v>15</v>
      </c>
      <c r="I1054">
        <v>2.7080502011022101</v>
      </c>
      <c r="J1054">
        <v>10</v>
      </c>
      <c r="K1054">
        <v>0.66666666666666663</v>
      </c>
      <c r="L1054" s="2">
        <v>0.33333333333333331</v>
      </c>
      <c r="M1054">
        <v>5</v>
      </c>
      <c r="N1054">
        <v>1</v>
      </c>
      <c r="O1054">
        <v>12.06</v>
      </c>
      <c r="P1054">
        <v>2.4898941912990393</v>
      </c>
      <c r="Q1054">
        <v>63.4</v>
      </c>
      <c r="R1054">
        <v>4.1494638614431798</v>
      </c>
      <c r="S1054">
        <v>1</v>
      </c>
      <c r="T1054">
        <v>1.9459101490553132</v>
      </c>
      <c r="U1054">
        <v>7</v>
      </c>
      <c r="V1054">
        <v>0</v>
      </c>
      <c r="W1054">
        <v>55</v>
      </c>
      <c r="X1054">
        <v>4.0073331852324712</v>
      </c>
      <c r="Y1054">
        <v>10352766</v>
      </c>
      <c r="Z1054">
        <v>16.152764288348511</v>
      </c>
      <c r="AA1054">
        <v>3.25</v>
      </c>
      <c r="AB1054">
        <v>1.1786549963416462</v>
      </c>
      <c r="AC1054">
        <v>0</v>
      </c>
      <c r="AD1054">
        <v>7.0000000000000001E-3</v>
      </c>
      <c r="AE1054">
        <v>0.77300000000000002</v>
      </c>
      <c r="AF1054" s="1">
        <v>9.0556274256144882E-3</v>
      </c>
      <c r="AG1054">
        <v>24.793399999999998</v>
      </c>
      <c r="AH1054">
        <v>38</v>
      </c>
      <c r="AI1054">
        <v>0.100081795</v>
      </c>
      <c r="AJ1054">
        <v>0.18349623800000001</v>
      </c>
      <c r="AK1054">
        <v>0.33863627499999999</v>
      </c>
      <c r="AL1054">
        <v>12621.745999999999</v>
      </c>
      <c r="AM1054">
        <v>9.4431764783479775</v>
      </c>
      <c r="AN1054">
        <v>4.2481354800000002</v>
      </c>
      <c r="AO1054">
        <v>29244.602200000001</v>
      </c>
      <c r="AP1054">
        <v>10.28345029545943</v>
      </c>
      <c r="AQ1054">
        <v>5.2526000000000002</v>
      </c>
      <c r="AR1054">
        <v>15.174099999999999</v>
      </c>
    </row>
    <row r="1055" spans="1:44" x14ac:dyDescent="0.55000000000000004">
      <c r="A1055" t="str">
        <f>VLOOKUP(B1055,[1]!Table1[[Ticker ]:[Company Name]],2,FALSE)</f>
        <v>Gildan Activewear Inc</v>
      </c>
      <c r="B1055" t="s">
        <v>201</v>
      </c>
      <c r="C1055">
        <v>2010</v>
      </c>
      <c r="D1055">
        <v>25</v>
      </c>
      <c r="E1055">
        <v>0</v>
      </c>
      <c r="F1055">
        <v>0</v>
      </c>
      <c r="G1055">
        <v>0</v>
      </c>
      <c r="H1055">
        <v>9</v>
      </c>
      <c r="I1055">
        <v>2.1972245773362196</v>
      </c>
      <c r="J1055">
        <v>8</v>
      </c>
      <c r="K1055">
        <v>0.88888888888888884</v>
      </c>
      <c r="L1055" s="2">
        <v>0.1111111111111111</v>
      </c>
      <c r="M1055">
        <v>1</v>
      </c>
      <c r="N1055">
        <v>1</v>
      </c>
      <c r="Q1055">
        <v>63.222000000000001</v>
      </c>
      <c r="R1055">
        <v>4.1466523418454457</v>
      </c>
      <c r="S1055">
        <v>0.99</v>
      </c>
      <c r="T1055">
        <v>2.0794415416798357</v>
      </c>
      <c r="U1055">
        <v>8</v>
      </c>
      <c r="V1055">
        <v>0</v>
      </c>
      <c r="Y1055">
        <v>11216009</v>
      </c>
      <c r="Z1055">
        <v>16.232852690681295</v>
      </c>
      <c r="AC1055">
        <v>0</v>
      </c>
      <c r="AD1055">
        <v>6.0000000000000001E-3</v>
      </c>
      <c r="AE1055">
        <v>0.9</v>
      </c>
      <c r="AF1055" s="1">
        <v>6.6666666666666662E-3</v>
      </c>
      <c r="AG1055">
        <v>33.884300000000003</v>
      </c>
      <c r="AH1055">
        <v>26</v>
      </c>
      <c r="AI1055">
        <v>0.15005010599999999</v>
      </c>
      <c r="AJ1055">
        <v>0.17614152799999999</v>
      </c>
      <c r="AK1055">
        <v>0</v>
      </c>
      <c r="AL1055">
        <v>1321.192</v>
      </c>
      <c r="AM1055">
        <v>7.1862896383968797</v>
      </c>
      <c r="AN1055">
        <v>3.0567949699999999</v>
      </c>
      <c r="AO1055">
        <v>3440.3829999999998</v>
      </c>
      <c r="AP1055">
        <v>8.1433380813792198</v>
      </c>
      <c r="AQ1055">
        <v>26.3064</v>
      </c>
      <c r="AR1055">
        <v>107.5949</v>
      </c>
    </row>
    <row r="1056" spans="1:44" x14ac:dyDescent="0.55000000000000004">
      <c r="A1056" t="str">
        <f>VLOOKUP(B1056,[1]!Table1[[Ticker ]:[Company Name]],2,FALSE)</f>
        <v>Gildan Activewear Inc</v>
      </c>
      <c r="B1056" t="s">
        <v>201</v>
      </c>
      <c r="C1056">
        <v>2011</v>
      </c>
      <c r="D1056">
        <v>25</v>
      </c>
      <c r="E1056">
        <v>0</v>
      </c>
      <c r="F1056">
        <v>0</v>
      </c>
      <c r="G1056">
        <v>0</v>
      </c>
      <c r="H1056">
        <v>10</v>
      </c>
      <c r="I1056">
        <v>2.3025850929940459</v>
      </c>
      <c r="J1056">
        <v>9</v>
      </c>
      <c r="K1056">
        <v>0.9</v>
      </c>
      <c r="L1056" s="2">
        <v>0.1</v>
      </c>
      <c r="M1056">
        <v>1</v>
      </c>
      <c r="N1056">
        <v>1</v>
      </c>
      <c r="Q1056">
        <v>63.6</v>
      </c>
      <c r="R1056">
        <v>4.1526134703460764</v>
      </c>
      <c r="S1056">
        <v>1</v>
      </c>
      <c r="T1056">
        <v>2.1972245773362196</v>
      </c>
      <c r="U1056">
        <v>9</v>
      </c>
      <c r="V1056">
        <v>0</v>
      </c>
      <c r="Y1056">
        <v>3074865</v>
      </c>
      <c r="Z1056">
        <v>14.93877155581999</v>
      </c>
      <c r="AC1056">
        <v>0</v>
      </c>
      <c r="AD1056">
        <v>5.0000000000000001E-3</v>
      </c>
      <c r="AE1056">
        <v>0.90600000000000003</v>
      </c>
      <c r="AF1056" s="1">
        <v>5.5187637969094918E-3</v>
      </c>
      <c r="AG1056">
        <v>35.124000000000002</v>
      </c>
      <c r="AH1056">
        <v>27</v>
      </c>
      <c r="AI1056">
        <v>0.12599199699999999</v>
      </c>
      <c r="AJ1056">
        <v>0.178596435</v>
      </c>
      <c r="AK1056">
        <v>0.15940934600000001</v>
      </c>
      <c r="AL1056">
        <v>1858.499</v>
      </c>
      <c r="AM1056">
        <v>7.5275244516688273</v>
      </c>
      <c r="AN1056">
        <v>1.7742623310000001</v>
      </c>
      <c r="AO1056">
        <v>2326.2175999999999</v>
      </c>
      <c r="AP1056">
        <v>7.7519988798637636</v>
      </c>
      <c r="AQ1056">
        <v>31.5868</v>
      </c>
      <c r="AR1056">
        <v>17.6829</v>
      </c>
    </row>
    <row r="1057" spans="1:44" x14ac:dyDescent="0.55000000000000004">
      <c r="A1057" t="str">
        <f>VLOOKUP(B1057,[1]!Table1[[Ticker ]:[Company Name]],2,FALSE)</f>
        <v>Gildan Activewear Inc</v>
      </c>
      <c r="B1057" t="s">
        <v>201</v>
      </c>
      <c r="C1057">
        <v>2012</v>
      </c>
      <c r="D1057">
        <v>25</v>
      </c>
      <c r="E1057">
        <v>0</v>
      </c>
      <c r="F1057">
        <v>0</v>
      </c>
      <c r="G1057">
        <v>0</v>
      </c>
      <c r="H1057">
        <v>9</v>
      </c>
      <c r="I1057">
        <v>2.1972245773362196</v>
      </c>
      <c r="J1057">
        <v>8</v>
      </c>
      <c r="K1057">
        <v>0.88888888888888884</v>
      </c>
      <c r="L1057" s="2">
        <v>0.1111111111111111</v>
      </c>
      <c r="M1057">
        <v>1</v>
      </c>
      <c r="N1057">
        <v>1</v>
      </c>
      <c r="Q1057">
        <v>63.555999999999997</v>
      </c>
      <c r="R1057">
        <v>4.1519214070261201</v>
      </c>
      <c r="S1057">
        <v>0.98</v>
      </c>
      <c r="T1057">
        <v>2.0794415416798357</v>
      </c>
      <c r="U1057">
        <v>8</v>
      </c>
      <c r="V1057">
        <v>0</v>
      </c>
      <c r="Y1057">
        <v>3247115</v>
      </c>
      <c r="Z1057">
        <v>14.99327746776609</v>
      </c>
      <c r="AC1057">
        <v>0</v>
      </c>
      <c r="AD1057">
        <v>6.0000000000000001E-3</v>
      </c>
      <c r="AE1057">
        <v>0.93100000000000005</v>
      </c>
      <c r="AF1057" s="1">
        <v>6.4446831364124591E-3</v>
      </c>
      <c r="AG1057">
        <v>46.694200000000002</v>
      </c>
      <c r="AH1057">
        <v>28</v>
      </c>
      <c r="AI1057">
        <v>7.8285753999999999E-2</v>
      </c>
      <c r="AJ1057">
        <v>0.104087312</v>
      </c>
      <c r="AK1057">
        <v>0.126898126</v>
      </c>
      <c r="AL1057">
        <v>1896.4369999999999</v>
      </c>
      <c r="AM1057">
        <v>7.5477321414893943</v>
      </c>
      <c r="AN1057">
        <v>3.0975585780000001</v>
      </c>
      <c r="AO1057">
        <v>4418.1747999999998</v>
      </c>
      <c r="AP1057">
        <v>8.393481948611587</v>
      </c>
      <c r="AQ1057">
        <v>12.8956</v>
      </c>
      <c r="AR1057">
        <v>-36.787599999999998</v>
      </c>
    </row>
    <row r="1058" spans="1:44" x14ac:dyDescent="0.55000000000000004">
      <c r="A1058" t="str">
        <f>VLOOKUP(B1058,[1]!Table1[[Ticker ]:[Company Name]],2,FALSE)</f>
        <v>Gildan Activewear Inc</v>
      </c>
      <c r="B1058" t="s">
        <v>201</v>
      </c>
      <c r="C1058">
        <v>2013</v>
      </c>
      <c r="D1058">
        <v>25</v>
      </c>
      <c r="E1058">
        <v>0</v>
      </c>
      <c r="F1058">
        <v>0</v>
      </c>
      <c r="G1058">
        <v>0</v>
      </c>
      <c r="H1058">
        <v>9</v>
      </c>
      <c r="I1058">
        <v>2.1972245773362196</v>
      </c>
      <c r="J1058">
        <v>8</v>
      </c>
      <c r="K1058">
        <v>0.88888888888888884</v>
      </c>
      <c r="L1058" s="2">
        <v>0.1111111111111111</v>
      </c>
      <c r="M1058">
        <v>1</v>
      </c>
      <c r="N1058">
        <v>1</v>
      </c>
      <c r="O1058">
        <v>9.24</v>
      </c>
      <c r="P1058">
        <v>2.2235418856535927</v>
      </c>
      <c r="Q1058">
        <v>64.555999999999997</v>
      </c>
      <c r="R1058">
        <v>4.1675330641735764</v>
      </c>
      <c r="S1058">
        <v>1</v>
      </c>
      <c r="T1058">
        <v>1.9459101490553132</v>
      </c>
      <c r="U1058">
        <v>7</v>
      </c>
      <c r="V1058">
        <v>0</v>
      </c>
      <c r="W1058">
        <v>52</v>
      </c>
      <c r="X1058">
        <v>3.9512437185814275</v>
      </c>
      <c r="Y1058">
        <v>4991054</v>
      </c>
      <c r="Z1058">
        <v>15.423157667868271</v>
      </c>
      <c r="AA1058">
        <v>9.92</v>
      </c>
      <c r="AB1058">
        <v>2.2945529212967815</v>
      </c>
      <c r="AC1058">
        <v>0</v>
      </c>
      <c r="AD1058">
        <v>4.0000000000000001E-3</v>
      </c>
      <c r="AE1058">
        <v>1.0269999999999999</v>
      </c>
      <c r="AF1058" s="1">
        <v>3.8948393378773131E-3</v>
      </c>
      <c r="AG1058">
        <v>49.1736</v>
      </c>
      <c r="AH1058">
        <v>29</v>
      </c>
      <c r="AI1058">
        <v>0.15666960699999999</v>
      </c>
      <c r="AJ1058">
        <v>0.186212143</v>
      </c>
      <c r="AK1058">
        <v>0</v>
      </c>
      <c r="AL1058">
        <v>2043.6510000000001</v>
      </c>
      <c r="AM1058">
        <v>7.6224931931053188</v>
      </c>
      <c r="AN1058">
        <v>4.0140127000000003</v>
      </c>
      <c r="AO1058">
        <v>6901.7978000000003</v>
      </c>
      <c r="AP1058">
        <v>8.839537207372544</v>
      </c>
      <c r="AQ1058">
        <v>12.116</v>
      </c>
      <c r="AR1058">
        <v>116.3934</v>
      </c>
    </row>
    <row r="1059" spans="1:44" x14ac:dyDescent="0.55000000000000004">
      <c r="A1059" t="str">
        <f>VLOOKUP(B1059,[1]!Table1[[Ticker ]:[Company Name]],2,FALSE)</f>
        <v>Gildan Activewear Inc</v>
      </c>
      <c r="B1059" t="s">
        <v>201</v>
      </c>
      <c r="C1059">
        <v>2014</v>
      </c>
      <c r="D1059">
        <v>25</v>
      </c>
      <c r="E1059">
        <v>0</v>
      </c>
      <c r="F1059">
        <v>0</v>
      </c>
      <c r="G1059">
        <v>0</v>
      </c>
      <c r="H1059">
        <v>9</v>
      </c>
      <c r="I1059">
        <v>2.1972245773362196</v>
      </c>
      <c r="J1059">
        <v>8</v>
      </c>
      <c r="K1059">
        <v>0.88888888888888884</v>
      </c>
      <c r="L1059" s="2">
        <v>0.1111111111111111</v>
      </c>
      <c r="M1059">
        <v>1</v>
      </c>
      <c r="N1059">
        <v>1</v>
      </c>
      <c r="O1059">
        <v>9.61</v>
      </c>
      <c r="P1059">
        <v>2.2628042229822012</v>
      </c>
      <c r="Q1059">
        <v>63.222000000000001</v>
      </c>
      <c r="R1059">
        <v>4.1466523418454457</v>
      </c>
      <c r="S1059">
        <v>1</v>
      </c>
      <c r="T1059">
        <v>2.1972245773362196</v>
      </c>
      <c r="U1059">
        <v>9</v>
      </c>
      <c r="V1059">
        <v>0</v>
      </c>
      <c r="W1059">
        <v>53</v>
      </c>
      <c r="X1059">
        <v>3.970291913552122</v>
      </c>
      <c r="Y1059">
        <v>4369407</v>
      </c>
      <c r="Z1059">
        <v>15.290137859923471</v>
      </c>
      <c r="AA1059">
        <v>10.92</v>
      </c>
      <c r="AB1059">
        <v>2.3905959703167592</v>
      </c>
      <c r="AC1059">
        <v>0</v>
      </c>
      <c r="AD1059">
        <v>5.0000000000000001E-3</v>
      </c>
      <c r="AE1059">
        <v>0.92</v>
      </c>
      <c r="AF1059" s="1">
        <v>5.434782608695652E-3</v>
      </c>
      <c r="AG1059">
        <v>47.520699999999998</v>
      </c>
      <c r="AH1059">
        <v>30</v>
      </c>
      <c r="AI1059">
        <v>0.13866020000000001</v>
      </c>
      <c r="AJ1059">
        <v>0.17768526600000001</v>
      </c>
      <c r="AK1059">
        <v>7.7587072000000007E-2</v>
      </c>
      <c r="AL1059">
        <v>2593.0439999999999</v>
      </c>
      <c r="AM1059">
        <v>7.8605877541567484</v>
      </c>
      <c r="AN1059">
        <v>3.9766371490000001</v>
      </c>
      <c r="AO1059">
        <v>8046.8564999999999</v>
      </c>
      <c r="AP1059">
        <v>8.9930367972544332</v>
      </c>
      <c r="AQ1059">
        <v>8.0433000000000003</v>
      </c>
      <c r="AR1059">
        <v>11.7424</v>
      </c>
    </row>
    <row r="1060" spans="1:44" x14ac:dyDescent="0.55000000000000004">
      <c r="A1060" t="str">
        <f>VLOOKUP(B1060,[1]!Table1[[Ticker ]:[Company Name]],2,FALSE)</f>
        <v>Gildan Activewear Inc</v>
      </c>
      <c r="B1060" t="s">
        <v>201</v>
      </c>
      <c r="C1060">
        <v>2015</v>
      </c>
      <c r="D1060">
        <v>25</v>
      </c>
      <c r="E1060">
        <v>1</v>
      </c>
      <c r="F1060">
        <v>0</v>
      </c>
      <c r="G1060">
        <v>0</v>
      </c>
      <c r="H1060">
        <v>9</v>
      </c>
      <c r="I1060">
        <v>2.1972245773362196</v>
      </c>
      <c r="J1060">
        <v>8</v>
      </c>
      <c r="K1060">
        <v>0.88888888888888884</v>
      </c>
      <c r="L1060" s="2">
        <v>0.22222222222222221</v>
      </c>
      <c r="M1060">
        <v>2</v>
      </c>
      <c r="N1060">
        <v>1</v>
      </c>
      <c r="O1060">
        <v>8.6999999999999993</v>
      </c>
      <c r="P1060">
        <v>2.1633230256605378</v>
      </c>
      <c r="Q1060">
        <v>61.777999999999999</v>
      </c>
      <c r="R1060">
        <v>4.1235473140301959</v>
      </c>
      <c r="S1060">
        <v>0.98</v>
      </c>
      <c r="T1060">
        <v>2.3025850929940459</v>
      </c>
      <c r="U1060">
        <v>10</v>
      </c>
      <c r="V1060">
        <v>0</v>
      </c>
      <c r="W1060">
        <v>54</v>
      </c>
      <c r="X1060">
        <v>3.9889840465642745</v>
      </c>
      <c r="Y1060">
        <v>9272175</v>
      </c>
      <c r="Z1060">
        <v>16.042528537852949</v>
      </c>
      <c r="AA1060">
        <v>11.92</v>
      </c>
      <c r="AB1060">
        <v>2.4782176616372036</v>
      </c>
      <c r="AC1060">
        <v>0</v>
      </c>
      <c r="AD1060">
        <v>3.9E-2</v>
      </c>
      <c r="AE1060">
        <v>0.84599999999999997</v>
      </c>
      <c r="AF1060" s="1">
        <v>4.6099290780141848E-2</v>
      </c>
      <c r="AG1060">
        <v>48.760300000000001</v>
      </c>
      <c r="AH1060">
        <v>31</v>
      </c>
      <c r="AO1060">
        <v>9592.5298000000003</v>
      </c>
      <c r="AP1060">
        <v>9.1687399287099751</v>
      </c>
    </row>
    <row r="1061" spans="1:44" x14ac:dyDescent="0.55000000000000004">
      <c r="A1061" t="str">
        <f>VLOOKUP(B1061,[1]!Table1[[Ticker ]:[Company Name]],2,FALSE)</f>
        <v>Gildan Activewear Inc</v>
      </c>
      <c r="B1061" t="s">
        <v>201</v>
      </c>
      <c r="C1061">
        <v>2016</v>
      </c>
      <c r="D1061">
        <v>25</v>
      </c>
      <c r="E1061">
        <v>1</v>
      </c>
      <c r="F1061">
        <v>0</v>
      </c>
      <c r="G1061">
        <v>0</v>
      </c>
      <c r="H1061">
        <v>8</v>
      </c>
      <c r="I1061">
        <v>2.0794415416798357</v>
      </c>
      <c r="J1061">
        <v>7</v>
      </c>
      <c r="K1061">
        <v>0.875</v>
      </c>
      <c r="L1061" s="2">
        <v>0.25</v>
      </c>
      <c r="M1061">
        <v>2</v>
      </c>
      <c r="N1061">
        <v>1</v>
      </c>
      <c r="O1061">
        <v>10.52</v>
      </c>
      <c r="P1061">
        <v>2.3532782073095637</v>
      </c>
      <c r="Q1061">
        <v>63.875</v>
      </c>
      <c r="R1061">
        <v>4.1569280485238682</v>
      </c>
      <c r="S1061">
        <v>1</v>
      </c>
      <c r="T1061">
        <v>2.1972245773362196</v>
      </c>
      <c r="U1061">
        <v>9</v>
      </c>
      <c r="V1061">
        <v>0</v>
      </c>
      <c r="W1061">
        <v>55</v>
      </c>
      <c r="X1061">
        <v>4.0073331852324712</v>
      </c>
      <c r="Y1061">
        <v>7093615</v>
      </c>
      <c r="Z1061">
        <v>15.774705641627857</v>
      </c>
      <c r="AA1061">
        <v>12.92</v>
      </c>
      <c r="AB1061">
        <v>2.5587764983544559</v>
      </c>
      <c r="AC1061">
        <v>0</v>
      </c>
      <c r="AD1061">
        <v>3.9E-2</v>
      </c>
      <c r="AE1061">
        <v>1.0920000000000001</v>
      </c>
      <c r="AF1061" s="1">
        <v>3.5714285714285712E-2</v>
      </c>
      <c r="AG1061">
        <v>49.1736</v>
      </c>
      <c r="AH1061">
        <v>32</v>
      </c>
      <c r="AI1061">
        <v>0.122127313</v>
      </c>
      <c r="AL1061">
        <v>2834.28</v>
      </c>
      <c r="AM1061">
        <v>7.9495432156524863</v>
      </c>
      <c r="AO1061">
        <v>7902.4859999999999</v>
      </c>
      <c r="AP1061">
        <v>8.9749326724969354</v>
      </c>
    </row>
    <row r="1062" spans="1:44" x14ac:dyDescent="0.55000000000000004">
      <c r="A1062" t="str">
        <f>VLOOKUP(B1062,[1]!Table1[[Ticker ]:[Company Name]],2,FALSE)</f>
        <v>Gildan Activewear Inc</v>
      </c>
      <c r="B1062" t="s">
        <v>201</v>
      </c>
      <c r="C1062">
        <v>2017</v>
      </c>
      <c r="D1062">
        <v>25</v>
      </c>
      <c r="E1062">
        <v>1</v>
      </c>
      <c r="F1062">
        <v>0</v>
      </c>
      <c r="G1062">
        <v>0</v>
      </c>
      <c r="H1062">
        <v>9</v>
      </c>
      <c r="I1062">
        <v>2.1972245773362196</v>
      </c>
      <c r="J1062">
        <v>8</v>
      </c>
      <c r="K1062">
        <v>0.88888888888888884</v>
      </c>
      <c r="L1062" s="2">
        <v>0.33333333333333331</v>
      </c>
      <c r="M1062">
        <v>3</v>
      </c>
      <c r="N1062">
        <v>1</v>
      </c>
      <c r="O1062">
        <v>10.35</v>
      </c>
      <c r="P1062">
        <v>2.3369865197113779</v>
      </c>
      <c r="Q1062">
        <v>64.667000000000002</v>
      </c>
      <c r="R1062">
        <v>4.1692510250211088</v>
      </c>
      <c r="S1062">
        <v>0.94</v>
      </c>
      <c r="T1062">
        <v>1.9459101490553132</v>
      </c>
      <c r="U1062">
        <v>7</v>
      </c>
      <c r="V1062">
        <v>0</v>
      </c>
      <c r="W1062">
        <v>56</v>
      </c>
      <c r="X1062">
        <v>4.0253516907351496</v>
      </c>
      <c r="Y1062">
        <v>8167299</v>
      </c>
      <c r="Z1062">
        <v>15.915648812420837</v>
      </c>
      <c r="AA1062">
        <v>13.92</v>
      </c>
      <c r="AB1062">
        <v>2.6333266549062735</v>
      </c>
      <c r="AC1062">
        <v>0</v>
      </c>
      <c r="AD1062">
        <v>1.6E-2</v>
      </c>
      <c r="AE1062">
        <v>0.89</v>
      </c>
      <c r="AF1062" s="1">
        <v>1.7977528089887642E-2</v>
      </c>
      <c r="AG1062">
        <v>52.066099999999999</v>
      </c>
      <c r="AH1062">
        <v>33</v>
      </c>
      <c r="AI1062">
        <v>0.11592685799999999</v>
      </c>
      <c r="AJ1062">
        <v>0.168204409</v>
      </c>
      <c r="AK1062">
        <v>0.29114709</v>
      </c>
      <c r="AL1062">
        <v>2990.1439999999998</v>
      </c>
      <c r="AM1062">
        <v>8.0030768257601679</v>
      </c>
      <c r="AN1062">
        <v>4.319471675</v>
      </c>
      <c r="AO1062">
        <v>8901.6276999999991</v>
      </c>
      <c r="AP1062">
        <v>9.0939894266387746</v>
      </c>
      <c r="AQ1062">
        <v>6.4116999999999997</v>
      </c>
      <c r="AR1062">
        <v>10.2041</v>
      </c>
    </row>
    <row r="1063" spans="1:44" x14ac:dyDescent="0.55000000000000004">
      <c r="A1063" t="str">
        <f>VLOOKUP(B1063,[1]!Table1[[Ticker ]:[Company Name]],2,FALSE)</f>
        <v>Gildan Activewear Inc</v>
      </c>
      <c r="B1063" t="s">
        <v>201</v>
      </c>
      <c r="C1063">
        <v>2018</v>
      </c>
      <c r="D1063">
        <v>25</v>
      </c>
      <c r="E1063">
        <v>1</v>
      </c>
      <c r="F1063">
        <v>0</v>
      </c>
      <c r="G1063">
        <v>0</v>
      </c>
      <c r="H1063">
        <v>12</v>
      </c>
      <c r="I1063">
        <v>2.4849066497880004</v>
      </c>
      <c r="J1063">
        <v>11</v>
      </c>
      <c r="K1063">
        <v>0.91666666666666663</v>
      </c>
      <c r="L1063" s="2">
        <v>0.25</v>
      </c>
      <c r="M1063">
        <v>3</v>
      </c>
      <c r="N1063">
        <v>1</v>
      </c>
      <c r="O1063">
        <v>7.6</v>
      </c>
      <c r="P1063">
        <v>2.0281482472922852</v>
      </c>
      <c r="Q1063">
        <v>62.832999999999998</v>
      </c>
      <c r="R1063">
        <v>4.1404804131660962</v>
      </c>
      <c r="S1063">
        <v>0.99</v>
      </c>
      <c r="T1063">
        <v>2.1972245773362196</v>
      </c>
      <c r="U1063">
        <v>9</v>
      </c>
      <c r="V1063">
        <v>0</v>
      </c>
      <c r="W1063">
        <v>57</v>
      </c>
      <c r="X1063">
        <v>4.0430512678345503</v>
      </c>
      <c r="Y1063">
        <v>7967906</v>
      </c>
      <c r="Z1063">
        <v>15.890932280988229</v>
      </c>
      <c r="AA1063">
        <v>14.92</v>
      </c>
      <c r="AB1063">
        <v>2.7027025947756149</v>
      </c>
      <c r="AC1063">
        <v>0</v>
      </c>
      <c r="AD1063">
        <v>1.7000000000000001E-2</v>
      </c>
      <c r="AE1063">
        <v>0.89800000000000002</v>
      </c>
      <c r="AF1063" s="1">
        <v>1.8930957683741648E-2</v>
      </c>
      <c r="AG1063">
        <v>55.7851</v>
      </c>
      <c r="AH1063">
        <v>34</v>
      </c>
      <c r="AI1063">
        <v>0.116745812</v>
      </c>
      <c r="AJ1063">
        <v>0.18117817899999999</v>
      </c>
      <c r="AK1063">
        <v>0.34554499999999999</v>
      </c>
      <c r="AL1063">
        <v>3004.596</v>
      </c>
      <c r="AM1063">
        <v>8.0078983953354186</v>
      </c>
      <c r="AN1063">
        <v>4.4248940640000001</v>
      </c>
      <c r="AO1063">
        <v>8566.9135000000006</v>
      </c>
      <c r="AP1063">
        <v>9.0556627950296811</v>
      </c>
      <c r="AQ1063">
        <v>5.7346000000000004</v>
      </c>
      <c r="AR1063">
        <v>2.4691000000000001</v>
      </c>
    </row>
    <row r="1064" spans="1:44" x14ac:dyDescent="0.55000000000000004">
      <c r="A1064" t="str">
        <f>VLOOKUP(B1064,[1]!Table1[[Ticker ]:[Company Name]],2,FALSE)</f>
        <v>Gildan Activewear Inc</v>
      </c>
      <c r="B1064" t="s">
        <v>201</v>
      </c>
      <c r="C1064">
        <v>2019</v>
      </c>
      <c r="D1064">
        <v>25</v>
      </c>
      <c r="E1064">
        <v>1</v>
      </c>
      <c r="F1064">
        <v>0</v>
      </c>
      <c r="G1064">
        <v>0</v>
      </c>
      <c r="H1064">
        <v>10</v>
      </c>
      <c r="I1064">
        <v>2.3025850929940459</v>
      </c>
      <c r="J1064">
        <v>9</v>
      </c>
      <c r="K1064">
        <v>0.9</v>
      </c>
      <c r="L1064" s="2">
        <v>0.3</v>
      </c>
      <c r="M1064">
        <v>3</v>
      </c>
      <c r="N1064">
        <v>1</v>
      </c>
      <c r="O1064">
        <v>7.79</v>
      </c>
      <c r="P1064">
        <v>2.0528408598826569</v>
      </c>
      <c r="Q1064">
        <v>62.1</v>
      </c>
      <c r="R1064">
        <v>4.1287459889394329</v>
      </c>
      <c r="S1064">
        <v>1</v>
      </c>
      <c r="T1064">
        <v>2.0794415416798357</v>
      </c>
      <c r="U1064">
        <v>8</v>
      </c>
      <c r="V1064">
        <v>0</v>
      </c>
      <c r="W1064">
        <v>58</v>
      </c>
      <c r="X1064">
        <v>4.0604430105464191</v>
      </c>
      <c r="Y1064">
        <v>7134904</v>
      </c>
      <c r="Z1064">
        <v>15.780509354002277</v>
      </c>
      <c r="AA1064">
        <v>15.92</v>
      </c>
      <c r="AB1064">
        <v>2.7675761804162371</v>
      </c>
      <c r="AC1064">
        <v>0</v>
      </c>
      <c r="AD1064">
        <v>1.7999999999999999E-2</v>
      </c>
      <c r="AE1064">
        <v>0.90700000000000003</v>
      </c>
      <c r="AF1064" s="1">
        <v>1.984564498346196E-2</v>
      </c>
      <c r="AG1064">
        <v>55.7851</v>
      </c>
      <c r="AH1064">
        <v>35</v>
      </c>
      <c r="AI1064">
        <v>8.0910413E-2</v>
      </c>
      <c r="AJ1064">
        <v>0.14162433899999999</v>
      </c>
      <c r="AK1064">
        <v>0.50504389800000005</v>
      </c>
      <c r="AL1064">
        <v>3211.07</v>
      </c>
      <c r="AM1064">
        <v>8.0743594939141818</v>
      </c>
      <c r="AN1064">
        <v>4.172257364</v>
      </c>
      <c r="AO1064">
        <v>7653.9811</v>
      </c>
      <c r="AP1064">
        <v>8.9429811966854995</v>
      </c>
      <c r="AQ1064">
        <v>-2.9108999999999998</v>
      </c>
      <c r="AR1064">
        <v>-23.494</v>
      </c>
    </row>
    <row r="1065" spans="1:44" x14ac:dyDescent="0.55000000000000004">
      <c r="A1065" t="str">
        <f>VLOOKUP(B1065,[1]!Table1[[Ticker ]:[Company Name]],2,FALSE)</f>
        <v>GMP Capital Inc</v>
      </c>
      <c r="B1065" t="s">
        <v>202</v>
      </c>
      <c r="C1065">
        <v>2010</v>
      </c>
      <c r="D1065">
        <v>40</v>
      </c>
      <c r="E1065">
        <v>0</v>
      </c>
      <c r="F1065">
        <v>1</v>
      </c>
      <c r="G1065">
        <v>0</v>
      </c>
      <c r="H1065">
        <v>10</v>
      </c>
      <c r="I1065">
        <v>2.3025850929940459</v>
      </c>
      <c r="J1065">
        <v>7</v>
      </c>
      <c r="K1065">
        <v>0.7</v>
      </c>
      <c r="L1065" s="2">
        <v>0</v>
      </c>
      <c r="M1065">
        <v>0</v>
      </c>
      <c r="N1065">
        <v>0</v>
      </c>
      <c r="Q1065">
        <v>54.4</v>
      </c>
      <c r="R1065">
        <v>3.9963641538618968</v>
      </c>
      <c r="S1065">
        <v>0.99</v>
      </c>
      <c r="T1065">
        <v>2.1972245773362196</v>
      </c>
      <c r="U1065">
        <v>9</v>
      </c>
      <c r="V1065">
        <v>0</v>
      </c>
      <c r="Y1065">
        <v>5985466</v>
      </c>
      <c r="Z1065">
        <v>15.604844755263143</v>
      </c>
      <c r="AD1065">
        <v>9.7000000000000003E-2</v>
      </c>
      <c r="AE1065">
        <v>0.28399999999999997</v>
      </c>
      <c r="AF1065" s="1">
        <v>0.34154929577464793</v>
      </c>
      <c r="AG1065">
        <v>13.596500000000001</v>
      </c>
      <c r="AH1065">
        <v>1</v>
      </c>
      <c r="AI1065">
        <v>1.4462945E-2</v>
      </c>
      <c r="AJ1065">
        <v>6.2762527999999998E-2</v>
      </c>
      <c r="AK1065">
        <v>0.37096351100000002</v>
      </c>
      <c r="AL1065">
        <v>1439.126</v>
      </c>
      <c r="AM1065">
        <v>7.2717912638602593</v>
      </c>
      <c r="AN1065">
        <v>2.6671840090000001</v>
      </c>
      <c r="AO1065">
        <v>884.52089999999998</v>
      </c>
      <c r="AP1065">
        <v>6.7850461424896977</v>
      </c>
      <c r="AQ1065">
        <v>31.062799999999999</v>
      </c>
      <c r="AR1065">
        <v>-53.125</v>
      </c>
    </row>
    <row r="1066" spans="1:44" x14ac:dyDescent="0.55000000000000004">
      <c r="A1066" t="str">
        <f>VLOOKUP(B1066,[1]!Table1[[Ticker ]:[Company Name]],2,FALSE)</f>
        <v>GMP Capital Inc</v>
      </c>
      <c r="B1066" t="s">
        <v>202</v>
      </c>
      <c r="C1066">
        <v>2011</v>
      </c>
      <c r="D1066">
        <v>40</v>
      </c>
      <c r="E1066">
        <v>0</v>
      </c>
      <c r="F1066">
        <v>1</v>
      </c>
      <c r="G1066">
        <v>0</v>
      </c>
      <c r="H1066">
        <v>10</v>
      </c>
      <c r="I1066">
        <v>2.3025850929940459</v>
      </c>
      <c r="J1066">
        <v>7</v>
      </c>
      <c r="K1066">
        <v>0.7</v>
      </c>
      <c r="L1066" s="2">
        <v>0</v>
      </c>
      <c r="M1066">
        <v>0</v>
      </c>
      <c r="N1066">
        <v>0</v>
      </c>
      <c r="Q1066">
        <v>61.7</v>
      </c>
      <c r="R1066">
        <v>4.1222839309113422</v>
      </c>
      <c r="S1066">
        <v>0.98</v>
      </c>
      <c r="T1066">
        <v>2.1972245773362196</v>
      </c>
      <c r="U1066">
        <v>9</v>
      </c>
      <c r="V1066">
        <v>0</v>
      </c>
      <c r="Y1066">
        <v>3719257</v>
      </c>
      <c r="Z1066">
        <v>15.129034475117605</v>
      </c>
      <c r="AD1066">
        <v>9.6000000000000002E-2</v>
      </c>
      <c r="AE1066">
        <v>0.20599999999999999</v>
      </c>
      <c r="AF1066" s="1">
        <v>0.46601941747572817</v>
      </c>
      <c r="AG1066">
        <v>13.596500000000001</v>
      </c>
      <c r="AH1066">
        <v>2</v>
      </c>
      <c r="AI1066">
        <v>2.0452722E-2</v>
      </c>
      <c r="AJ1066">
        <v>7.0038627000000006E-2</v>
      </c>
      <c r="AK1066">
        <v>0.212268712</v>
      </c>
      <c r="AL1066">
        <v>1267.7529999999999</v>
      </c>
      <c r="AM1066">
        <v>7.1450013210694889</v>
      </c>
      <c r="AN1066">
        <v>1.3477971959999999</v>
      </c>
      <c r="AO1066">
        <v>498.96800000000002</v>
      </c>
      <c r="AP1066">
        <v>6.2125419654387013</v>
      </c>
      <c r="AQ1066">
        <v>-33.4664</v>
      </c>
      <c r="AR1066">
        <v>3.3332999999999999</v>
      </c>
    </row>
    <row r="1067" spans="1:44" x14ac:dyDescent="0.55000000000000004">
      <c r="A1067" t="str">
        <f>VLOOKUP(B1067,[1]!Table1[[Ticker ]:[Company Name]],2,FALSE)</f>
        <v>Canada Goose Holdings Inc</v>
      </c>
      <c r="B1067" t="s">
        <v>203</v>
      </c>
      <c r="C1067">
        <v>2018</v>
      </c>
      <c r="D1067">
        <v>25</v>
      </c>
      <c r="E1067">
        <v>1</v>
      </c>
      <c r="F1067">
        <v>0</v>
      </c>
      <c r="G1067">
        <v>0</v>
      </c>
      <c r="H1067">
        <v>8</v>
      </c>
      <c r="I1067">
        <v>2.0794415416798357</v>
      </c>
      <c r="J1067">
        <v>5</v>
      </c>
      <c r="K1067">
        <v>0.625</v>
      </c>
      <c r="L1067" s="2">
        <v>0.25</v>
      </c>
      <c r="M1067">
        <v>2</v>
      </c>
      <c r="N1067">
        <v>1</v>
      </c>
      <c r="O1067">
        <v>4.53</v>
      </c>
      <c r="P1067">
        <v>1.5107219394949427</v>
      </c>
      <c r="Q1067">
        <v>51.75</v>
      </c>
      <c r="R1067">
        <v>3.9464244321454784</v>
      </c>
      <c r="S1067">
        <v>0.9</v>
      </c>
      <c r="T1067">
        <v>1.0986122886681098</v>
      </c>
      <c r="U1067">
        <v>3</v>
      </c>
      <c r="V1067">
        <v>1</v>
      </c>
      <c r="W1067">
        <v>45</v>
      </c>
      <c r="X1067">
        <v>3.8066624897703196</v>
      </c>
      <c r="Y1067">
        <v>4321965</v>
      </c>
      <c r="Z1067">
        <v>15.279220717913448</v>
      </c>
      <c r="AA1067">
        <v>18.079999999999998</v>
      </c>
      <c r="AB1067">
        <v>2.8948063549640302</v>
      </c>
      <c r="AC1067">
        <v>0</v>
      </c>
      <c r="AD1067">
        <v>2E-3</v>
      </c>
      <c r="AE1067">
        <v>0.82</v>
      </c>
      <c r="AF1067" s="1">
        <v>2.4390243902439024E-3</v>
      </c>
      <c r="AG1067">
        <v>17.355399999999999</v>
      </c>
      <c r="AH1067">
        <v>5</v>
      </c>
      <c r="AI1067">
        <v>0.17514286000000001</v>
      </c>
      <c r="AJ1067">
        <v>0.39429826400000001</v>
      </c>
      <c r="AK1067">
        <v>0.56267805100000001</v>
      </c>
      <c r="AL1067">
        <v>548.43799999999999</v>
      </c>
      <c r="AM1067">
        <v>6.3070742377747813</v>
      </c>
      <c r="AN1067">
        <v>26.902616479999999</v>
      </c>
      <c r="AO1067">
        <v>6553.7464</v>
      </c>
      <c r="AP1067">
        <v>8.7877921345827588</v>
      </c>
      <c r="AQ1067">
        <v>46.412700000000001</v>
      </c>
      <c r="AR1067">
        <v>309.09089999999998</v>
      </c>
    </row>
    <row r="1068" spans="1:44" x14ac:dyDescent="0.55000000000000004">
      <c r="A1068" t="str">
        <f>VLOOKUP(B1068,[1]!Table1[[Ticker ]:[Company Name]],2,FALSE)</f>
        <v>Canada Goose Holdings Inc</v>
      </c>
      <c r="B1068" t="s">
        <v>203</v>
      </c>
      <c r="C1068">
        <v>2019</v>
      </c>
      <c r="D1068">
        <v>25</v>
      </c>
      <c r="E1068">
        <v>1</v>
      </c>
      <c r="F1068">
        <v>0</v>
      </c>
      <c r="G1068">
        <v>0</v>
      </c>
      <c r="H1068">
        <v>8</v>
      </c>
      <c r="I1068">
        <v>2.0794415416798357</v>
      </c>
      <c r="J1068">
        <v>5</v>
      </c>
      <c r="K1068">
        <v>0.625</v>
      </c>
      <c r="L1068" s="2">
        <v>0.25</v>
      </c>
      <c r="M1068">
        <v>2</v>
      </c>
      <c r="N1068">
        <v>1</v>
      </c>
      <c r="O1068">
        <v>5.53</v>
      </c>
      <c r="P1068">
        <v>1.7101878155342434</v>
      </c>
      <c r="Q1068">
        <v>52.625</v>
      </c>
      <c r="R1068">
        <v>3.9631912920025454</v>
      </c>
      <c r="S1068">
        <v>0.98</v>
      </c>
      <c r="T1068">
        <v>1.6094379124341003</v>
      </c>
      <c r="U1068">
        <v>5</v>
      </c>
      <c r="V1068">
        <v>1</v>
      </c>
      <c r="W1068">
        <v>46</v>
      </c>
      <c r="X1068">
        <v>3.8286413964890951</v>
      </c>
      <c r="Y1068">
        <v>5062812</v>
      </c>
      <c r="Z1068">
        <v>15.437432618127534</v>
      </c>
      <c r="AA1068">
        <v>19.079999999999998</v>
      </c>
      <c r="AB1068">
        <v>2.9486406660201405</v>
      </c>
      <c r="AC1068">
        <v>0</v>
      </c>
      <c r="AD1068">
        <v>8.9999999999999993E-3</v>
      </c>
      <c r="AE1068">
        <v>1.117</v>
      </c>
      <c r="AF1068" s="1">
        <v>8.0572963294538932E-3</v>
      </c>
      <c r="AG1068">
        <v>17.355399999999999</v>
      </c>
      <c r="AH1068">
        <v>6</v>
      </c>
      <c r="AI1068">
        <v>0.19795974599999999</v>
      </c>
      <c r="AJ1068">
        <v>0.35980957200000002</v>
      </c>
      <c r="AK1068">
        <v>0.363818592</v>
      </c>
      <c r="AL1068">
        <v>725.4</v>
      </c>
      <c r="AM1068">
        <v>6.5867232268488021</v>
      </c>
      <c r="AN1068">
        <v>13.01527061</v>
      </c>
      <c r="AO1068">
        <v>5194.3945000000003</v>
      </c>
      <c r="AP1068">
        <v>8.5553353423611274</v>
      </c>
      <c r="AQ1068">
        <v>40.481499999999997</v>
      </c>
      <c r="AR1068">
        <v>45.555599999999998</v>
      </c>
    </row>
    <row r="1069" spans="1:44" x14ac:dyDescent="0.55000000000000004">
      <c r="A1069" t="str">
        <f>VLOOKUP(B1069,[1]!Table1[[Ticker ]:[Company Name]],2,FALSE)</f>
        <v>Granite Real Estate Investment Trust</v>
      </c>
      <c r="B1069" t="s">
        <v>204</v>
      </c>
      <c r="C1069">
        <v>2013</v>
      </c>
      <c r="D1069">
        <v>60</v>
      </c>
      <c r="E1069">
        <v>0</v>
      </c>
      <c r="F1069">
        <v>0</v>
      </c>
      <c r="G1069">
        <v>0</v>
      </c>
      <c r="H1069">
        <v>7</v>
      </c>
      <c r="I1069">
        <v>1.9459101490553132</v>
      </c>
      <c r="J1069">
        <v>6</v>
      </c>
      <c r="K1069">
        <v>0.8571428571428571</v>
      </c>
      <c r="L1069" s="2">
        <v>0</v>
      </c>
      <c r="M1069">
        <v>0</v>
      </c>
      <c r="N1069">
        <v>0</v>
      </c>
      <c r="O1069">
        <v>2.37</v>
      </c>
      <c r="P1069">
        <v>0.86288995514703981</v>
      </c>
      <c r="Q1069">
        <v>59</v>
      </c>
      <c r="R1069">
        <v>4.0775374439057197</v>
      </c>
      <c r="S1069">
        <v>0.99</v>
      </c>
      <c r="T1069">
        <v>2.5649493574615367</v>
      </c>
      <c r="U1069">
        <v>13</v>
      </c>
      <c r="V1069">
        <v>0</v>
      </c>
      <c r="W1069">
        <v>54</v>
      </c>
      <c r="X1069">
        <v>3.9889840465642745</v>
      </c>
      <c r="Y1069">
        <v>2000000</v>
      </c>
      <c r="Z1069">
        <v>14.508657738524219</v>
      </c>
      <c r="AA1069">
        <v>2.08</v>
      </c>
      <c r="AB1069">
        <v>0.73236789371322664</v>
      </c>
      <c r="AC1069">
        <v>0</v>
      </c>
      <c r="AD1069">
        <v>3.0000000000000001E-3</v>
      </c>
      <c r="AE1069">
        <v>0.67700000000000005</v>
      </c>
      <c r="AF1069" s="1">
        <v>4.4313146233382564E-3</v>
      </c>
      <c r="AG1069">
        <v>11.157</v>
      </c>
      <c r="AH1069">
        <v>1</v>
      </c>
      <c r="AI1069">
        <v>5.8749518000000001E-2</v>
      </c>
      <c r="AJ1069">
        <v>8.6507686E-2</v>
      </c>
      <c r="AK1069">
        <v>0.33230103</v>
      </c>
      <c r="AL1069">
        <v>2468.6329999999998</v>
      </c>
      <c r="AM1069">
        <v>7.8114198351213133</v>
      </c>
      <c r="AN1069">
        <v>1.082480272</v>
      </c>
      <c r="AO1069">
        <v>1814.789</v>
      </c>
      <c r="AP1069">
        <v>7.5037244864974699</v>
      </c>
    </row>
    <row r="1070" spans="1:44" x14ac:dyDescent="0.55000000000000004">
      <c r="A1070" t="str">
        <f>VLOOKUP(B1070,[1]!Table1[[Ticker ]:[Company Name]],2,FALSE)</f>
        <v>Granite Real Estate Investment Trust</v>
      </c>
      <c r="B1070" t="s">
        <v>204</v>
      </c>
      <c r="C1070">
        <v>2014</v>
      </c>
      <c r="D1070">
        <v>60</v>
      </c>
      <c r="E1070">
        <v>0</v>
      </c>
      <c r="F1070">
        <v>0</v>
      </c>
      <c r="G1070">
        <v>0</v>
      </c>
      <c r="H1070">
        <v>7</v>
      </c>
      <c r="I1070">
        <v>1.9459101490553132</v>
      </c>
      <c r="J1070">
        <v>6</v>
      </c>
      <c r="K1070">
        <v>0.8571428571428571</v>
      </c>
      <c r="L1070" s="2">
        <v>0</v>
      </c>
      <c r="M1070">
        <v>0</v>
      </c>
      <c r="N1070">
        <v>0</v>
      </c>
      <c r="O1070">
        <v>3.37</v>
      </c>
      <c r="P1070">
        <v>1.2149127443642704</v>
      </c>
      <c r="Q1070">
        <v>60</v>
      </c>
      <c r="R1070">
        <v>4.0943445622221004</v>
      </c>
      <c r="S1070">
        <v>0.97</v>
      </c>
      <c r="T1070">
        <v>2.3025850929940459</v>
      </c>
      <c r="U1070">
        <v>10</v>
      </c>
      <c r="V1070">
        <v>0</v>
      </c>
      <c r="W1070">
        <v>55</v>
      </c>
      <c r="X1070">
        <v>4.0073331852324712</v>
      </c>
      <c r="Y1070">
        <v>2000000</v>
      </c>
      <c r="Z1070">
        <v>14.508657738524219</v>
      </c>
      <c r="AA1070">
        <v>3.08</v>
      </c>
      <c r="AB1070">
        <v>1.1249295969854831</v>
      </c>
      <c r="AC1070">
        <v>0</v>
      </c>
      <c r="AD1070">
        <v>3.0000000000000001E-3</v>
      </c>
      <c r="AE1070">
        <v>0.72799999999999998</v>
      </c>
      <c r="AF1070" s="1">
        <v>4.120879120879121E-3</v>
      </c>
      <c r="AG1070">
        <v>11.157</v>
      </c>
      <c r="AH1070">
        <v>2</v>
      </c>
      <c r="AI1070">
        <v>2.8684616999999999E-2</v>
      </c>
      <c r="AJ1070">
        <v>4.2911108000000003E-2</v>
      </c>
      <c r="AK1070">
        <v>0.35188722</v>
      </c>
      <c r="AL1070">
        <v>2447.7579999999998</v>
      </c>
      <c r="AM1070">
        <v>7.8029277825364689</v>
      </c>
      <c r="AN1070">
        <v>1.185512176</v>
      </c>
      <c r="AO1070">
        <v>1939.7860000000001</v>
      </c>
      <c r="AP1070">
        <v>7.5703329366945074</v>
      </c>
      <c r="AQ1070">
        <v>9.2205999999999992</v>
      </c>
      <c r="AR1070">
        <v>-55.761600000000001</v>
      </c>
    </row>
    <row r="1071" spans="1:44" x14ac:dyDescent="0.55000000000000004">
      <c r="A1071" t="str">
        <f>VLOOKUP(B1071,[1]!Table1[[Ticker ]:[Company Name]],2,FALSE)</f>
        <v>Granite Real Estate Investment Trust</v>
      </c>
      <c r="B1071" t="s">
        <v>204</v>
      </c>
      <c r="C1071">
        <v>2015</v>
      </c>
      <c r="D1071">
        <v>60</v>
      </c>
      <c r="E1071">
        <v>1</v>
      </c>
      <c r="F1071">
        <v>0</v>
      </c>
      <c r="G1071">
        <v>0</v>
      </c>
      <c r="H1071">
        <v>6</v>
      </c>
      <c r="I1071">
        <v>1.791759469228055</v>
      </c>
      <c r="J1071">
        <v>6</v>
      </c>
      <c r="K1071">
        <v>1</v>
      </c>
      <c r="L1071" s="2">
        <v>0</v>
      </c>
      <c r="M1071">
        <v>0</v>
      </c>
      <c r="N1071">
        <v>0</v>
      </c>
      <c r="O1071">
        <v>4.42</v>
      </c>
      <c r="P1071">
        <v>1.4861396960896067</v>
      </c>
      <c r="Q1071">
        <v>61.667000000000002</v>
      </c>
      <c r="R1071">
        <v>4.1217489418010116</v>
      </c>
      <c r="S1071">
        <v>0.97</v>
      </c>
      <c r="T1071">
        <v>2.4849066497880004</v>
      </c>
      <c r="U1071">
        <v>12</v>
      </c>
      <c r="V1071">
        <v>0</v>
      </c>
      <c r="W1071">
        <v>60</v>
      </c>
      <c r="X1071">
        <v>4.0943445622221004</v>
      </c>
      <c r="Y1071">
        <v>5046356</v>
      </c>
      <c r="Z1071">
        <v>15.43417695662597</v>
      </c>
      <c r="AA1071">
        <v>0.33</v>
      </c>
      <c r="AB1071">
        <v>-1.1086626245216111</v>
      </c>
      <c r="AC1071">
        <v>0</v>
      </c>
      <c r="AD1071">
        <v>3.0000000000000001E-3</v>
      </c>
      <c r="AE1071">
        <v>0.85199999999999998</v>
      </c>
      <c r="AF1071" s="1">
        <v>3.5211267605633804E-3</v>
      </c>
      <c r="AG1071">
        <v>12.809900000000001</v>
      </c>
      <c r="AH1071">
        <v>3</v>
      </c>
      <c r="AI1071">
        <v>7.0770693999999995E-2</v>
      </c>
      <c r="AJ1071">
        <v>0.10401084100000001</v>
      </c>
      <c r="AK1071">
        <v>0.303436596</v>
      </c>
      <c r="AL1071">
        <v>2731.837</v>
      </c>
      <c r="AM1071">
        <v>7.912729555660392</v>
      </c>
      <c r="AN1071">
        <v>0.96011038400000004</v>
      </c>
      <c r="AO1071">
        <v>1784.6406999999999</v>
      </c>
      <c r="AP1071">
        <v>7.4869723854370811</v>
      </c>
      <c r="AQ1071">
        <v>4.2857000000000003</v>
      </c>
      <c r="AR1071">
        <v>204.57040000000001</v>
      </c>
    </row>
    <row r="1072" spans="1:44" x14ac:dyDescent="0.55000000000000004">
      <c r="A1072" t="str">
        <f>VLOOKUP(B1072,[1]!Table1[[Ticker ]:[Company Name]],2,FALSE)</f>
        <v>Granite Real Estate Investment Trust</v>
      </c>
      <c r="B1072" t="s">
        <v>204</v>
      </c>
      <c r="C1072">
        <v>2016</v>
      </c>
      <c r="D1072">
        <v>60</v>
      </c>
      <c r="E1072">
        <v>1</v>
      </c>
      <c r="F1072">
        <v>0</v>
      </c>
      <c r="G1072">
        <v>0</v>
      </c>
      <c r="H1072">
        <v>8</v>
      </c>
      <c r="I1072">
        <v>2.0794415416798357</v>
      </c>
      <c r="J1072">
        <v>7</v>
      </c>
      <c r="K1072">
        <v>0.875</v>
      </c>
      <c r="L1072" s="2">
        <v>0</v>
      </c>
      <c r="M1072">
        <v>0</v>
      </c>
      <c r="N1072">
        <v>0</v>
      </c>
      <c r="O1072">
        <v>3.6</v>
      </c>
      <c r="P1072">
        <v>1.2809338454620642</v>
      </c>
      <c r="Q1072">
        <v>61.125</v>
      </c>
      <c r="R1072">
        <v>4.1129209477950361</v>
      </c>
      <c r="S1072">
        <v>0.97</v>
      </c>
      <c r="T1072">
        <v>2.4849066497880004</v>
      </c>
      <c r="U1072">
        <v>12</v>
      </c>
      <c r="V1072">
        <v>0</v>
      </c>
      <c r="W1072">
        <v>61</v>
      </c>
      <c r="X1072">
        <v>4.1108738641733114</v>
      </c>
      <c r="Y1072">
        <v>2536463</v>
      </c>
      <c r="Z1072">
        <v>14.746281148853118</v>
      </c>
      <c r="AA1072">
        <v>1.33</v>
      </c>
      <c r="AB1072">
        <v>0.28517894223366247</v>
      </c>
      <c r="AC1072">
        <v>0</v>
      </c>
      <c r="AD1072">
        <v>6.0000000000000001E-3</v>
      </c>
      <c r="AE1072">
        <v>0.90400000000000003</v>
      </c>
      <c r="AF1072" s="1">
        <v>6.6371681415929203E-3</v>
      </c>
      <c r="AG1072">
        <v>12.809900000000001</v>
      </c>
      <c r="AH1072">
        <v>4</v>
      </c>
      <c r="AI1072">
        <v>9.5933841000000006E-2</v>
      </c>
      <c r="AJ1072">
        <v>0.14326298500000001</v>
      </c>
      <c r="AK1072">
        <v>0.33172080700000001</v>
      </c>
      <c r="AL1072">
        <v>2911.6419999999998</v>
      </c>
      <c r="AM1072">
        <v>7.9764724621984495</v>
      </c>
      <c r="AN1072">
        <v>1.0809796810000001</v>
      </c>
      <c r="AO1072">
        <v>2107.625</v>
      </c>
      <c r="AP1072">
        <v>7.653317000098145</v>
      </c>
      <c r="AQ1072">
        <v>3.2833999999999999</v>
      </c>
      <c r="AR1072">
        <v>44.327500000000001</v>
      </c>
    </row>
    <row r="1073" spans="1:44" x14ac:dyDescent="0.55000000000000004">
      <c r="A1073" t="str">
        <f>VLOOKUP(B1073,[1]!Table1[[Ticker ]:[Company Name]],2,FALSE)</f>
        <v>Granite Real Estate Investment Trust</v>
      </c>
      <c r="B1073" t="s">
        <v>204</v>
      </c>
      <c r="C1073">
        <v>2017</v>
      </c>
      <c r="D1073">
        <v>60</v>
      </c>
      <c r="E1073">
        <v>1</v>
      </c>
      <c r="F1073">
        <v>0</v>
      </c>
      <c r="G1073">
        <v>0</v>
      </c>
      <c r="H1073">
        <v>8</v>
      </c>
      <c r="I1073">
        <v>2.0794415416798357</v>
      </c>
      <c r="J1073">
        <v>7</v>
      </c>
      <c r="K1073">
        <v>0.875</v>
      </c>
      <c r="L1073" s="2">
        <v>0</v>
      </c>
      <c r="M1073">
        <v>0</v>
      </c>
      <c r="N1073">
        <v>0</v>
      </c>
      <c r="O1073">
        <v>1.58</v>
      </c>
      <c r="P1073">
        <v>0.45742484703887548</v>
      </c>
      <c r="Q1073">
        <v>56.25</v>
      </c>
      <c r="R1073">
        <v>4.0298060410845293</v>
      </c>
      <c r="S1073">
        <v>0.98</v>
      </c>
      <c r="T1073">
        <v>2.7080502011022101</v>
      </c>
      <c r="U1073">
        <v>15</v>
      </c>
      <c r="V1073">
        <v>0</v>
      </c>
      <c r="W1073">
        <v>62</v>
      </c>
      <c r="X1073">
        <v>4.1271343850450917</v>
      </c>
      <c r="Y1073">
        <v>1283670</v>
      </c>
      <c r="Z1073">
        <v>14.065233720853687</v>
      </c>
      <c r="AA1073">
        <v>2.33</v>
      </c>
      <c r="AB1073">
        <v>0.84586826757760925</v>
      </c>
      <c r="AC1073">
        <v>0</v>
      </c>
      <c r="AD1073">
        <v>8.0000000000000002E-3</v>
      </c>
      <c r="AE1073">
        <v>0.98499999999999999</v>
      </c>
      <c r="AF1073" s="1">
        <v>8.1218274111675131E-3</v>
      </c>
      <c r="AG1073">
        <v>14.0496</v>
      </c>
      <c r="AH1073">
        <v>5</v>
      </c>
      <c r="AI1073">
        <v>0.111557609</v>
      </c>
      <c r="AJ1073">
        <v>0.167317629</v>
      </c>
      <c r="AK1073">
        <v>0.31800836500000002</v>
      </c>
      <c r="AL1073">
        <v>3206.433</v>
      </c>
      <c r="AM1073">
        <v>8.072914383313698</v>
      </c>
      <c r="AN1073">
        <v>1.083056577</v>
      </c>
      <c r="AO1073">
        <v>2315.4254999999998</v>
      </c>
      <c r="AP1073">
        <v>7.7473487509268422</v>
      </c>
      <c r="AQ1073">
        <v>9.5264000000000006</v>
      </c>
      <c r="AR1073">
        <v>27.966999999999999</v>
      </c>
    </row>
    <row r="1074" spans="1:44" x14ac:dyDescent="0.55000000000000004">
      <c r="A1074" t="str">
        <f>VLOOKUP(B1074,[1]!Table1[[Ticker ]:[Company Name]],2,FALSE)</f>
        <v>Granite Real Estate Investment Trust</v>
      </c>
      <c r="B1074" t="s">
        <v>204</v>
      </c>
      <c r="C1074">
        <v>2018</v>
      </c>
      <c r="D1074">
        <v>60</v>
      </c>
      <c r="E1074">
        <v>1</v>
      </c>
      <c r="F1074">
        <v>0</v>
      </c>
      <c r="G1074">
        <v>0</v>
      </c>
      <c r="H1074">
        <v>9</v>
      </c>
      <c r="I1074">
        <v>2.1972245773362196</v>
      </c>
      <c r="J1074">
        <v>8</v>
      </c>
      <c r="K1074">
        <v>0.88888888888888884</v>
      </c>
      <c r="L1074" s="2">
        <v>0.1111111111111111</v>
      </c>
      <c r="M1074">
        <v>1</v>
      </c>
      <c r="N1074">
        <v>1</v>
      </c>
      <c r="O1074">
        <v>2.0699999999999998</v>
      </c>
      <c r="P1074">
        <v>0.72754860727727766</v>
      </c>
      <c r="Q1074">
        <v>55.332999999999998</v>
      </c>
      <c r="R1074">
        <v>4.0133694755739029</v>
      </c>
      <c r="S1074">
        <v>0.93</v>
      </c>
      <c r="T1074">
        <v>2.0794415416798357</v>
      </c>
      <c r="U1074">
        <v>8</v>
      </c>
      <c r="V1074">
        <v>0</v>
      </c>
      <c r="W1074">
        <v>50</v>
      </c>
      <c r="X1074">
        <v>3.912023005428146</v>
      </c>
      <c r="Y1074">
        <v>5595119</v>
      </c>
      <c r="Z1074">
        <v>15.537405168492151</v>
      </c>
      <c r="AA1074">
        <v>0.42</v>
      </c>
      <c r="AB1074">
        <v>-0.86750056770472306</v>
      </c>
      <c r="AC1074">
        <v>0</v>
      </c>
      <c r="AD1074">
        <v>8.0000000000000002E-3</v>
      </c>
      <c r="AE1074">
        <v>0.84</v>
      </c>
      <c r="AF1074" s="1">
        <v>9.5238095238095247E-3</v>
      </c>
      <c r="AG1074">
        <v>14.0496</v>
      </c>
      <c r="AH1074">
        <v>6</v>
      </c>
      <c r="AI1074">
        <v>0.111048748</v>
      </c>
      <c r="AJ1074">
        <v>0.186287062</v>
      </c>
      <c r="AK1074">
        <v>0.47994441300000001</v>
      </c>
      <c r="AL1074">
        <v>4188.7550000000001</v>
      </c>
      <c r="AM1074">
        <v>8.3401588327243381</v>
      </c>
      <c r="AN1074">
        <v>1.001848149</v>
      </c>
      <c r="AO1074">
        <v>2501.5998</v>
      </c>
      <c r="AP1074">
        <v>7.8246857261947955</v>
      </c>
      <c r="AQ1074">
        <v>1.1443000000000001</v>
      </c>
      <c r="AR1074">
        <v>33.439799999999998</v>
      </c>
    </row>
    <row r="1075" spans="1:44" x14ac:dyDescent="0.55000000000000004">
      <c r="A1075" t="str">
        <f>VLOOKUP(B1075,[1]!Table1[[Ticker ]:[Company Name]],2,FALSE)</f>
        <v>Granite Real Estate Investment Trust</v>
      </c>
      <c r="B1075" t="s">
        <v>204</v>
      </c>
      <c r="C1075">
        <v>2019</v>
      </c>
      <c r="D1075">
        <v>60</v>
      </c>
      <c r="E1075">
        <v>1</v>
      </c>
      <c r="F1075">
        <v>0</v>
      </c>
      <c r="G1075">
        <v>0</v>
      </c>
      <c r="H1075">
        <v>9</v>
      </c>
      <c r="I1075">
        <v>2.1972245773362196</v>
      </c>
      <c r="J1075">
        <v>8</v>
      </c>
      <c r="K1075">
        <v>0.88888888888888884</v>
      </c>
      <c r="L1075" s="2">
        <v>0.33333333333333331</v>
      </c>
      <c r="M1075">
        <v>3</v>
      </c>
      <c r="N1075">
        <v>1</v>
      </c>
      <c r="O1075">
        <v>2.56</v>
      </c>
      <c r="P1075">
        <v>0.94000725849147115</v>
      </c>
      <c r="Q1075">
        <v>58.667000000000002</v>
      </c>
      <c r="R1075">
        <v>4.0718773881720827</v>
      </c>
      <c r="S1075">
        <v>0.98</v>
      </c>
      <c r="T1075">
        <v>1.9459101490553132</v>
      </c>
      <c r="U1075">
        <v>7</v>
      </c>
      <c r="V1075">
        <v>0</v>
      </c>
      <c r="W1075">
        <v>51</v>
      </c>
      <c r="X1075">
        <v>3.9318256327243257</v>
      </c>
      <c r="Y1075">
        <v>2877840</v>
      </c>
      <c r="Z1075">
        <v>14.872550570721424</v>
      </c>
      <c r="AA1075">
        <v>1.42</v>
      </c>
      <c r="AB1075">
        <v>0.35065687161316933</v>
      </c>
      <c r="AC1075">
        <v>0</v>
      </c>
      <c r="AD1075">
        <v>2E-3</v>
      </c>
      <c r="AE1075">
        <v>0.93400000000000005</v>
      </c>
      <c r="AF1075" s="1">
        <v>2.1413276231263384E-3</v>
      </c>
      <c r="AG1075">
        <v>14.0496</v>
      </c>
      <c r="AH1075">
        <v>7</v>
      </c>
      <c r="AI1075">
        <v>7.9534242000000005E-2</v>
      </c>
      <c r="AJ1075">
        <v>0.121367741</v>
      </c>
      <c r="AK1075">
        <v>0.38754649600000002</v>
      </c>
      <c r="AL1075">
        <v>4803.9560000000001</v>
      </c>
      <c r="AM1075">
        <v>8.477195024123791</v>
      </c>
      <c r="AN1075">
        <v>1.1326681409999999</v>
      </c>
      <c r="AO1075">
        <v>3565.7638999999999</v>
      </c>
      <c r="AP1075">
        <v>8.1791335875940678</v>
      </c>
      <c r="AQ1075">
        <v>10.5846</v>
      </c>
      <c r="AR1075">
        <v>-23.017199999999999</v>
      </c>
    </row>
    <row r="1076" spans="1:44" x14ac:dyDescent="0.55000000000000004">
      <c r="A1076" t="str">
        <f>VLOOKUP(B1076,[1]!Table1[[Ticker ]:[Company Name]],2,FALSE)</f>
        <v>Golden Star Resources Ltd</v>
      </c>
      <c r="B1076" t="s">
        <v>205</v>
      </c>
      <c r="C1076">
        <v>2010</v>
      </c>
      <c r="D1076">
        <v>15</v>
      </c>
      <c r="E1076">
        <v>0</v>
      </c>
      <c r="F1076">
        <v>0</v>
      </c>
      <c r="G1076">
        <v>1</v>
      </c>
      <c r="H1076">
        <v>7</v>
      </c>
      <c r="I1076">
        <v>1.9459101490553132</v>
      </c>
      <c r="J1076">
        <v>6</v>
      </c>
      <c r="K1076">
        <v>0.8571428571428571</v>
      </c>
      <c r="L1076" s="2">
        <v>0</v>
      </c>
      <c r="M1076">
        <v>0</v>
      </c>
      <c r="N1076">
        <v>0</v>
      </c>
      <c r="Q1076">
        <v>64.141999999999996</v>
      </c>
      <c r="R1076">
        <v>4.1610993755687016</v>
      </c>
      <c r="S1076">
        <v>1</v>
      </c>
      <c r="T1076">
        <v>1.9459101490553132</v>
      </c>
      <c r="U1076">
        <v>7</v>
      </c>
      <c r="V1076">
        <v>0</v>
      </c>
      <c r="Y1076">
        <v>1294943</v>
      </c>
      <c r="Z1076">
        <v>14.073977236703051</v>
      </c>
      <c r="AC1076">
        <v>0</v>
      </c>
      <c r="AD1076">
        <v>0.01</v>
      </c>
      <c r="AE1076">
        <v>0.623</v>
      </c>
      <c r="AF1076" s="1">
        <v>1.605136436597111E-2</v>
      </c>
      <c r="AG1076">
        <v>25.619800000000001</v>
      </c>
      <c r="AH1076">
        <v>18</v>
      </c>
      <c r="AI1076">
        <v>-1.4907876E-2</v>
      </c>
      <c r="AJ1076">
        <v>-2.5688716E-2</v>
      </c>
      <c r="AK1076">
        <v>0.37951537099999999</v>
      </c>
      <c r="AL1076">
        <v>753.226</v>
      </c>
      <c r="AM1076">
        <v>6.624365315571179</v>
      </c>
      <c r="AN1076">
        <v>2.702694009</v>
      </c>
      <c r="AO1076">
        <v>1181.3961999999999</v>
      </c>
      <c r="AP1076">
        <v>7.0744522383451924</v>
      </c>
      <c r="AQ1076">
        <v>7.9737999999999998</v>
      </c>
    </row>
    <row r="1077" spans="1:44" x14ac:dyDescent="0.55000000000000004">
      <c r="A1077" t="str">
        <f>VLOOKUP(B1077,[1]!Table1[[Ticker ]:[Company Name]],2,FALSE)</f>
        <v>Golden Star Resources Ltd</v>
      </c>
      <c r="B1077" t="s">
        <v>205</v>
      </c>
      <c r="C1077">
        <v>2011</v>
      </c>
      <c r="D1077">
        <v>15</v>
      </c>
      <c r="E1077">
        <v>0</v>
      </c>
      <c r="F1077">
        <v>0</v>
      </c>
      <c r="G1077">
        <v>1</v>
      </c>
      <c r="H1077">
        <v>8</v>
      </c>
      <c r="I1077">
        <v>2.0794415416798357</v>
      </c>
      <c r="J1077">
        <v>7</v>
      </c>
      <c r="K1077">
        <v>0.875</v>
      </c>
      <c r="L1077" s="2">
        <v>0</v>
      </c>
      <c r="M1077">
        <v>0</v>
      </c>
      <c r="N1077">
        <v>0</v>
      </c>
      <c r="Q1077">
        <v>63.13</v>
      </c>
      <c r="R1077">
        <v>4.1451960923795346</v>
      </c>
      <c r="S1077">
        <v>0.98</v>
      </c>
      <c r="T1077">
        <v>2.0794415416798357</v>
      </c>
      <c r="U1077">
        <v>8</v>
      </c>
      <c r="V1077">
        <v>0</v>
      </c>
      <c r="Y1077">
        <v>1252600</v>
      </c>
      <c r="Z1077">
        <v>14.04073194907345</v>
      </c>
      <c r="AC1077">
        <v>0</v>
      </c>
      <c r="AD1077">
        <v>1.4E-2</v>
      </c>
      <c r="AE1077">
        <v>0.57399999999999995</v>
      </c>
      <c r="AF1077" s="1">
        <v>2.4390243902439025E-2</v>
      </c>
      <c r="AG1077">
        <v>28.5124</v>
      </c>
      <c r="AH1077">
        <v>19</v>
      </c>
      <c r="AI1077">
        <v>-2.851536E-3</v>
      </c>
      <c r="AJ1077">
        <v>-4.7341789999999998E-3</v>
      </c>
      <c r="AK1077">
        <v>0.31763031000000003</v>
      </c>
      <c r="AL1077">
        <v>727.678</v>
      </c>
      <c r="AM1077">
        <v>6.5898586426574779</v>
      </c>
      <c r="AN1077">
        <v>0.98540024900000001</v>
      </c>
      <c r="AO1077">
        <v>431.90289999999999</v>
      </c>
      <c r="AP1077">
        <v>6.0682007944613625</v>
      </c>
      <c r="AQ1077">
        <v>8.8547999999999991</v>
      </c>
      <c r="AR1077">
        <v>77.2727</v>
      </c>
    </row>
    <row r="1078" spans="1:44" x14ac:dyDescent="0.55000000000000004">
      <c r="A1078" t="str">
        <f>VLOOKUP(B1078,[1]!Table1[[Ticker ]:[Company Name]],2,FALSE)</f>
        <v>Golden Star Resources Ltd</v>
      </c>
      <c r="B1078" t="s">
        <v>205</v>
      </c>
      <c r="C1078">
        <v>2012</v>
      </c>
      <c r="D1078">
        <v>15</v>
      </c>
      <c r="E1078">
        <v>0</v>
      </c>
      <c r="F1078">
        <v>0</v>
      </c>
      <c r="G1078">
        <v>1</v>
      </c>
      <c r="H1078">
        <v>9</v>
      </c>
      <c r="I1078">
        <v>2.1972245773362196</v>
      </c>
      <c r="J1078">
        <v>7</v>
      </c>
      <c r="K1078">
        <v>0.77777777777777779</v>
      </c>
      <c r="L1078" s="2">
        <v>0</v>
      </c>
      <c r="M1078">
        <v>0</v>
      </c>
      <c r="N1078">
        <v>0</v>
      </c>
      <c r="Q1078">
        <v>60.889000000000003</v>
      </c>
      <c r="R1078">
        <v>4.1090525344276498</v>
      </c>
      <c r="S1078">
        <v>1</v>
      </c>
      <c r="T1078">
        <v>1.6094379124341003</v>
      </c>
      <c r="U1078">
        <v>5</v>
      </c>
      <c r="V1078">
        <v>0</v>
      </c>
      <c r="Y1078">
        <v>2798377</v>
      </c>
      <c r="Z1078">
        <v>14.844550164230423</v>
      </c>
      <c r="AC1078">
        <v>0</v>
      </c>
      <c r="AD1078">
        <v>8.9999999999999993E-3</v>
      </c>
      <c r="AE1078">
        <v>0.64500000000000002</v>
      </c>
      <c r="AF1078" s="1">
        <v>1.3953488372093021E-2</v>
      </c>
      <c r="AG1078">
        <v>30.991700000000002</v>
      </c>
      <c r="AH1078">
        <v>20</v>
      </c>
      <c r="AI1078">
        <v>1.0949344E-2</v>
      </c>
      <c r="AJ1078">
        <v>2.1896787000000001E-2</v>
      </c>
      <c r="AK1078">
        <v>0.35796340999999998</v>
      </c>
      <c r="AL1078">
        <v>656.29499999999996</v>
      </c>
      <c r="AM1078">
        <v>6.4866103829834918</v>
      </c>
      <c r="AN1078">
        <v>1.468022342</v>
      </c>
      <c r="AO1078">
        <v>481.7697</v>
      </c>
      <c r="AP1078">
        <v>6.1774661990375357</v>
      </c>
      <c r="AQ1078">
        <v>16.8857</v>
      </c>
    </row>
    <row r="1079" spans="1:44" x14ac:dyDescent="0.55000000000000004">
      <c r="A1079" t="str">
        <f>VLOOKUP(B1079,[1]!Table1[[Ticker ]:[Company Name]],2,FALSE)</f>
        <v>Gran Tierra Energy Inc</v>
      </c>
      <c r="B1079" t="s">
        <v>206</v>
      </c>
      <c r="C1079">
        <v>2014</v>
      </c>
      <c r="D1079">
        <v>10</v>
      </c>
      <c r="E1079">
        <v>0</v>
      </c>
      <c r="F1079">
        <v>0</v>
      </c>
      <c r="G1079">
        <v>1</v>
      </c>
      <c r="H1079">
        <v>6</v>
      </c>
      <c r="I1079">
        <v>1.791759469228055</v>
      </c>
      <c r="J1079">
        <v>4</v>
      </c>
      <c r="K1079">
        <v>0.66666666666666663</v>
      </c>
      <c r="L1079" s="2">
        <v>0</v>
      </c>
      <c r="M1079">
        <v>0</v>
      </c>
      <c r="N1079">
        <v>0</v>
      </c>
      <c r="O1079">
        <v>7.25</v>
      </c>
      <c r="P1079">
        <v>1.9810014688665833</v>
      </c>
      <c r="Q1079">
        <v>59.667000000000002</v>
      </c>
      <c r="R1079">
        <v>4.0887791037492187</v>
      </c>
      <c r="S1079">
        <v>0.75</v>
      </c>
      <c r="T1079">
        <v>3.0910424533583161</v>
      </c>
      <c r="U1079">
        <v>22</v>
      </c>
      <c r="V1079">
        <v>0</v>
      </c>
      <c r="W1079">
        <v>55</v>
      </c>
      <c r="X1079">
        <v>4.0073331852324712</v>
      </c>
      <c r="Y1079">
        <v>1951279.0589999999</v>
      </c>
      <c r="Z1079">
        <v>14.483995643205692</v>
      </c>
      <c r="AA1079">
        <v>9.67</v>
      </c>
      <c r="AB1079">
        <v>2.2690283094652028</v>
      </c>
      <c r="AD1079">
        <v>1.9E-2</v>
      </c>
      <c r="AE1079">
        <v>0.754</v>
      </c>
      <c r="AF1079" s="1">
        <v>2.5198938992042438E-2</v>
      </c>
      <c r="AG1079">
        <v>37.3444</v>
      </c>
      <c r="AI1079">
        <v>-9.9961494999999997E-2</v>
      </c>
      <c r="AJ1079">
        <v>-0.13420616699999999</v>
      </c>
      <c r="AK1079">
        <v>0</v>
      </c>
      <c r="AL1079">
        <v>1714.05</v>
      </c>
      <c r="AM1079">
        <v>7.4466142702608327</v>
      </c>
      <c r="AN1079">
        <v>1.0025976649999999</v>
      </c>
      <c r="AO1079">
        <v>1280.0014000000001</v>
      </c>
      <c r="AP1079">
        <v>7.154616450663065</v>
      </c>
      <c r="AQ1079">
        <v>-13.5337</v>
      </c>
    </row>
    <row r="1080" spans="1:44" x14ac:dyDescent="0.55000000000000004">
      <c r="A1080" t="str">
        <f>VLOOKUP(B1080,[1]!Table1[[Ticker ]:[Company Name]],2,FALSE)</f>
        <v>Gran Tierra Energy Inc</v>
      </c>
      <c r="B1080" t="s">
        <v>206</v>
      </c>
      <c r="C1080">
        <v>2015</v>
      </c>
      <c r="D1080">
        <v>10</v>
      </c>
      <c r="E1080">
        <v>1</v>
      </c>
      <c r="F1080">
        <v>0</v>
      </c>
      <c r="G1080">
        <v>1</v>
      </c>
      <c r="H1080">
        <v>8</v>
      </c>
      <c r="I1080">
        <v>2.0794415416798357</v>
      </c>
      <c r="J1080">
        <v>7</v>
      </c>
      <c r="K1080">
        <v>0.875</v>
      </c>
      <c r="L1080" s="2">
        <v>0</v>
      </c>
      <c r="M1080">
        <v>0</v>
      </c>
      <c r="N1080">
        <v>0</v>
      </c>
      <c r="O1080">
        <v>1.46</v>
      </c>
      <c r="P1080">
        <v>0.37843643572024505</v>
      </c>
      <c r="Q1080">
        <v>61.875</v>
      </c>
      <c r="R1080">
        <v>4.1251162208888541</v>
      </c>
      <c r="S1080">
        <v>0.75</v>
      </c>
      <c r="T1080">
        <v>3.2188758248682006</v>
      </c>
      <c r="U1080">
        <v>25</v>
      </c>
      <c r="V1080">
        <v>0</v>
      </c>
      <c r="W1080">
        <v>59</v>
      </c>
      <c r="X1080">
        <v>4.0775374439057197</v>
      </c>
      <c r="Y1080">
        <v>5207488.142</v>
      </c>
      <c r="Z1080">
        <v>15.465608175014335</v>
      </c>
      <c r="AA1080">
        <v>0.67</v>
      </c>
      <c r="AB1080">
        <v>-0.40047756659712525</v>
      </c>
      <c r="AC1080">
        <v>0</v>
      </c>
      <c r="AD1080">
        <v>1.9E-2</v>
      </c>
      <c r="AE1080">
        <v>0.76700000000000002</v>
      </c>
      <c r="AF1080" s="1">
        <v>2.4771838331160364E-2</v>
      </c>
      <c r="AG1080">
        <v>37.3444</v>
      </c>
      <c r="AI1080">
        <v>-0.233858119</v>
      </c>
      <c r="AJ1080">
        <v>-0.26758961799999997</v>
      </c>
      <c r="AK1080">
        <v>0</v>
      </c>
      <c r="AL1080">
        <v>1146.1179999999999</v>
      </c>
      <c r="AM1080">
        <v>7.0441358588151504</v>
      </c>
      <c r="AN1080">
        <v>0.84808714100000004</v>
      </c>
      <c r="AO1080">
        <v>849.47969999999998</v>
      </c>
      <c r="AP1080">
        <v>6.7446240444168106</v>
      </c>
      <c r="AQ1080">
        <v>-50.659300000000002</v>
      </c>
      <c r="AR1080">
        <v>-84.313699999999997</v>
      </c>
    </row>
    <row r="1081" spans="1:44" x14ac:dyDescent="0.55000000000000004">
      <c r="A1081" t="str">
        <f>VLOOKUP(B1081,[1]!Table1[[Ticker ]:[Company Name]],2,FALSE)</f>
        <v>Gran Tierra Energy Inc</v>
      </c>
      <c r="B1081" t="s">
        <v>206</v>
      </c>
      <c r="C1081">
        <v>2016</v>
      </c>
      <c r="D1081">
        <v>10</v>
      </c>
      <c r="E1081">
        <v>1</v>
      </c>
      <c r="F1081">
        <v>0</v>
      </c>
      <c r="G1081">
        <v>1</v>
      </c>
      <c r="H1081">
        <v>7</v>
      </c>
      <c r="I1081">
        <v>1.9459101490553132</v>
      </c>
      <c r="J1081">
        <v>6</v>
      </c>
      <c r="K1081">
        <v>0.8571428571428571</v>
      </c>
      <c r="L1081" s="2">
        <v>0</v>
      </c>
      <c r="M1081">
        <v>0</v>
      </c>
      <c r="N1081">
        <v>0</v>
      </c>
      <c r="O1081">
        <v>1.64</v>
      </c>
      <c r="P1081">
        <v>0.494696241836107</v>
      </c>
      <c r="Q1081">
        <v>63.856999999999999</v>
      </c>
      <c r="R1081">
        <v>4.1566462084192874</v>
      </c>
      <c r="S1081">
        <v>0.99</v>
      </c>
      <c r="T1081">
        <v>2.3025850929940459</v>
      </c>
      <c r="U1081">
        <v>10</v>
      </c>
      <c r="V1081">
        <v>0</v>
      </c>
      <c r="W1081">
        <v>60</v>
      </c>
      <c r="X1081">
        <v>4.0943445622221004</v>
      </c>
      <c r="Y1081">
        <v>2271498.4350000001</v>
      </c>
      <c r="Z1081">
        <v>14.635950275209312</v>
      </c>
      <c r="AA1081">
        <v>1.67</v>
      </c>
      <c r="AB1081">
        <v>0.51282362642866375</v>
      </c>
      <c r="AC1081">
        <v>0</v>
      </c>
      <c r="AD1081">
        <v>1.4E-2</v>
      </c>
      <c r="AE1081">
        <v>0.76200000000000001</v>
      </c>
      <c r="AF1081" s="1">
        <v>1.8372703412073491E-2</v>
      </c>
      <c r="AG1081">
        <v>38.174300000000002</v>
      </c>
      <c r="AH1081">
        <v>0</v>
      </c>
      <c r="AI1081">
        <v>-0.34035116700000001</v>
      </c>
      <c r="AJ1081">
        <v>-0.54199306899999999</v>
      </c>
      <c r="AK1081">
        <v>0.229436534</v>
      </c>
      <c r="AL1081">
        <v>1367.896</v>
      </c>
      <c r="AM1081">
        <v>7.2210290719007579</v>
      </c>
      <c r="AN1081">
        <v>1.886788624</v>
      </c>
      <c r="AO1081">
        <v>1620.7268999999999</v>
      </c>
      <c r="AP1081">
        <v>7.39063003129273</v>
      </c>
      <c r="AQ1081">
        <v>4.8033999999999999</v>
      </c>
      <c r="AR1081">
        <v>-54.255299999999998</v>
      </c>
    </row>
    <row r="1082" spans="1:44" x14ac:dyDescent="0.55000000000000004">
      <c r="A1082" t="str">
        <f>VLOOKUP(B1082,[1]!Table1[[Ticker ]:[Company Name]],2,FALSE)</f>
        <v>Gran Tierra Energy Inc</v>
      </c>
      <c r="B1082" t="s">
        <v>206</v>
      </c>
      <c r="C1082">
        <v>2017</v>
      </c>
      <c r="D1082">
        <v>10</v>
      </c>
      <c r="E1082">
        <v>1</v>
      </c>
      <c r="F1082">
        <v>0</v>
      </c>
      <c r="G1082">
        <v>1</v>
      </c>
      <c r="H1082">
        <v>8</v>
      </c>
      <c r="I1082">
        <v>2.0794415416798357</v>
      </c>
      <c r="J1082">
        <v>7</v>
      </c>
      <c r="K1082">
        <v>0.875</v>
      </c>
      <c r="L1082" s="2">
        <v>0.125</v>
      </c>
      <c r="M1082">
        <v>1</v>
      </c>
      <c r="N1082">
        <v>1</v>
      </c>
      <c r="O1082">
        <v>2.35</v>
      </c>
      <c r="P1082">
        <v>0.85441532815606758</v>
      </c>
      <c r="Q1082">
        <v>63.375</v>
      </c>
      <c r="R1082">
        <v>4.1490694619113473</v>
      </c>
      <c r="S1082">
        <v>1</v>
      </c>
      <c r="T1082">
        <v>2.1972245773362196</v>
      </c>
      <c r="U1082">
        <v>9</v>
      </c>
      <c r="V1082">
        <v>0</v>
      </c>
      <c r="W1082">
        <v>61</v>
      </c>
      <c r="X1082">
        <v>4.1108738641733114</v>
      </c>
      <c r="Y1082">
        <v>2306156.4410000001</v>
      </c>
      <c r="Z1082">
        <v>14.651092818360011</v>
      </c>
      <c r="AA1082">
        <v>2.67</v>
      </c>
      <c r="AB1082">
        <v>0.98207847241215818</v>
      </c>
      <c r="AC1082">
        <v>0</v>
      </c>
      <c r="AD1082">
        <v>2.1000000000000001E-2</v>
      </c>
      <c r="AE1082">
        <v>0.78300000000000003</v>
      </c>
      <c r="AF1082" s="1">
        <v>2.681992337164751E-2</v>
      </c>
      <c r="AG1082">
        <v>38.174300000000002</v>
      </c>
      <c r="AH1082">
        <v>1</v>
      </c>
      <c r="AI1082">
        <v>-2.2179336000000001E-2</v>
      </c>
      <c r="AJ1082">
        <v>-3.3863947999999998E-2</v>
      </c>
      <c r="AK1082">
        <v>0.273985272</v>
      </c>
      <c r="AL1082">
        <v>1429.6189999999999</v>
      </c>
      <c r="AM1082">
        <v>7.2651632541877911</v>
      </c>
      <c r="AN1082">
        <v>1.426018145</v>
      </c>
      <c r="AO1082">
        <v>1335.2307000000001</v>
      </c>
      <c r="AP1082">
        <v>7.1968593648933608</v>
      </c>
      <c r="AQ1082">
        <v>45.792999999999999</v>
      </c>
      <c r="AR1082">
        <v>94.482799999999997</v>
      </c>
    </row>
    <row r="1083" spans="1:44" x14ac:dyDescent="0.55000000000000004">
      <c r="A1083" t="str">
        <f>VLOOKUP(B1083,[1]!Table1[[Ticker ]:[Company Name]],2,FALSE)</f>
        <v>Gran Tierra Energy Inc</v>
      </c>
      <c r="B1083" t="s">
        <v>206</v>
      </c>
      <c r="C1083">
        <v>2018</v>
      </c>
      <c r="D1083">
        <v>10</v>
      </c>
      <c r="E1083">
        <v>1</v>
      </c>
      <c r="F1083">
        <v>0</v>
      </c>
      <c r="G1083">
        <v>1</v>
      </c>
      <c r="H1083">
        <v>8</v>
      </c>
      <c r="I1083">
        <v>2.0794415416798357</v>
      </c>
      <c r="J1083">
        <v>7</v>
      </c>
      <c r="K1083">
        <v>0.875</v>
      </c>
      <c r="L1083" s="2">
        <v>0.125</v>
      </c>
      <c r="M1083">
        <v>1</v>
      </c>
      <c r="N1083">
        <v>1</v>
      </c>
      <c r="O1083">
        <v>3.35</v>
      </c>
      <c r="P1083">
        <v>1.2089603458369751</v>
      </c>
      <c r="Q1083">
        <v>64.375</v>
      </c>
      <c r="R1083">
        <v>4.1647253589839002</v>
      </c>
      <c r="S1083">
        <v>0.98</v>
      </c>
      <c r="T1083">
        <v>2.1972245773362196</v>
      </c>
      <c r="U1083">
        <v>9</v>
      </c>
      <c r="V1083">
        <v>0</v>
      </c>
      <c r="W1083">
        <v>62</v>
      </c>
      <c r="X1083">
        <v>4.1271343850450917</v>
      </c>
      <c r="Y1083">
        <v>2075982.5870000001</v>
      </c>
      <c r="Z1083">
        <v>14.545945135467806</v>
      </c>
      <c r="AA1083">
        <v>3.67</v>
      </c>
      <c r="AB1083">
        <v>1.3001916620664788</v>
      </c>
      <c r="AC1083">
        <v>0</v>
      </c>
      <c r="AD1083">
        <v>0.01</v>
      </c>
      <c r="AE1083">
        <v>0.81599999999999995</v>
      </c>
      <c r="AF1083" s="1">
        <v>1.2254901960784315E-2</v>
      </c>
      <c r="AG1083">
        <v>46.058100000000003</v>
      </c>
      <c r="AH1083">
        <v>2</v>
      </c>
      <c r="AI1083">
        <v>6.1205402999999999E-2</v>
      </c>
      <c r="AJ1083">
        <v>9.9651372000000002E-2</v>
      </c>
      <c r="AK1083">
        <v>0.38787569799999999</v>
      </c>
      <c r="AL1083">
        <v>1676.5840000000001</v>
      </c>
      <c r="AM1083">
        <v>7.4245136690352345</v>
      </c>
      <c r="AN1083">
        <v>1.1401136199999999</v>
      </c>
      <c r="AO1083">
        <v>1174.0319999999999</v>
      </c>
      <c r="AP1083">
        <v>7.068199257256774</v>
      </c>
      <c r="AQ1083">
        <v>45.454500000000003</v>
      </c>
    </row>
    <row r="1084" spans="1:44" x14ac:dyDescent="0.55000000000000004">
      <c r="A1084" t="str">
        <f>VLOOKUP(B1084,[1]!Table1[[Ticker ]:[Company Name]],2,FALSE)</f>
        <v>Gran Tierra Energy Inc</v>
      </c>
      <c r="B1084" t="s">
        <v>206</v>
      </c>
      <c r="C1084">
        <v>2019</v>
      </c>
      <c r="D1084">
        <v>10</v>
      </c>
      <c r="E1084">
        <v>1</v>
      </c>
      <c r="F1084">
        <v>0</v>
      </c>
      <c r="G1084">
        <v>1</v>
      </c>
      <c r="H1084">
        <v>8</v>
      </c>
      <c r="I1084">
        <v>2.0794415416798357</v>
      </c>
      <c r="J1084">
        <v>7</v>
      </c>
      <c r="K1084">
        <v>0.875</v>
      </c>
      <c r="L1084" s="2">
        <v>0.125</v>
      </c>
      <c r="M1084">
        <v>1</v>
      </c>
      <c r="N1084">
        <v>1</v>
      </c>
      <c r="O1084">
        <v>4.3499999999999996</v>
      </c>
      <c r="P1084">
        <v>1.4701758451005926</v>
      </c>
      <c r="Q1084">
        <v>65.25</v>
      </c>
      <c r="R1084">
        <v>4.1782260462028029</v>
      </c>
      <c r="S1084">
        <v>0.99</v>
      </c>
      <c r="T1084">
        <v>2.1972245773362196</v>
      </c>
      <c r="U1084">
        <v>9</v>
      </c>
      <c r="V1084">
        <v>0</v>
      </c>
      <c r="W1084">
        <v>63</v>
      </c>
      <c r="X1084">
        <v>4.1431347263915326</v>
      </c>
      <c r="Y1084">
        <v>2929488.0589999999</v>
      </c>
      <c r="Z1084">
        <v>14.890338241836467</v>
      </c>
      <c r="AA1084">
        <v>4.67</v>
      </c>
      <c r="AB1084">
        <v>1.5411590716808059</v>
      </c>
      <c r="AC1084">
        <v>0</v>
      </c>
      <c r="AD1084">
        <v>0.02</v>
      </c>
      <c r="AE1084">
        <v>0.75900000000000001</v>
      </c>
      <c r="AF1084" s="1">
        <v>2.6350461133069828E-2</v>
      </c>
      <c r="AG1084">
        <v>46.058100000000003</v>
      </c>
      <c r="AH1084">
        <v>3</v>
      </c>
      <c r="AI1084">
        <v>1.8922424E-2</v>
      </c>
      <c r="AJ1084">
        <v>3.7468162999999999E-2</v>
      </c>
      <c r="AK1084">
        <v>0.67833838499999999</v>
      </c>
      <c r="AL1084">
        <v>2044.664</v>
      </c>
      <c r="AM1084">
        <v>7.6229887517991717</v>
      </c>
      <c r="AN1084">
        <v>0.60433426000000001</v>
      </c>
      <c r="AO1084">
        <v>624.04160000000002</v>
      </c>
      <c r="AP1084">
        <v>6.4362170328139712</v>
      </c>
      <c r="AQ1084">
        <v>-6.9198000000000004</v>
      </c>
      <c r="AR1084">
        <v>-61.538499999999999</v>
      </c>
    </row>
    <row r="1085" spans="1:44" x14ac:dyDescent="0.55000000000000004">
      <c r="A1085" t="str">
        <f>VLOOKUP(B1085,[1]!Table1[[Ticker ]:[Company Name]],2,FALSE)</f>
        <v>Knight Therapeutics Inc</v>
      </c>
      <c r="B1085" t="s">
        <v>207</v>
      </c>
      <c r="C1085">
        <v>2017</v>
      </c>
      <c r="D1085">
        <v>35</v>
      </c>
      <c r="E1085">
        <v>1</v>
      </c>
      <c r="F1085">
        <v>0</v>
      </c>
      <c r="G1085">
        <v>0</v>
      </c>
      <c r="H1085">
        <v>7</v>
      </c>
      <c r="I1085">
        <v>1.9459101490553132</v>
      </c>
      <c r="J1085">
        <v>4</v>
      </c>
      <c r="K1085">
        <v>0.5714285714285714</v>
      </c>
      <c r="L1085" s="2">
        <v>0.2857142857142857</v>
      </c>
      <c r="M1085">
        <v>2</v>
      </c>
      <c r="N1085">
        <v>1</v>
      </c>
      <c r="S1085">
        <v>0.91</v>
      </c>
      <c r="T1085">
        <v>2.0794415416798357</v>
      </c>
      <c r="U1085">
        <v>8</v>
      </c>
      <c r="V1085">
        <v>0</v>
      </c>
      <c r="W1085">
        <v>48</v>
      </c>
      <c r="X1085">
        <v>3.8712010109078911</v>
      </c>
      <c r="Y1085">
        <v>1226031.6100000001</v>
      </c>
      <c r="Z1085">
        <v>14.019293178180176</v>
      </c>
      <c r="AC1085">
        <v>0</v>
      </c>
      <c r="AD1085">
        <v>0.23</v>
      </c>
      <c r="AE1085">
        <v>0.247</v>
      </c>
      <c r="AF1085" s="1">
        <v>0.93117408906882593</v>
      </c>
      <c r="AG1085">
        <v>14.4628</v>
      </c>
      <c r="AH1085">
        <v>2</v>
      </c>
      <c r="AI1085">
        <v>1.7141442999999999E-2</v>
      </c>
      <c r="AJ1085">
        <v>1.7396953999999999E-2</v>
      </c>
      <c r="AK1085">
        <v>0</v>
      </c>
      <c r="AL1085">
        <v>1005.9829999999999</v>
      </c>
      <c r="AM1085">
        <v>6.9137204519085511</v>
      </c>
      <c r="AN1085">
        <v>1.1972451799999999</v>
      </c>
      <c r="AO1085">
        <v>1186.7190000000001</v>
      </c>
      <c r="AP1085">
        <v>7.0789476353291363</v>
      </c>
      <c r="AQ1085">
        <v>45.353499999999997</v>
      </c>
      <c r="AR1085">
        <v>-20</v>
      </c>
    </row>
    <row r="1086" spans="1:44" x14ac:dyDescent="0.55000000000000004">
      <c r="A1086" t="str">
        <f>VLOOKUP(B1086,[1]!Table1[[Ticker ]:[Company Name]],2,FALSE)</f>
        <v>Knight Therapeutics Inc</v>
      </c>
      <c r="B1086" t="s">
        <v>207</v>
      </c>
      <c r="C1086">
        <v>2018</v>
      </c>
      <c r="D1086">
        <v>35</v>
      </c>
      <c r="E1086">
        <v>1</v>
      </c>
      <c r="F1086">
        <v>0</v>
      </c>
      <c r="G1086">
        <v>0</v>
      </c>
      <c r="H1086">
        <v>7</v>
      </c>
      <c r="I1086">
        <v>1.9459101490553132</v>
      </c>
      <c r="J1086">
        <v>4</v>
      </c>
      <c r="K1086">
        <v>0.5714285714285714</v>
      </c>
      <c r="L1086" s="2">
        <v>0.42857142857142855</v>
      </c>
      <c r="M1086">
        <v>3</v>
      </c>
      <c r="N1086">
        <v>1</v>
      </c>
      <c r="S1086">
        <v>0.9</v>
      </c>
      <c r="T1086">
        <v>2.1972245773362196</v>
      </c>
      <c r="U1086">
        <v>9</v>
      </c>
      <c r="V1086">
        <v>0</v>
      </c>
      <c r="W1086">
        <v>49</v>
      </c>
      <c r="X1086">
        <v>3.8918202981106265</v>
      </c>
      <c r="Y1086">
        <v>1289349.764</v>
      </c>
      <c r="Z1086">
        <v>14.069648590342725</v>
      </c>
      <c r="AA1086">
        <v>2.33</v>
      </c>
      <c r="AB1086">
        <v>0.84586826757760925</v>
      </c>
      <c r="AC1086">
        <v>0</v>
      </c>
      <c r="AD1086">
        <v>0.23</v>
      </c>
      <c r="AE1086">
        <v>0.26200000000000001</v>
      </c>
      <c r="AF1086" s="1">
        <v>0.87786259541984735</v>
      </c>
      <c r="AG1086">
        <v>14.4628</v>
      </c>
      <c r="AH1086">
        <v>3</v>
      </c>
      <c r="AI1086">
        <v>2.2892439000000001E-2</v>
      </c>
      <c r="AJ1086">
        <v>2.3376944E-2</v>
      </c>
      <c r="AK1086">
        <v>0</v>
      </c>
      <c r="AL1086">
        <v>1051.8320000000001</v>
      </c>
      <c r="AM1086">
        <v>6.9582886847274299</v>
      </c>
      <c r="AN1086">
        <v>1.0664420130000001</v>
      </c>
      <c r="AO1086">
        <v>1098.4694</v>
      </c>
      <c r="AP1086">
        <v>7.0016730352691736</v>
      </c>
      <c r="AQ1086">
        <v>44.776499999999999</v>
      </c>
      <c r="AR1086">
        <v>41.666699999999999</v>
      </c>
    </row>
    <row r="1087" spans="1:44" x14ac:dyDescent="0.55000000000000004">
      <c r="A1087" t="str">
        <f>VLOOKUP(B1087,[1]!Table1[[Ticker ]:[Company Name]],2,FALSE)</f>
        <v>Knight Therapeutics Inc</v>
      </c>
      <c r="B1087" t="s">
        <v>207</v>
      </c>
      <c r="C1087">
        <v>2019</v>
      </c>
      <c r="D1087">
        <v>35</v>
      </c>
      <c r="E1087">
        <v>1</v>
      </c>
      <c r="F1087">
        <v>0</v>
      </c>
      <c r="G1087">
        <v>0</v>
      </c>
      <c r="H1087">
        <v>7</v>
      </c>
      <c r="I1087">
        <v>1.9459101490553132</v>
      </c>
      <c r="J1087">
        <v>4</v>
      </c>
      <c r="K1087">
        <v>0.5714285714285714</v>
      </c>
      <c r="L1087" s="2">
        <v>0.42857142857142855</v>
      </c>
      <c r="M1087">
        <v>3</v>
      </c>
      <c r="N1087">
        <v>1</v>
      </c>
      <c r="O1087">
        <v>4.05</v>
      </c>
      <c r="P1087">
        <v>1.3987168811184478</v>
      </c>
      <c r="S1087">
        <v>0.9</v>
      </c>
      <c r="T1087">
        <v>2.1972245773362196</v>
      </c>
      <c r="U1087">
        <v>9</v>
      </c>
      <c r="V1087">
        <v>0</v>
      </c>
      <c r="W1087">
        <v>50</v>
      </c>
      <c r="X1087">
        <v>3.912023005428146</v>
      </c>
      <c r="Y1087">
        <v>1289349.764</v>
      </c>
      <c r="Z1087">
        <v>14.069648590342725</v>
      </c>
      <c r="AA1087">
        <v>6.17</v>
      </c>
      <c r="AB1087">
        <v>1.8196988379172965</v>
      </c>
      <c r="AC1087">
        <v>0</v>
      </c>
      <c r="AD1087">
        <v>8.4000000000000005E-2</v>
      </c>
      <c r="AE1087">
        <v>0.23200000000000001</v>
      </c>
      <c r="AF1087" s="1">
        <v>0.36206896551724138</v>
      </c>
      <c r="AG1087">
        <v>14.4628</v>
      </c>
      <c r="AH1087">
        <v>4</v>
      </c>
      <c r="AI1087">
        <v>1.1121555999999999E-2</v>
      </c>
      <c r="AJ1087">
        <v>1.5863736E-2</v>
      </c>
      <c r="AK1087">
        <v>6.7947320000000005E-2</v>
      </c>
      <c r="AL1087">
        <v>1305.3030000000001</v>
      </c>
      <c r="AM1087">
        <v>7.1741904767143279</v>
      </c>
      <c r="AN1087">
        <v>1.123442421</v>
      </c>
      <c r="AO1087">
        <v>1028.0689</v>
      </c>
      <c r="AP1087">
        <v>6.9354374671154497</v>
      </c>
      <c r="AQ1087">
        <v>279.68799999999999</v>
      </c>
      <c r="AR1087">
        <v>-41.176499999999997</v>
      </c>
    </row>
    <row r="1088" spans="1:44" x14ac:dyDescent="0.55000000000000004">
      <c r="A1088" t="str">
        <f>VLOOKUP(B1088,[1]!Table1[[Ticker ]:[Company Name]],2,FALSE)</f>
        <v>Guyana Goldfields Inc</v>
      </c>
      <c r="B1088" t="s">
        <v>208</v>
      </c>
      <c r="C1088">
        <v>2010</v>
      </c>
      <c r="D1088">
        <v>15</v>
      </c>
      <c r="E1088">
        <v>0</v>
      </c>
      <c r="F1088">
        <v>0</v>
      </c>
      <c r="G1088">
        <v>1</v>
      </c>
      <c r="H1088">
        <v>7</v>
      </c>
      <c r="I1088">
        <v>1.9459101490553132</v>
      </c>
      <c r="J1088">
        <v>3</v>
      </c>
      <c r="K1088">
        <v>0.42857142857142855</v>
      </c>
      <c r="L1088" s="2">
        <v>0</v>
      </c>
      <c r="M1088">
        <v>0</v>
      </c>
      <c r="N1088">
        <v>0</v>
      </c>
      <c r="S1088">
        <v>0.91</v>
      </c>
      <c r="T1088">
        <v>2.0794415416798357</v>
      </c>
      <c r="U1088">
        <v>8</v>
      </c>
      <c r="V1088">
        <v>0</v>
      </c>
      <c r="Y1088">
        <v>593385</v>
      </c>
      <c r="Z1088">
        <v>13.293598708460717</v>
      </c>
      <c r="AD1088">
        <v>9.2999999999999999E-2</v>
      </c>
      <c r="AE1088">
        <v>0.48199999999999998</v>
      </c>
      <c r="AF1088" s="1">
        <v>0.19294605809128632</v>
      </c>
      <c r="AG1088">
        <v>12.396699999999999</v>
      </c>
      <c r="AH1088">
        <v>5</v>
      </c>
      <c r="AI1088">
        <v>-3.7141553000000001E-2</v>
      </c>
      <c r="AJ1088">
        <v>-3.7715643E-2</v>
      </c>
      <c r="AK1088">
        <v>0</v>
      </c>
      <c r="AL1088">
        <v>162.61840000000001</v>
      </c>
      <c r="AM1088">
        <v>5.0914063518430837</v>
      </c>
      <c r="AN1088">
        <v>5.4020591580000001</v>
      </c>
      <c r="AO1088">
        <v>865.10249999999996</v>
      </c>
      <c r="AP1088">
        <v>6.7628479970214777</v>
      </c>
      <c r="AR1088">
        <v>27.2727</v>
      </c>
    </row>
    <row r="1089" spans="1:44" x14ac:dyDescent="0.55000000000000004">
      <c r="A1089" t="str">
        <f>VLOOKUP(B1089,[1]!Table1[[Ticker ]:[Company Name]],2,FALSE)</f>
        <v>Guyana Goldfields Inc</v>
      </c>
      <c r="B1089" t="s">
        <v>208</v>
      </c>
      <c r="C1089">
        <v>2011</v>
      </c>
      <c r="D1089">
        <v>15</v>
      </c>
      <c r="E1089">
        <v>0</v>
      </c>
      <c r="F1089">
        <v>0</v>
      </c>
      <c r="G1089">
        <v>1</v>
      </c>
      <c r="H1089">
        <v>7</v>
      </c>
      <c r="I1089">
        <v>1.9459101490553132</v>
      </c>
      <c r="J1089">
        <v>4</v>
      </c>
      <c r="K1089">
        <v>0.5714285714285714</v>
      </c>
      <c r="L1089" s="2">
        <v>0</v>
      </c>
      <c r="M1089">
        <v>0</v>
      </c>
      <c r="N1089">
        <v>0</v>
      </c>
      <c r="S1089">
        <v>1</v>
      </c>
      <c r="T1089">
        <v>1.0986122886681098</v>
      </c>
      <c r="U1089">
        <v>3</v>
      </c>
      <c r="V1089">
        <v>0</v>
      </c>
      <c r="Y1089">
        <v>4202913</v>
      </c>
      <c r="Z1089">
        <v>15.251288414272659</v>
      </c>
      <c r="AD1089">
        <v>6.7000000000000004E-2</v>
      </c>
      <c r="AE1089">
        <v>0.59299999999999997</v>
      </c>
      <c r="AF1089" s="1">
        <v>0.11298482293423273</v>
      </c>
      <c r="AG1089">
        <v>12.396699999999999</v>
      </c>
      <c r="AH1089">
        <v>6</v>
      </c>
      <c r="AI1089">
        <v>-2.8020316999999999E-2</v>
      </c>
      <c r="AJ1089">
        <v>-2.8776453E-2</v>
      </c>
      <c r="AK1089">
        <v>0</v>
      </c>
      <c r="AL1089">
        <v>182.90299999999999</v>
      </c>
      <c r="AM1089">
        <v>5.208955957667988</v>
      </c>
      <c r="AN1089">
        <v>3.5256152549999999</v>
      </c>
      <c r="AO1089">
        <v>627.90150000000006</v>
      </c>
      <c r="AP1089">
        <v>6.4423833070326424</v>
      </c>
      <c r="AR1089">
        <v>22.175000000000001</v>
      </c>
    </row>
    <row r="1090" spans="1:44" x14ac:dyDescent="0.55000000000000004">
      <c r="A1090" t="str">
        <f>VLOOKUP(B1090,[1]!Table1[[Ticker ]:[Company Name]],2,FALSE)</f>
        <v>Guyana Goldfields Inc</v>
      </c>
      <c r="B1090" t="s">
        <v>208</v>
      </c>
      <c r="C1090">
        <v>2012</v>
      </c>
      <c r="D1090">
        <v>15</v>
      </c>
      <c r="E1090">
        <v>0</v>
      </c>
      <c r="F1090">
        <v>0</v>
      </c>
      <c r="G1090">
        <v>1</v>
      </c>
      <c r="H1090">
        <v>8</v>
      </c>
      <c r="I1090">
        <v>2.0794415416798357</v>
      </c>
      <c r="J1090">
        <v>6</v>
      </c>
      <c r="K1090">
        <v>0.75</v>
      </c>
      <c r="L1090" s="2">
        <v>0</v>
      </c>
      <c r="M1090">
        <v>0</v>
      </c>
      <c r="N1090">
        <v>0</v>
      </c>
      <c r="Q1090">
        <v>56.88</v>
      </c>
      <c r="R1090">
        <v>4.0409437854949859</v>
      </c>
      <c r="S1090">
        <v>1</v>
      </c>
      <c r="T1090">
        <v>2.1972245773362196</v>
      </c>
      <c r="U1090">
        <v>9</v>
      </c>
      <c r="V1090">
        <v>0</v>
      </c>
      <c r="Y1090">
        <v>1618515</v>
      </c>
      <c r="Z1090">
        <v>14.297019620146083</v>
      </c>
      <c r="AD1090">
        <v>8.2000000000000003E-2</v>
      </c>
      <c r="AE1090">
        <v>0.63700000000000001</v>
      </c>
      <c r="AF1090" s="1">
        <v>0.12872841444270017</v>
      </c>
      <c r="AG1090">
        <v>13.223100000000001</v>
      </c>
      <c r="AH1090">
        <v>7</v>
      </c>
      <c r="AI1090">
        <v>-4.6613979999999999E-2</v>
      </c>
      <c r="AJ1090">
        <v>-4.7128927000000001E-2</v>
      </c>
      <c r="AK1090">
        <v>0</v>
      </c>
      <c r="AL1090">
        <v>209.036</v>
      </c>
      <c r="AM1090">
        <v>5.3425064859355169</v>
      </c>
      <c r="AN1090">
        <v>1.4392832959999999</v>
      </c>
      <c r="AO1090">
        <v>297.57470000000001</v>
      </c>
      <c r="AP1090">
        <v>5.6956652859042292</v>
      </c>
      <c r="AR1090">
        <v>-83.333299999999994</v>
      </c>
    </row>
    <row r="1091" spans="1:44" x14ac:dyDescent="0.55000000000000004">
      <c r="A1091" t="str">
        <f>VLOOKUP(B1091,[1]!Table1[[Ticker ]:[Company Name]],2,FALSE)</f>
        <v>Guyana Goldfields Inc</v>
      </c>
      <c r="B1091" t="s">
        <v>208</v>
      </c>
      <c r="C1091">
        <v>2017</v>
      </c>
      <c r="D1091">
        <v>15</v>
      </c>
      <c r="E1091">
        <v>1</v>
      </c>
      <c r="F1091">
        <v>0</v>
      </c>
      <c r="G1091">
        <v>1</v>
      </c>
      <c r="H1091">
        <v>9</v>
      </c>
      <c r="I1091">
        <v>2.1972245773362196</v>
      </c>
      <c r="J1091">
        <v>5</v>
      </c>
      <c r="K1091">
        <v>0.55555555555555558</v>
      </c>
      <c r="L1091" s="2">
        <v>0.1111111111111111</v>
      </c>
      <c r="M1091">
        <v>1</v>
      </c>
      <c r="N1091">
        <v>1</v>
      </c>
      <c r="O1091">
        <v>9</v>
      </c>
      <c r="P1091">
        <v>2.1972245773362196</v>
      </c>
      <c r="Q1091">
        <v>59</v>
      </c>
      <c r="R1091">
        <v>4.0775374439057197</v>
      </c>
      <c r="S1091">
        <v>0.99</v>
      </c>
      <c r="T1091">
        <v>2.3025850929940459</v>
      </c>
      <c r="U1091">
        <v>10</v>
      </c>
      <c r="V1091">
        <v>0</v>
      </c>
      <c r="W1091">
        <v>60</v>
      </c>
      <c r="X1091">
        <v>4.0943445622221004</v>
      </c>
      <c r="Y1091">
        <v>1204946</v>
      </c>
      <c r="Z1091">
        <v>14.001945310624739</v>
      </c>
      <c r="AA1091">
        <v>4.58</v>
      </c>
      <c r="AB1091">
        <v>1.5216989981260935</v>
      </c>
      <c r="AC1091">
        <v>0</v>
      </c>
      <c r="AD1091">
        <v>3.7999999999999999E-2</v>
      </c>
      <c r="AE1091">
        <v>0.65800000000000003</v>
      </c>
      <c r="AF1091" s="1">
        <v>5.7750759878419447E-2</v>
      </c>
      <c r="AG1091">
        <v>18.594999999999999</v>
      </c>
      <c r="AH1091">
        <v>12</v>
      </c>
      <c r="AI1091">
        <v>5.7188739000000002E-2</v>
      </c>
      <c r="AJ1091">
        <v>7.0852997000000001E-2</v>
      </c>
      <c r="AK1091">
        <v>0.15504506700000001</v>
      </c>
      <c r="AL1091">
        <v>472.01600000000002</v>
      </c>
      <c r="AM1091">
        <v>6.1570128833161055</v>
      </c>
      <c r="AN1091">
        <v>2.3075065750000001</v>
      </c>
      <c r="AO1091">
        <v>879.1277</v>
      </c>
      <c r="AP1091">
        <v>6.7789301658590695</v>
      </c>
      <c r="AQ1091">
        <v>2.7437</v>
      </c>
      <c r="AR1091">
        <v>-5.8823999999999996</v>
      </c>
    </row>
    <row r="1092" spans="1:44" x14ac:dyDescent="0.55000000000000004">
      <c r="A1092" t="str">
        <f>VLOOKUP(B1092,[1]!Table1[[Ticker ]:[Company Name]],2,FALSE)</f>
        <v>Guyana Goldfields Inc</v>
      </c>
      <c r="B1092" t="s">
        <v>208</v>
      </c>
      <c r="C1092">
        <v>2018</v>
      </c>
      <c r="D1092">
        <v>15</v>
      </c>
      <c r="E1092">
        <v>1</v>
      </c>
      <c r="F1092">
        <v>0</v>
      </c>
      <c r="G1092">
        <v>1</v>
      </c>
      <c r="H1092">
        <v>7</v>
      </c>
      <c r="I1092">
        <v>1.9459101490553132</v>
      </c>
      <c r="J1092">
        <v>5</v>
      </c>
      <c r="K1092">
        <v>0.7142857142857143</v>
      </c>
      <c r="L1092" s="2">
        <v>0.14285714285714285</v>
      </c>
      <c r="M1092">
        <v>1</v>
      </c>
      <c r="N1092">
        <v>1</v>
      </c>
      <c r="O1092">
        <v>7.75</v>
      </c>
      <c r="P1092">
        <v>2.0476928433652555</v>
      </c>
      <c r="Q1092">
        <v>62.429000000000002</v>
      </c>
      <c r="R1092">
        <v>4.1340299110052712</v>
      </c>
      <c r="S1092">
        <v>0.94</v>
      </c>
      <c r="T1092">
        <v>2.6390573296152584</v>
      </c>
      <c r="U1092">
        <v>14</v>
      </c>
      <c r="V1092">
        <v>0</v>
      </c>
      <c r="W1092">
        <v>61</v>
      </c>
      <c r="X1092">
        <v>4.1108738641733114</v>
      </c>
      <c r="Y1092">
        <v>658137</v>
      </c>
      <c r="Z1092">
        <v>13.39716839532238</v>
      </c>
      <c r="AA1092">
        <v>5.58</v>
      </c>
      <c r="AB1092">
        <v>1.7191887763932197</v>
      </c>
      <c r="AC1092">
        <v>0</v>
      </c>
      <c r="AD1092">
        <v>4.2000000000000003E-2</v>
      </c>
      <c r="AE1092">
        <v>0.63200000000000001</v>
      </c>
      <c r="AF1092" s="1">
        <v>6.6455696202531653E-2</v>
      </c>
      <c r="AG1092">
        <v>18.594999999999999</v>
      </c>
      <c r="AH1092">
        <v>13</v>
      </c>
      <c r="AI1092">
        <v>1.1265861E-2</v>
      </c>
      <c r="AJ1092">
        <v>1.392608E-2</v>
      </c>
      <c r="AK1092">
        <v>0.102656516</v>
      </c>
      <c r="AL1092">
        <v>476.39499999999998</v>
      </c>
      <c r="AM1092">
        <v>6.166247342044036</v>
      </c>
      <c r="AN1092">
        <v>0.72043348100000004</v>
      </c>
      <c r="AO1092">
        <v>277.64929999999998</v>
      </c>
      <c r="AP1092">
        <v>5.6263588065247045</v>
      </c>
      <c r="AQ1092">
        <v>-5.8101000000000003</v>
      </c>
      <c r="AR1092">
        <v>-81.25</v>
      </c>
    </row>
    <row r="1093" spans="1:44" x14ac:dyDescent="0.55000000000000004">
      <c r="A1093" t="str">
        <f>VLOOKUP(B1093,[1]!Table1[[Ticker ]:[Company Name]],2,FALSE)</f>
        <v>Great-West Lifeco Inc</v>
      </c>
      <c r="B1093" t="s">
        <v>209</v>
      </c>
      <c r="C1093">
        <v>2010</v>
      </c>
      <c r="D1093">
        <v>40</v>
      </c>
      <c r="E1093">
        <v>0</v>
      </c>
      <c r="F1093">
        <v>1</v>
      </c>
      <c r="G1093">
        <v>0</v>
      </c>
      <c r="H1093">
        <v>19</v>
      </c>
      <c r="I1093">
        <v>2.9444389791664403</v>
      </c>
      <c r="J1093">
        <v>18</v>
      </c>
      <c r="K1093">
        <v>0.94736842105263153</v>
      </c>
      <c r="L1093" s="2">
        <v>0.10526315789473684</v>
      </c>
      <c r="M1093">
        <v>2</v>
      </c>
      <c r="N1093">
        <v>1</v>
      </c>
      <c r="S1093">
        <v>0.9</v>
      </c>
      <c r="T1093">
        <v>2.1972245773362196</v>
      </c>
      <c r="U1093">
        <v>9</v>
      </c>
      <c r="V1093">
        <v>0</v>
      </c>
      <c r="Y1093">
        <v>6434873</v>
      </c>
      <c r="Z1093">
        <v>15.677242662997875</v>
      </c>
      <c r="AD1093">
        <v>6.0000000000000001E-3</v>
      </c>
      <c r="AE1093">
        <v>0.64600000000000002</v>
      </c>
      <c r="AF1093" s="1">
        <v>9.2879256965944269E-3</v>
      </c>
      <c r="AG1093">
        <v>20.614000000000001</v>
      </c>
      <c r="AH1093">
        <v>30</v>
      </c>
      <c r="AI1093">
        <v>7.4143170000000001E-3</v>
      </c>
      <c r="AJ1093">
        <v>0.11480831499999999</v>
      </c>
      <c r="AK1093">
        <v>0.39585583200000002</v>
      </c>
      <c r="AL1093">
        <v>229421</v>
      </c>
      <c r="AM1093">
        <v>12.343314022643648</v>
      </c>
      <c r="AN1093">
        <v>1.6893649770000001</v>
      </c>
      <c r="AO1093">
        <v>25029.6315</v>
      </c>
      <c r="AP1093">
        <v>10.127815661984245</v>
      </c>
      <c r="AQ1093">
        <v>-1.4340999999999999</v>
      </c>
      <c r="AR1093">
        <v>-1.0452999999999999</v>
      </c>
    </row>
    <row r="1094" spans="1:44" x14ac:dyDescent="0.55000000000000004">
      <c r="A1094" t="str">
        <f>VLOOKUP(B1094,[1]!Table1[[Ticker ]:[Company Name]],2,FALSE)</f>
        <v>Great-West Lifeco Inc</v>
      </c>
      <c r="B1094" t="s">
        <v>209</v>
      </c>
      <c r="C1094">
        <v>2011</v>
      </c>
      <c r="D1094">
        <v>40</v>
      </c>
      <c r="E1094">
        <v>0</v>
      </c>
      <c r="F1094">
        <v>1</v>
      </c>
      <c r="G1094">
        <v>0</v>
      </c>
      <c r="H1094">
        <v>19</v>
      </c>
      <c r="I1094">
        <v>2.9444389791664403</v>
      </c>
      <c r="J1094">
        <v>18</v>
      </c>
      <c r="K1094">
        <v>0.94736842105263153</v>
      </c>
      <c r="L1094" s="2">
        <v>0.10526315789473684</v>
      </c>
      <c r="M1094">
        <v>2</v>
      </c>
      <c r="N1094">
        <v>1</v>
      </c>
      <c r="S1094">
        <v>0.86</v>
      </c>
      <c r="T1094">
        <v>2.0794415416798357</v>
      </c>
      <c r="U1094">
        <v>8</v>
      </c>
      <c r="V1094">
        <v>0</v>
      </c>
      <c r="Y1094">
        <v>9502378</v>
      </c>
      <c r="Z1094">
        <v>16.067052641036472</v>
      </c>
      <c r="AD1094">
        <v>9.1999999999999998E-2</v>
      </c>
      <c r="AE1094">
        <v>0.63</v>
      </c>
      <c r="AF1094" s="1">
        <v>0.14603174603174604</v>
      </c>
      <c r="AG1094">
        <v>21.491199999999999</v>
      </c>
      <c r="AH1094">
        <v>31</v>
      </c>
      <c r="AI1094">
        <v>8.8705350000000006E-3</v>
      </c>
      <c r="AJ1094">
        <v>0.13152011899999999</v>
      </c>
      <c r="AK1094">
        <v>0.30234724299999999</v>
      </c>
      <c r="AL1094">
        <v>238768</v>
      </c>
      <c r="AM1094">
        <v>12.383247648171249</v>
      </c>
      <c r="AN1094">
        <v>1.20292369</v>
      </c>
      <c r="AO1094">
        <v>19371.883099999999</v>
      </c>
      <c r="AP1094">
        <v>9.8715779690221535</v>
      </c>
      <c r="AQ1094">
        <v>-0.68100000000000005</v>
      </c>
      <c r="AR1094">
        <v>24.941299999999998</v>
      </c>
    </row>
    <row r="1095" spans="1:44" x14ac:dyDescent="0.55000000000000004">
      <c r="A1095" t="str">
        <f>VLOOKUP(B1095,[1]!Table1[[Ticker ]:[Company Name]],2,FALSE)</f>
        <v>Great-West Lifeco Inc</v>
      </c>
      <c r="B1095" t="s">
        <v>209</v>
      </c>
      <c r="C1095">
        <v>2012</v>
      </c>
      <c r="D1095">
        <v>40</v>
      </c>
      <c r="E1095">
        <v>0</v>
      </c>
      <c r="F1095">
        <v>1</v>
      </c>
      <c r="G1095">
        <v>0</v>
      </c>
      <c r="H1095">
        <v>18</v>
      </c>
      <c r="I1095">
        <v>2.8903717578961645</v>
      </c>
      <c r="J1095">
        <v>17</v>
      </c>
      <c r="K1095">
        <v>0.94444444444444442</v>
      </c>
      <c r="L1095" s="2">
        <v>0.1111111111111111</v>
      </c>
      <c r="M1095">
        <v>2</v>
      </c>
      <c r="N1095">
        <v>1</v>
      </c>
      <c r="S1095">
        <v>0.91</v>
      </c>
      <c r="T1095">
        <v>2.3025850929940459</v>
      </c>
      <c r="U1095">
        <v>10</v>
      </c>
      <c r="V1095">
        <v>0</v>
      </c>
      <c r="Y1095">
        <v>4485386</v>
      </c>
      <c r="Z1095">
        <v>15.316335114431661</v>
      </c>
      <c r="AD1095">
        <v>9.1999999999999998E-2</v>
      </c>
      <c r="AE1095">
        <v>0.625</v>
      </c>
      <c r="AF1095" s="1">
        <v>0.1472</v>
      </c>
      <c r="AG1095">
        <v>21.491199999999999</v>
      </c>
      <c r="AH1095">
        <v>32</v>
      </c>
      <c r="AI1095">
        <v>7.5674610000000002E-3</v>
      </c>
      <c r="AJ1095">
        <v>0.11292692999999999</v>
      </c>
      <c r="AK1095">
        <v>0.26141908200000002</v>
      </c>
      <c r="AL1095">
        <v>253850</v>
      </c>
      <c r="AM1095">
        <v>12.444498820375541</v>
      </c>
      <c r="AN1095">
        <v>1.3597328959999999</v>
      </c>
      <c r="AO1095">
        <v>23130.416300000001</v>
      </c>
      <c r="AP1095">
        <v>10.048903753334162</v>
      </c>
      <c r="AQ1095">
        <v>2.3378999999999999</v>
      </c>
      <c r="AR1095">
        <v>-10.6623</v>
      </c>
    </row>
    <row r="1096" spans="1:44" x14ac:dyDescent="0.55000000000000004">
      <c r="A1096" t="str">
        <f>VLOOKUP(B1096,[1]!Table1[[Ticker ]:[Company Name]],2,FALSE)</f>
        <v>Great-West Lifeco Inc</v>
      </c>
      <c r="B1096" t="s">
        <v>209</v>
      </c>
      <c r="C1096">
        <v>2013</v>
      </c>
      <c r="D1096">
        <v>40</v>
      </c>
      <c r="E1096">
        <v>0</v>
      </c>
      <c r="F1096">
        <v>1</v>
      </c>
      <c r="G1096">
        <v>0</v>
      </c>
      <c r="H1096">
        <v>19</v>
      </c>
      <c r="I1096">
        <v>2.9444389791664403</v>
      </c>
      <c r="J1096">
        <v>18</v>
      </c>
      <c r="K1096">
        <v>0.94736842105263153</v>
      </c>
      <c r="L1096" s="2">
        <v>0.10526315789473684</v>
      </c>
      <c r="M1096">
        <v>2</v>
      </c>
      <c r="N1096">
        <v>1</v>
      </c>
      <c r="O1096">
        <v>8.6300000000000008</v>
      </c>
      <c r="P1096">
        <v>2.1552445050953368</v>
      </c>
      <c r="S1096">
        <v>0.91</v>
      </c>
      <c r="T1096">
        <v>2.6390573296152584</v>
      </c>
      <c r="U1096">
        <v>14</v>
      </c>
      <c r="V1096">
        <v>0</v>
      </c>
      <c r="W1096">
        <v>49</v>
      </c>
      <c r="X1096">
        <v>3.8918202981106265</v>
      </c>
      <c r="Y1096">
        <v>10011964</v>
      </c>
      <c r="Z1096">
        <v>16.11929133584216</v>
      </c>
      <c r="AA1096">
        <v>0.67</v>
      </c>
      <c r="AB1096">
        <v>-0.40047756659712525</v>
      </c>
      <c r="AC1096">
        <v>0</v>
      </c>
      <c r="AD1096">
        <v>4.0000000000000001E-3</v>
      </c>
      <c r="AE1096">
        <v>0.06</v>
      </c>
      <c r="AF1096" s="1">
        <v>6.6666666666666666E-2</v>
      </c>
      <c r="AG1096">
        <v>20.1754</v>
      </c>
      <c r="AH1096">
        <v>33</v>
      </c>
      <c r="AI1096">
        <v>7.3893140000000001E-3</v>
      </c>
      <c r="AJ1096">
        <v>0.121432173</v>
      </c>
      <c r="AK1096">
        <v>0.29768028200000002</v>
      </c>
      <c r="AL1096">
        <v>325876</v>
      </c>
      <c r="AM1096">
        <v>12.69427221989239</v>
      </c>
      <c r="AN1096">
        <v>1.6516671000000001</v>
      </c>
      <c r="AO1096">
        <v>32752.5586</v>
      </c>
      <c r="AP1096">
        <v>10.396736363202624</v>
      </c>
      <c r="AQ1096">
        <v>-13.566700000000001</v>
      </c>
      <c r="AR1096">
        <v>23.028400000000001</v>
      </c>
    </row>
    <row r="1097" spans="1:44" x14ac:dyDescent="0.55000000000000004">
      <c r="A1097" t="str">
        <f>VLOOKUP(B1097,[1]!Table1[[Ticker ]:[Company Name]],2,FALSE)</f>
        <v>Great-West Lifeco Inc</v>
      </c>
      <c r="B1097" t="s">
        <v>209</v>
      </c>
      <c r="C1097">
        <v>2014</v>
      </c>
      <c r="D1097">
        <v>40</v>
      </c>
      <c r="E1097">
        <v>0</v>
      </c>
      <c r="F1097">
        <v>1</v>
      </c>
      <c r="G1097">
        <v>0</v>
      </c>
      <c r="H1097">
        <v>18</v>
      </c>
      <c r="I1097">
        <v>2.8903717578961645</v>
      </c>
      <c r="J1097">
        <v>17</v>
      </c>
      <c r="K1097">
        <v>0.94444444444444442</v>
      </c>
      <c r="L1097" s="2">
        <v>0.1111111111111111</v>
      </c>
      <c r="M1097">
        <v>2</v>
      </c>
      <c r="N1097">
        <v>1</v>
      </c>
      <c r="O1097">
        <v>8.42</v>
      </c>
      <c r="P1097">
        <v>2.1306098282542352</v>
      </c>
      <c r="S1097">
        <v>0.91</v>
      </c>
      <c r="T1097">
        <v>2.6390573296152584</v>
      </c>
      <c r="U1097">
        <v>14</v>
      </c>
      <c r="V1097">
        <v>0</v>
      </c>
      <c r="W1097">
        <v>50</v>
      </c>
      <c r="X1097">
        <v>3.912023005428146</v>
      </c>
      <c r="Y1097">
        <v>8212976</v>
      </c>
      <c r="Z1097">
        <v>15.921225900521542</v>
      </c>
      <c r="AA1097">
        <v>1.67</v>
      </c>
      <c r="AB1097">
        <v>0.51282362642866375</v>
      </c>
      <c r="AC1097">
        <v>0</v>
      </c>
      <c r="AD1097">
        <v>4.0000000000000001E-3</v>
      </c>
      <c r="AE1097">
        <v>0.76700000000000002</v>
      </c>
      <c r="AF1097" s="1">
        <v>5.2151238591916557E-3</v>
      </c>
      <c r="AG1097">
        <v>22.806999999999999</v>
      </c>
      <c r="AH1097">
        <v>34</v>
      </c>
      <c r="AI1097">
        <v>7.4794859999999996E-3</v>
      </c>
      <c r="AJ1097">
        <v>0.121843175</v>
      </c>
      <c r="AK1097">
        <v>0.25195232200000001</v>
      </c>
      <c r="AL1097">
        <v>356709</v>
      </c>
      <c r="AM1097">
        <v>12.784675602315476</v>
      </c>
      <c r="AN1097">
        <v>1.532312728</v>
      </c>
      <c r="AO1097">
        <v>33553.051800000001</v>
      </c>
      <c r="AP1097">
        <v>10.420883101005144</v>
      </c>
      <c r="AQ1097">
        <v>48.154699999999998</v>
      </c>
      <c r="AR1097">
        <v>8.9315999999999995</v>
      </c>
    </row>
    <row r="1098" spans="1:44" x14ac:dyDescent="0.55000000000000004">
      <c r="A1098" t="str">
        <f>VLOOKUP(B1098,[1]!Table1[[Ticker ]:[Company Name]],2,FALSE)</f>
        <v>Great-West Lifeco Inc</v>
      </c>
      <c r="B1098" t="s">
        <v>209</v>
      </c>
      <c r="C1098">
        <v>2015</v>
      </c>
      <c r="D1098">
        <v>40</v>
      </c>
      <c r="E1098">
        <v>1</v>
      </c>
      <c r="F1098">
        <v>1</v>
      </c>
      <c r="G1098">
        <v>0</v>
      </c>
      <c r="H1098">
        <v>20</v>
      </c>
      <c r="I1098">
        <v>2.9957322735539909</v>
      </c>
      <c r="J1098">
        <v>19</v>
      </c>
      <c r="K1098">
        <v>0.95</v>
      </c>
      <c r="L1098" s="2">
        <v>0.2</v>
      </c>
      <c r="M1098">
        <v>4</v>
      </c>
      <c r="N1098">
        <v>1</v>
      </c>
      <c r="O1098">
        <v>8.19</v>
      </c>
      <c r="P1098">
        <v>2.102913897864978</v>
      </c>
      <c r="S1098">
        <v>0.91</v>
      </c>
      <c r="T1098">
        <v>2.3978952727983707</v>
      </c>
      <c r="U1098">
        <v>11</v>
      </c>
      <c r="V1098">
        <v>0</v>
      </c>
      <c r="W1098">
        <v>51</v>
      </c>
      <c r="X1098">
        <v>3.9318256327243257</v>
      </c>
      <c r="Y1098">
        <v>7153049</v>
      </c>
      <c r="Z1098">
        <v>15.783049257339671</v>
      </c>
      <c r="AA1098">
        <v>2.67</v>
      </c>
      <c r="AB1098">
        <v>0.98207847241215818</v>
      </c>
      <c r="AC1098">
        <v>0</v>
      </c>
      <c r="AD1098">
        <v>4.0000000000000001E-3</v>
      </c>
      <c r="AE1098">
        <v>0.77200000000000002</v>
      </c>
      <c r="AF1098" s="1">
        <v>5.1813471502590676E-3</v>
      </c>
      <c r="AG1098">
        <v>34.210500000000003</v>
      </c>
      <c r="AH1098">
        <v>35</v>
      </c>
      <c r="AI1098">
        <v>7.221173E-3</v>
      </c>
      <c r="AJ1098">
        <v>0.114330958</v>
      </c>
      <c r="AK1098">
        <v>0.219952494</v>
      </c>
      <c r="AL1098">
        <v>399935</v>
      </c>
      <c r="AM1098">
        <v>12.899057312885564</v>
      </c>
      <c r="AN1098">
        <v>1.3624714250000001</v>
      </c>
      <c r="AO1098">
        <v>34416.028200000001</v>
      </c>
      <c r="AP1098">
        <v>10.446277670893508</v>
      </c>
      <c r="AQ1098">
        <v>-13.682700000000001</v>
      </c>
      <c r="AR1098">
        <v>8.827</v>
      </c>
    </row>
    <row r="1099" spans="1:44" x14ac:dyDescent="0.55000000000000004">
      <c r="A1099" t="str">
        <f>VLOOKUP(B1099,[1]!Table1[[Ticker ]:[Company Name]],2,FALSE)</f>
        <v>Great-West Lifeco Inc</v>
      </c>
      <c r="B1099" t="s">
        <v>209</v>
      </c>
      <c r="C1099">
        <v>2016</v>
      </c>
      <c r="D1099">
        <v>40</v>
      </c>
      <c r="E1099">
        <v>1</v>
      </c>
      <c r="F1099">
        <v>1</v>
      </c>
      <c r="G1099">
        <v>0</v>
      </c>
      <c r="H1099">
        <v>20</v>
      </c>
      <c r="I1099">
        <v>2.9957322735539909</v>
      </c>
      <c r="J1099">
        <v>19</v>
      </c>
      <c r="K1099">
        <v>0.95</v>
      </c>
      <c r="L1099" s="2">
        <v>0.15</v>
      </c>
      <c r="M1099">
        <v>3</v>
      </c>
      <c r="N1099">
        <v>1</v>
      </c>
      <c r="O1099">
        <v>7.84</v>
      </c>
      <c r="P1099">
        <v>2.0592388343623163</v>
      </c>
      <c r="Q1099">
        <v>64.150000000000006</v>
      </c>
      <c r="R1099">
        <v>4.1612240910616451</v>
      </c>
      <c r="S1099">
        <v>0.91</v>
      </c>
      <c r="T1099">
        <v>2.3025850929940459</v>
      </c>
      <c r="U1099">
        <v>10</v>
      </c>
      <c r="V1099">
        <v>0</v>
      </c>
      <c r="W1099">
        <v>52</v>
      </c>
      <c r="X1099">
        <v>3.9512437185814275</v>
      </c>
      <c r="Y1099">
        <v>6064164</v>
      </c>
      <c r="Z1099">
        <v>15.61790725079352</v>
      </c>
      <c r="AA1099">
        <v>3.67</v>
      </c>
      <c r="AB1099">
        <v>1.3001916620664788</v>
      </c>
      <c r="AC1099">
        <v>0</v>
      </c>
      <c r="AD1099">
        <v>1E-3</v>
      </c>
      <c r="AE1099">
        <v>0.81699999999999995</v>
      </c>
      <c r="AF1099" s="1">
        <v>1.2239902080783355E-3</v>
      </c>
      <c r="AG1099">
        <v>33.333300000000001</v>
      </c>
      <c r="AH1099">
        <v>36</v>
      </c>
      <c r="AI1099">
        <v>6.9146160000000002E-3</v>
      </c>
      <c r="AJ1099">
        <v>0.110524632</v>
      </c>
      <c r="AK1099">
        <v>0.24556142</v>
      </c>
      <c r="AL1099">
        <v>399733</v>
      </c>
      <c r="AM1099">
        <v>12.898552103212808</v>
      </c>
      <c r="AN1099">
        <v>1.386748281</v>
      </c>
      <c r="AO1099">
        <v>34679.800999999999</v>
      </c>
      <c r="AP1099">
        <v>10.45391269270039</v>
      </c>
      <c r="AQ1099">
        <v>37.140700000000002</v>
      </c>
      <c r="AR1099">
        <v>-3.8212000000000002</v>
      </c>
    </row>
    <row r="1100" spans="1:44" x14ac:dyDescent="0.55000000000000004">
      <c r="A1100" t="str">
        <f>VLOOKUP(B1100,[1]!Table1[[Ticker ]:[Company Name]],2,FALSE)</f>
        <v>Great-West Lifeco Inc</v>
      </c>
      <c r="B1100" t="s">
        <v>209</v>
      </c>
      <c r="C1100">
        <v>2017</v>
      </c>
      <c r="D1100">
        <v>40</v>
      </c>
      <c r="E1100">
        <v>1</v>
      </c>
      <c r="F1100">
        <v>1</v>
      </c>
      <c r="G1100">
        <v>0</v>
      </c>
      <c r="H1100">
        <v>21</v>
      </c>
      <c r="I1100">
        <v>3.044522437723423</v>
      </c>
      <c r="J1100">
        <v>14</v>
      </c>
      <c r="K1100">
        <v>0.66666666666666663</v>
      </c>
      <c r="L1100" s="2">
        <v>0.19047619047619047</v>
      </c>
      <c r="M1100">
        <v>4</v>
      </c>
      <c r="N1100">
        <v>1</v>
      </c>
      <c r="O1100">
        <v>7.54</v>
      </c>
      <c r="P1100">
        <v>2.0202221820198649</v>
      </c>
      <c r="Q1100">
        <v>62.762</v>
      </c>
      <c r="R1100">
        <v>4.1393497947885614</v>
      </c>
      <c r="S1100">
        <v>0.91</v>
      </c>
      <c r="T1100">
        <v>2.0794415416798357</v>
      </c>
      <c r="U1100">
        <v>8</v>
      </c>
      <c r="V1100">
        <v>0</v>
      </c>
      <c r="W1100">
        <v>53</v>
      </c>
      <c r="X1100">
        <v>3.970291913552122</v>
      </c>
      <c r="Y1100">
        <v>7852629</v>
      </c>
      <c r="Z1100">
        <v>15.87635893814921</v>
      </c>
      <c r="AA1100">
        <v>4.67</v>
      </c>
      <c r="AB1100">
        <v>1.5411590716808059</v>
      </c>
      <c r="AC1100">
        <v>0</v>
      </c>
      <c r="AD1100">
        <v>1E-3</v>
      </c>
      <c r="AE1100">
        <v>0.82799999999999996</v>
      </c>
      <c r="AF1100" s="1">
        <v>1.207729468599034E-3</v>
      </c>
      <c r="AG1100">
        <v>48.684199999999997</v>
      </c>
      <c r="AH1100">
        <v>37</v>
      </c>
      <c r="AI1100">
        <v>5.4259019999999998E-3</v>
      </c>
      <c r="AJ1100">
        <v>8.9207392999999996E-2</v>
      </c>
      <c r="AK1100">
        <v>0.22622963700000001</v>
      </c>
      <c r="AL1100">
        <v>419838</v>
      </c>
      <c r="AM1100">
        <v>12.947624201566947</v>
      </c>
      <c r="AN1100">
        <v>1.3596779640000001</v>
      </c>
      <c r="AO1100">
        <v>34720.736499999999</v>
      </c>
      <c r="AP1100">
        <v>10.455092381106907</v>
      </c>
      <c r="AQ1100">
        <v>1.5869</v>
      </c>
      <c r="AR1100">
        <v>-18.5532</v>
      </c>
    </row>
    <row r="1101" spans="1:44" x14ac:dyDescent="0.55000000000000004">
      <c r="A1101" t="str">
        <f>VLOOKUP(B1101,[1]!Table1[[Ticker ]:[Company Name]],2,FALSE)</f>
        <v>Great-West Lifeco Inc</v>
      </c>
      <c r="B1101" t="s">
        <v>209</v>
      </c>
      <c r="C1101">
        <v>2018</v>
      </c>
      <c r="D1101">
        <v>40</v>
      </c>
      <c r="E1101">
        <v>1</v>
      </c>
      <c r="F1101">
        <v>1</v>
      </c>
      <c r="G1101">
        <v>0</v>
      </c>
      <c r="H1101">
        <v>22</v>
      </c>
      <c r="I1101">
        <v>3.0910424533583161</v>
      </c>
      <c r="J1101">
        <v>16</v>
      </c>
      <c r="K1101">
        <v>0.72727272727272729</v>
      </c>
      <c r="L1101" s="2">
        <v>0.22727272727272727</v>
      </c>
      <c r="M1101">
        <v>5</v>
      </c>
      <c r="N1101">
        <v>1</v>
      </c>
      <c r="O1101">
        <v>7.69</v>
      </c>
      <c r="P1101">
        <v>2.0399207835175526</v>
      </c>
      <c r="Q1101">
        <v>62</v>
      </c>
      <c r="R1101">
        <v>4.1271343850450917</v>
      </c>
      <c r="S1101">
        <v>0.93</v>
      </c>
      <c r="T1101">
        <v>2.4849066497880004</v>
      </c>
      <c r="U1101">
        <v>12</v>
      </c>
      <c r="V1101">
        <v>0</v>
      </c>
      <c r="W1101">
        <v>54</v>
      </c>
      <c r="X1101">
        <v>3.9889840465642745</v>
      </c>
      <c r="Y1101">
        <v>7116415</v>
      </c>
      <c r="Z1101">
        <v>15.777914645347854</v>
      </c>
      <c r="AA1101">
        <v>5.67</v>
      </c>
      <c r="AB1101">
        <v>1.7351891177396608</v>
      </c>
      <c r="AC1101">
        <v>0</v>
      </c>
      <c r="AD1101">
        <v>1E-3</v>
      </c>
      <c r="AE1101">
        <v>0.82299999999999995</v>
      </c>
      <c r="AF1101" s="1">
        <v>1.2150668286755773E-3</v>
      </c>
      <c r="AG1101">
        <v>51.315800000000003</v>
      </c>
      <c r="AH1101">
        <v>38</v>
      </c>
      <c r="AI1101">
        <v>7.234229E-3</v>
      </c>
      <c r="AJ1101">
        <v>0.112927951</v>
      </c>
      <c r="AK1101">
        <v>0.235747135</v>
      </c>
      <c r="AL1101">
        <v>427689</v>
      </c>
      <c r="AM1101">
        <v>12.966151574922373</v>
      </c>
      <c r="AN1101">
        <v>1.0165941199999999</v>
      </c>
      <c r="AO1101">
        <v>27852.645700000001</v>
      </c>
      <c r="AP1101">
        <v>10.234683239048055</v>
      </c>
      <c r="AQ1101">
        <v>-6.5475000000000003</v>
      </c>
      <c r="AR1101">
        <v>37.873899999999999</v>
      </c>
    </row>
    <row r="1102" spans="1:44" x14ac:dyDescent="0.55000000000000004">
      <c r="A1102" t="str">
        <f>VLOOKUP(B1102,[1]!Table1[[Ticker ]:[Company Name]],2,FALSE)</f>
        <v>Great-West Lifeco Inc</v>
      </c>
      <c r="B1102" t="s">
        <v>209</v>
      </c>
      <c r="C1102">
        <v>2019</v>
      </c>
      <c r="D1102">
        <v>40</v>
      </c>
      <c r="E1102">
        <v>1</v>
      </c>
      <c r="F1102">
        <v>1</v>
      </c>
      <c r="G1102">
        <v>0</v>
      </c>
      <c r="H1102">
        <v>22</v>
      </c>
      <c r="I1102">
        <v>3.0910424533583161</v>
      </c>
      <c r="J1102">
        <v>16</v>
      </c>
      <c r="K1102">
        <v>0.72727272727272729</v>
      </c>
      <c r="L1102" s="2">
        <v>0.22727272727272727</v>
      </c>
      <c r="M1102">
        <v>5</v>
      </c>
      <c r="N1102">
        <v>1</v>
      </c>
      <c r="O1102">
        <v>8.19</v>
      </c>
      <c r="P1102">
        <v>2.102913897864978</v>
      </c>
      <c r="Q1102">
        <v>62.317999999999998</v>
      </c>
      <c r="R1102">
        <v>4.132250308621332</v>
      </c>
      <c r="S1102">
        <v>0.93</v>
      </c>
      <c r="T1102">
        <v>2.7725887222397811</v>
      </c>
      <c r="U1102">
        <v>16</v>
      </c>
      <c r="V1102">
        <v>0</v>
      </c>
      <c r="W1102">
        <v>55</v>
      </c>
      <c r="X1102">
        <v>4.0073331852324712</v>
      </c>
      <c r="Y1102">
        <v>7631682</v>
      </c>
      <c r="Z1102">
        <v>15.847818824575514</v>
      </c>
      <c r="AA1102">
        <v>6.67</v>
      </c>
      <c r="AB1102">
        <v>1.8976198599275322</v>
      </c>
      <c r="AC1102">
        <v>0</v>
      </c>
      <c r="AD1102">
        <v>1E-3</v>
      </c>
      <c r="AE1102">
        <v>0.84299999999999997</v>
      </c>
      <c r="AF1102" s="1">
        <v>1.1862396204033216E-3</v>
      </c>
      <c r="AG1102">
        <v>51.315800000000003</v>
      </c>
      <c r="AH1102">
        <v>39</v>
      </c>
      <c r="AI1102">
        <v>5.5234539999999997E-3</v>
      </c>
      <c r="AJ1102">
        <v>9.7560975999999994E-2</v>
      </c>
      <c r="AK1102">
        <v>0.23462396699999999</v>
      </c>
      <c r="AL1102">
        <v>451167</v>
      </c>
      <c r="AM1102">
        <v>13.019592838193379</v>
      </c>
      <c r="AN1102">
        <v>1.2084293509999999</v>
      </c>
      <c r="AO1102">
        <v>30866.910899999999</v>
      </c>
      <c r="AP1102">
        <v>10.337440044461855</v>
      </c>
      <c r="AQ1102">
        <v>1.5125</v>
      </c>
      <c r="AR1102">
        <v>-16.755700000000001</v>
      </c>
    </row>
    <row r="1103" spans="1:44" x14ac:dyDescent="0.55000000000000004">
      <c r="A1103" t="str">
        <f>VLOOKUP(B1103,[1]!Table1[[Ticker ]:[Company Name]],2,FALSE)</f>
        <v>Hydro One Ltd</v>
      </c>
      <c r="B1103" t="s">
        <v>210</v>
      </c>
      <c r="C1103">
        <v>2017</v>
      </c>
      <c r="D1103">
        <v>55</v>
      </c>
      <c r="E1103">
        <v>1</v>
      </c>
      <c r="F1103">
        <v>0</v>
      </c>
      <c r="G1103">
        <v>1</v>
      </c>
      <c r="H1103">
        <v>15</v>
      </c>
      <c r="I1103">
        <v>2.7080502011022101</v>
      </c>
      <c r="J1103">
        <v>14</v>
      </c>
      <c r="K1103">
        <v>0.93333333333333335</v>
      </c>
      <c r="L1103" s="2">
        <v>0.4</v>
      </c>
      <c r="M1103">
        <v>6</v>
      </c>
      <c r="N1103">
        <v>1</v>
      </c>
      <c r="O1103">
        <v>2.98</v>
      </c>
      <c r="P1103">
        <v>1.091923300517313</v>
      </c>
      <c r="Q1103">
        <v>61.933</v>
      </c>
      <c r="R1103">
        <v>4.1260531555658204</v>
      </c>
      <c r="S1103">
        <v>0.96</v>
      </c>
      <c r="T1103">
        <v>2.5649493574615367</v>
      </c>
      <c r="U1103">
        <v>13</v>
      </c>
      <c r="V1103">
        <v>0</v>
      </c>
      <c r="W1103">
        <v>60</v>
      </c>
      <c r="X1103">
        <v>4.0943445622221004</v>
      </c>
      <c r="Y1103">
        <v>6189722</v>
      </c>
      <c r="Z1103">
        <v>15.638400732505232</v>
      </c>
      <c r="AA1103">
        <v>2.33</v>
      </c>
      <c r="AB1103">
        <v>0.84586826757760925</v>
      </c>
      <c r="AC1103">
        <v>0</v>
      </c>
      <c r="AD1103">
        <v>0</v>
      </c>
      <c r="AE1103">
        <v>0.17199999999999999</v>
      </c>
      <c r="AF1103" s="1">
        <v>0</v>
      </c>
      <c r="AG1103">
        <v>35.124000000000002</v>
      </c>
      <c r="AH1103">
        <v>2</v>
      </c>
      <c r="AI1103">
        <v>2.6302479E-2</v>
      </c>
      <c r="AJ1103">
        <v>6.5931922000000004E-2</v>
      </c>
      <c r="AK1103">
        <v>1.1196722910000001</v>
      </c>
      <c r="AL1103">
        <v>25701</v>
      </c>
      <c r="AM1103">
        <v>10.154285180632154</v>
      </c>
      <c r="AN1103">
        <v>1.300756832</v>
      </c>
      <c r="AO1103">
        <v>13336.659799999999</v>
      </c>
      <c r="AP1103">
        <v>9.4982718983117564</v>
      </c>
      <c r="AQ1103">
        <v>-8.5775000000000006</v>
      </c>
      <c r="AR1103">
        <v>-8.2645</v>
      </c>
    </row>
    <row r="1104" spans="1:44" x14ac:dyDescent="0.55000000000000004">
      <c r="A1104" t="str">
        <f>VLOOKUP(B1104,[1]!Table1[[Ticker ]:[Company Name]],2,FALSE)</f>
        <v>Hydro One Ltd</v>
      </c>
      <c r="B1104" t="s">
        <v>210</v>
      </c>
      <c r="C1104">
        <v>2018</v>
      </c>
      <c r="D1104">
        <v>55</v>
      </c>
      <c r="E1104">
        <v>1</v>
      </c>
      <c r="F1104">
        <v>0</v>
      </c>
      <c r="G1104">
        <v>1</v>
      </c>
      <c r="H1104">
        <v>10</v>
      </c>
      <c r="I1104">
        <v>2.3025850929940459</v>
      </c>
      <c r="J1104">
        <v>10</v>
      </c>
      <c r="K1104">
        <v>1</v>
      </c>
      <c r="L1104" s="2">
        <v>0.4</v>
      </c>
      <c r="M1104">
        <v>4</v>
      </c>
      <c r="N1104">
        <v>1</v>
      </c>
      <c r="O1104">
        <v>0.42</v>
      </c>
      <c r="P1104">
        <v>-0.86750056770472306</v>
      </c>
      <c r="Q1104">
        <v>61.933</v>
      </c>
      <c r="R1104">
        <v>4.1260531555658204</v>
      </c>
      <c r="S1104">
        <v>0.97</v>
      </c>
      <c r="T1104">
        <v>2.5649493574615367</v>
      </c>
      <c r="U1104">
        <v>13</v>
      </c>
      <c r="V1104">
        <v>0</v>
      </c>
      <c r="W1104">
        <v>52</v>
      </c>
      <c r="X1104">
        <v>3.9512437185814275</v>
      </c>
      <c r="Y1104">
        <v>9979254</v>
      </c>
      <c r="Z1104">
        <v>16.116018895994767</v>
      </c>
      <c r="AA1104">
        <v>0.33</v>
      </c>
      <c r="AB1104">
        <v>-1.1086626245216111</v>
      </c>
      <c r="AC1104">
        <v>0</v>
      </c>
      <c r="AD1104">
        <v>0</v>
      </c>
      <c r="AE1104">
        <v>0.19600000000000001</v>
      </c>
      <c r="AF1104" s="1">
        <v>0</v>
      </c>
      <c r="AG1104">
        <v>34.710700000000003</v>
      </c>
      <c r="AH1104">
        <v>3</v>
      </c>
      <c r="AI1104">
        <v>-2.7672759999999999E-3</v>
      </c>
      <c r="AJ1104">
        <v>-7.3628540000000003E-3</v>
      </c>
      <c r="AK1104">
        <v>1.2910919839999999</v>
      </c>
      <c r="AL1104">
        <v>25657</v>
      </c>
      <c r="AM1104">
        <v>10.152571717850691</v>
      </c>
      <c r="AN1104">
        <v>1.2513345849999999</v>
      </c>
      <c r="AO1104">
        <v>12066.6194</v>
      </c>
      <c r="AP1104">
        <v>9.3981981920110087</v>
      </c>
      <c r="AQ1104">
        <v>2.6711</v>
      </c>
    </row>
    <row r="1105" spans="1:44" x14ac:dyDescent="0.55000000000000004">
      <c r="A1105" t="str">
        <f>VLOOKUP(B1105,[1]!Table1[[Ticker ]:[Company Name]],2,FALSE)</f>
        <v>Hydro One Ltd</v>
      </c>
      <c r="B1105" t="s">
        <v>210</v>
      </c>
      <c r="C1105">
        <v>2019</v>
      </c>
      <c r="D1105">
        <v>55</v>
      </c>
      <c r="E1105">
        <v>1</v>
      </c>
      <c r="F1105">
        <v>0</v>
      </c>
      <c r="G1105">
        <v>1</v>
      </c>
      <c r="H1105">
        <v>10</v>
      </c>
      <c r="I1105">
        <v>2.3025850929940459</v>
      </c>
      <c r="J1105">
        <v>10</v>
      </c>
      <c r="K1105">
        <v>1</v>
      </c>
      <c r="L1105" s="2">
        <v>0.4</v>
      </c>
      <c r="M1105">
        <v>4</v>
      </c>
      <c r="N1105">
        <v>1</v>
      </c>
      <c r="O1105">
        <v>1.34</v>
      </c>
      <c r="P1105">
        <v>0.29266961396282004</v>
      </c>
      <c r="Q1105">
        <v>61.933</v>
      </c>
      <c r="R1105">
        <v>4.1260531555658204</v>
      </c>
      <c r="S1105">
        <v>0.97</v>
      </c>
      <c r="T1105">
        <v>2.5649493574615367</v>
      </c>
      <c r="U1105">
        <v>13</v>
      </c>
      <c r="V1105">
        <v>0</v>
      </c>
      <c r="W1105">
        <v>50</v>
      </c>
      <c r="X1105">
        <v>3.912023005428146</v>
      </c>
      <c r="Y1105">
        <v>1953252</v>
      </c>
      <c r="Z1105">
        <v>14.485006233792936</v>
      </c>
      <c r="AA1105">
        <v>0.67</v>
      </c>
      <c r="AB1105">
        <v>-0.40047756659712525</v>
      </c>
      <c r="AC1105">
        <v>0</v>
      </c>
      <c r="AD1105">
        <v>0</v>
      </c>
      <c r="AE1105">
        <v>0.22</v>
      </c>
      <c r="AF1105" s="1">
        <v>0</v>
      </c>
      <c r="AG1105">
        <v>34.710700000000003</v>
      </c>
      <c r="AH1105">
        <v>4</v>
      </c>
      <c r="AI1105">
        <v>2.9415025000000001E-2</v>
      </c>
      <c r="AJ1105">
        <v>8.0656600999999994E-2</v>
      </c>
      <c r="AK1105">
        <v>1.2864525280000001</v>
      </c>
      <c r="AL1105">
        <v>27061</v>
      </c>
      <c r="AM1105">
        <v>10.205848855956967</v>
      </c>
      <c r="AN1105">
        <v>1.516401135</v>
      </c>
      <c r="AO1105">
        <v>14965.362800000001</v>
      </c>
      <c r="AP1105">
        <v>9.6134936632271497</v>
      </c>
      <c r="AQ1105">
        <v>5.3658999999999999</v>
      </c>
    </row>
    <row r="1106" spans="1:44" x14ac:dyDescent="0.55000000000000004">
      <c r="A1106" t="str">
        <f>VLOOKUP(B1106,[1]!Table1[[Ticker ]:[Company Name]],2,FALSE)</f>
        <v>Hudson's Bay Co</v>
      </c>
      <c r="B1106" t="s">
        <v>211</v>
      </c>
      <c r="C1106">
        <v>2014</v>
      </c>
      <c r="D1106">
        <v>25</v>
      </c>
      <c r="E1106">
        <v>0</v>
      </c>
      <c r="F1106">
        <v>0</v>
      </c>
      <c r="G1106">
        <v>0</v>
      </c>
      <c r="H1106">
        <v>9</v>
      </c>
      <c r="I1106">
        <v>2.1972245773362196</v>
      </c>
      <c r="J1106">
        <v>5</v>
      </c>
      <c r="K1106">
        <v>0.55555555555555558</v>
      </c>
      <c r="L1106" s="2">
        <v>0.1111111111111111</v>
      </c>
      <c r="M1106">
        <v>1</v>
      </c>
      <c r="N1106">
        <v>1</v>
      </c>
      <c r="O1106">
        <v>5.82</v>
      </c>
      <c r="P1106">
        <v>1.7613002617433464</v>
      </c>
      <c r="Q1106">
        <v>57.332999999999998</v>
      </c>
      <c r="R1106">
        <v>4.0488763741749541</v>
      </c>
      <c r="S1106">
        <v>1</v>
      </c>
      <c r="T1106">
        <v>2.3978952727983707</v>
      </c>
      <c r="U1106">
        <v>11</v>
      </c>
      <c r="V1106">
        <v>1</v>
      </c>
      <c r="W1106">
        <v>49</v>
      </c>
      <c r="X1106">
        <v>3.8918202981106265</v>
      </c>
      <c r="Y1106">
        <v>731270</v>
      </c>
      <c r="Z1106">
        <v>13.502538027581538</v>
      </c>
      <c r="AC1106">
        <v>0</v>
      </c>
      <c r="AD1106">
        <v>0.125</v>
      </c>
      <c r="AE1106">
        <v>0.29099999999999998</v>
      </c>
      <c r="AF1106" s="1">
        <v>0.42955326460481102</v>
      </c>
      <c r="AG1106">
        <v>35.124000000000002</v>
      </c>
      <c r="AH1106">
        <v>44</v>
      </c>
      <c r="AI1106">
        <v>-3.2611433000000002E-2</v>
      </c>
      <c r="AJ1106">
        <v>-0.12677435100000001</v>
      </c>
      <c r="AK1106">
        <v>1.6911404800000001</v>
      </c>
      <c r="AL1106">
        <v>7942</v>
      </c>
      <c r="AM1106">
        <v>8.9799204116911966</v>
      </c>
      <c r="AN1106">
        <v>2.1891219290000001</v>
      </c>
      <c r="AO1106">
        <v>4472.3761000000004</v>
      </c>
      <c r="AP1106">
        <v>8.4056751123719842</v>
      </c>
      <c r="AQ1106">
        <v>28.108899999999998</v>
      </c>
    </row>
    <row r="1107" spans="1:44" x14ac:dyDescent="0.55000000000000004">
      <c r="A1107" t="str">
        <f>VLOOKUP(B1107,[1]!Table1[[Ticker ]:[Company Name]],2,FALSE)</f>
        <v>Hudson's Bay Co</v>
      </c>
      <c r="B1107" t="s">
        <v>211</v>
      </c>
      <c r="C1107">
        <v>2015</v>
      </c>
      <c r="D1107">
        <v>25</v>
      </c>
      <c r="E1107">
        <v>1</v>
      </c>
      <c r="F1107">
        <v>0</v>
      </c>
      <c r="G1107">
        <v>0</v>
      </c>
      <c r="H1107">
        <v>10</v>
      </c>
      <c r="I1107">
        <v>2.3025850929940459</v>
      </c>
      <c r="J1107">
        <v>6</v>
      </c>
      <c r="K1107">
        <v>0.6</v>
      </c>
      <c r="L1107" s="2">
        <v>0.2</v>
      </c>
      <c r="M1107">
        <v>2</v>
      </c>
      <c r="N1107">
        <v>1</v>
      </c>
      <c r="O1107">
        <v>6.82</v>
      </c>
      <c r="P1107">
        <v>1.9198594718553708</v>
      </c>
      <c r="Q1107">
        <v>57.3</v>
      </c>
      <c r="R1107">
        <v>4.048300623720694</v>
      </c>
      <c r="S1107">
        <v>0.98</v>
      </c>
      <c r="T1107">
        <v>1.6094379124341003</v>
      </c>
      <c r="U1107">
        <v>5</v>
      </c>
      <c r="V1107">
        <v>1</v>
      </c>
      <c r="W1107">
        <v>59</v>
      </c>
      <c r="X1107">
        <v>4.0775374439057197</v>
      </c>
      <c r="Y1107">
        <v>7936004</v>
      </c>
      <c r="Z1107">
        <v>15.886920431978977</v>
      </c>
      <c r="AA1107">
        <v>1</v>
      </c>
      <c r="AB1107">
        <v>0</v>
      </c>
      <c r="AC1107">
        <v>0</v>
      </c>
      <c r="AD1107">
        <v>0.125</v>
      </c>
      <c r="AE1107">
        <v>0.55900000000000005</v>
      </c>
      <c r="AF1107" s="1">
        <v>0.22361359570661893</v>
      </c>
      <c r="AG1107">
        <v>39.2562</v>
      </c>
      <c r="AH1107">
        <v>45</v>
      </c>
      <c r="AI1107">
        <v>2.5542644E-2</v>
      </c>
      <c r="AL1107">
        <v>9122</v>
      </c>
      <c r="AM1107">
        <v>9.1184443572716454</v>
      </c>
      <c r="AO1107">
        <v>3296.0101</v>
      </c>
      <c r="AP1107">
        <v>8.1004679553450565</v>
      </c>
    </row>
    <row r="1108" spans="1:44" x14ac:dyDescent="0.55000000000000004">
      <c r="A1108" t="str">
        <f>VLOOKUP(B1108,[1]!Table1[[Ticker ]:[Company Name]],2,FALSE)</f>
        <v>Hudson's Bay Co</v>
      </c>
      <c r="B1108" t="s">
        <v>211</v>
      </c>
      <c r="C1108">
        <v>2016</v>
      </c>
      <c r="D1108">
        <v>25</v>
      </c>
      <c r="E1108">
        <v>1</v>
      </c>
      <c r="F1108">
        <v>0</v>
      </c>
      <c r="G1108">
        <v>0</v>
      </c>
      <c r="H1108">
        <v>10</v>
      </c>
      <c r="I1108">
        <v>2.3025850929940459</v>
      </c>
      <c r="J1108">
        <v>6</v>
      </c>
      <c r="K1108">
        <v>0.6</v>
      </c>
      <c r="L1108" s="2">
        <v>0.2</v>
      </c>
      <c r="M1108">
        <v>2</v>
      </c>
      <c r="N1108">
        <v>1</v>
      </c>
      <c r="O1108">
        <v>7.28</v>
      </c>
      <c r="P1108">
        <v>1.9851308622085946</v>
      </c>
      <c r="Q1108">
        <v>58.3</v>
      </c>
      <c r="R1108">
        <v>4.0656020933564463</v>
      </c>
      <c r="S1108">
        <v>0.99</v>
      </c>
      <c r="T1108">
        <v>1.9459101490553132</v>
      </c>
      <c r="U1108">
        <v>7</v>
      </c>
      <c r="V1108">
        <v>0</v>
      </c>
      <c r="W1108">
        <v>60</v>
      </c>
      <c r="X1108">
        <v>4.0943445622221004</v>
      </c>
      <c r="Y1108">
        <v>5331780</v>
      </c>
      <c r="Z1108">
        <v>15.489195699114427</v>
      </c>
      <c r="AA1108">
        <v>2</v>
      </c>
      <c r="AB1108">
        <v>0.69314718055994529</v>
      </c>
      <c r="AC1108">
        <v>0</v>
      </c>
      <c r="AD1108">
        <v>0.13400000000000001</v>
      </c>
      <c r="AE1108">
        <v>0.63100000000000001</v>
      </c>
      <c r="AF1108" s="1">
        <v>0.21236133122028528</v>
      </c>
      <c r="AG1108">
        <v>29.752099999999999</v>
      </c>
      <c r="AH1108">
        <v>46</v>
      </c>
      <c r="AI1108">
        <v>3.0604981999999999E-2</v>
      </c>
      <c r="AL1108">
        <v>12645</v>
      </c>
      <c r="AM1108">
        <v>9.445017159104065</v>
      </c>
      <c r="AO1108">
        <v>2403.232</v>
      </c>
      <c r="AP1108">
        <v>7.7845697770603914</v>
      </c>
    </row>
    <row r="1109" spans="1:44" x14ac:dyDescent="0.55000000000000004">
      <c r="A1109" t="str">
        <f>VLOOKUP(B1109,[1]!Table1[[Ticker ]:[Company Name]],2,FALSE)</f>
        <v>Hudson's Bay Co</v>
      </c>
      <c r="B1109" t="s">
        <v>211</v>
      </c>
      <c r="C1109">
        <v>2017</v>
      </c>
      <c r="D1109">
        <v>25</v>
      </c>
      <c r="E1109">
        <v>1</v>
      </c>
      <c r="F1109">
        <v>0</v>
      </c>
      <c r="G1109">
        <v>0</v>
      </c>
      <c r="H1109">
        <v>11</v>
      </c>
      <c r="I1109">
        <v>2.3978952727983707</v>
      </c>
      <c r="J1109">
        <v>6</v>
      </c>
      <c r="K1109">
        <v>0.54545454545454541</v>
      </c>
      <c r="L1109" s="2">
        <v>0.18181818181818182</v>
      </c>
      <c r="M1109">
        <v>2</v>
      </c>
      <c r="N1109">
        <v>1</v>
      </c>
      <c r="O1109">
        <v>5.03</v>
      </c>
      <c r="P1109">
        <v>1.6154199841116479</v>
      </c>
      <c r="Q1109">
        <v>59.273000000000003</v>
      </c>
      <c r="R1109">
        <v>4.0821538903446903</v>
      </c>
      <c r="S1109">
        <v>1</v>
      </c>
      <c r="T1109">
        <v>1.6094379124341003</v>
      </c>
      <c r="U1109">
        <v>5</v>
      </c>
      <c r="V1109">
        <v>0</v>
      </c>
      <c r="W1109">
        <v>52</v>
      </c>
      <c r="X1109">
        <v>3.9512437185814275</v>
      </c>
      <c r="Y1109">
        <v>5960501</v>
      </c>
      <c r="Z1109">
        <v>15.600665095911339</v>
      </c>
      <c r="AA1109">
        <v>0.17</v>
      </c>
      <c r="AB1109">
        <v>-1.7719568419318752</v>
      </c>
      <c r="AC1109">
        <v>0</v>
      </c>
      <c r="AD1109">
        <v>0.13</v>
      </c>
      <c r="AE1109">
        <v>0.63600000000000001</v>
      </c>
      <c r="AF1109" s="1">
        <v>0.20440251572327045</v>
      </c>
      <c r="AG1109">
        <v>30.991700000000002</v>
      </c>
      <c r="AH1109">
        <v>47</v>
      </c>
      <c r="AI1109">
        <v>-4.2281219000000002E-2</v>
      </c>
      <c r="AL1109">
        <v>12204</v>
      </c>
      <c r="AM1109">
        <v>9.4095190458365607</v>
      </c>
      <c r="AO1109">
        <v>2059.9175</v>
      </c>
      <c r="AP1109">
        <v>7.6304212124379731</v>
      </c>
    </row>
    <row r="1110" spans="1:44" x14ac:dyDescent="0.55000000000000004">
      <c r="A1110" t="str">
        <f>VLOOKUP(B1110,[1]!Table1[[Ticker ]:[Company Name]],2,FALSE)</f>
        <v>Hudson's Bay Co</v>
      </c>
      <c r="B1110" t="s">
        <v>211</v>
      </c>
      <c r="C1110">
        <v>2018</v>
      </c>
      <c r="D1110">
        <v>25</v>
      </c>
      <c r="E1110">
        <v>1</v>
      </c>
      <c r="F1110">
        <v>0</v>
      </c>
      <c r="G1110">
        <v>0</v>
      </c>
      <c r="H1110">
        <v>12</v>
      </c>
      <c r="I1110">
        <v>2.4849066497880004</v>
      </c>
      <c r="J1110">
        <v>6</v>
      </c>
      <c r="K1110">
        <v>0.5</v>
      </c>
      <c r="L1110" s="2">
        <v>0.16666666666666666</v>
      </c>
      <c r="M1110">
        <v>2</v>
      </c>
      <c r="N1110">
        <v>1</v>
      </c>
      <c r="O1110">
        <v>5.6</v>
      </c>
      <c r="P1110">
        <v>1.7227665977411035</v>
      </c>
      <c r="Q1110">
        <v>58</v>
      </c>
      <c r="R1110">
        <v>4.0604430105464191</v>
      </c>
      <c r="S1110">
        <v>1</v>
      </c>
      <c r="T1110">
        <v>1.3862943611198906</v>
      </c>
      <c r="U1110">
        <v>4</v>
      </c>
      <c r="V1110">
        <v>1</v>
      </c>
      <c r="W1110">
        <v>53</v>
      </c>
      <c r="X1110">
        <v>3.970291913552122</v>
      </c>
      <c r="Y1110">
        <v>64267287</v>
      </c>
      <c r="Z1110">
        <v>17.978561303915651</v>
      </c>
      <c r="AA1110">
        <v>0.92</v>
      </c>
      <c r="AB1110">
        <v>-8.3381608939051013E-2</v>
      </c>
      <c r="AC1110">
        <v>1</v>
      </c>
      <c r="AD1110">
        <v>0.104</v>
      </c>
      <c r="AE1110">
        <v>0.59499999999999997</v>
      </c>
      <c r="AF1110" s="1">
        <v>0.17478991596638654</v>
      </c>
      <c r="AG1110">
        <v>27.2727</v>
      </c>
      <c r="AH1110">
        <v>48</v>
      </c>
      <c r="AI1110">
        <v>-4.7490600000000001E-2</v>
      </c>
      <c r="AJ1110">
        <v>-0.24137931000000001</v>
      </c>
      <c r="AK1110">
        <v>1.4707104280000001</v>
      </c>
      <c r="AL1110">
        <v>12234</v>
      </c>
      <c r="AM1110">
        <v>9.411974239802511</v>
      </c>
      <c r="AN1110">
        <v>0.55517482299999998</v>
      </c>
      <c r="AO1110">
        <v>1336.3058000000001</v>
      </c>
      <c r="AP1110">
        <v>7.1976642201203331</v>
      </c>
      <c r="AQ1110">
        <v>-0.73329999999999995</v>
      </c>
      <c r="AR1110">
        <v>-7.4204999999999997</v>
      </c>
    </row>
    <row r="1111" spans="1:44" x14ac:dyDescent="0.55000000000000004">
      <c r="A1111" t="str">
        <f>VLOOKUP(B1111,[1]!Table1[[Ticker ]:[Company Name]],2,FALSE)</f>
        <v>Hudson's Bay Co</v>
      </c>
      <c r="B1111" t="s">
        <v>211</v>
      </c>
      <c r="C1111">
        <v>2019</v>
      </c>
      <c r="D1111">
        <v>25</v>
      </c>
      <c r="E1111">
        <v>1</v>
      </c>
      <c r="F1111">
        <v>0</v>
      </c>
      <c r="G1111">
        <v>0</v>
      </c>
      <c r="H1111">
        <v>12</v>
      </c>
      <c r="I1111">
        <v>2.4849066497880004</v>
      </c>
      <c r="J1111">
        <v>6</v>
      </c>
      <c r="K1111">
        <v>0.5</v>
      </c>
      <c r="L1111" s="2">
        <v>0.16666666666666666</v>
      </c>
      <c r="M1111">
        <v>2</v>
      </c>
      <c r="N1111">
        <v>1</v>
      </c>
      <c r="O1111">
        <v>6.15</v>
      </c>
      <c r="P1111">
        <v>1.8164520818184267</v>
      </c>
      <c r="Q1111">
        <v>59.082999999999998</v>
      </c>
      <c r="R1111">
        <v>4.0789432349792705</v>
      </c>
      <c r="S1111">
        <v>1</v>
      </c>
      <c r="T1111">
        <v>1.3862943611198906</v>
      </c>
      <c r="U1111">
        <v>4</v>
      </c>
      <c r="V1111">
        <v>0</v>
      </c>
      <c r="W1111">
        <v>54</v>
      </c>
      <c r="X1111">
        <v>3.9889840465642745</v>
      </c>
      <c r="Y1111">
        <v>31268116</v>
      </c>
      <c r="Z1111">
        <v>17.258109478178596</v>
      </c>
      <c r="AA1111">
        <v>1.92</v>
      </c>
      <c r="AB1111">
        <v>0.65232518603969014</v>
      </c>
      <c r="AC1111">
        <v>1</v>
      </c>
      <c r="AD1111">
        <v>0.11700000000000001</v>
      </c>
      <c r="AE1111">
        <v>0.64500000000000002</v>
      </c>
      <c r="AF1111" s="1">
        <v>0.18139534883720931</v>
      </c>
      <c r="AG1111">
        <v>27.2727</v>
      </c>
      <c r="AH1111">
        <v>49</v>
      </c>
      <c r="AI1111">
        <v>-7.6494694000000002E-2</v>
      </c>
      <c r="AJ1111">
        <v>-0.432304038</v>
      </c>
      <c r="AK1111">
        <v>1.9928741089999999</v>
      </c>
      <c r="AL1111">
        <v>9517</v>
      </c>
      <c r="AM1111">
        <v>9.160834952072344</v>
      </c>
      <c r="AN1111">
        <v>1.0820661519999999</v>
      </c>
      <c r="AO1111">
        <v>1822.1994</v>
      </c>
      <c r="AP1111">
        <v>7.5077995120073959</v>
      </c>
      <c r="AQ1111">
        <v>-43.724299999999999</v>
      </c>
      <c r="AR1111">
        <v>42.294800000000002</v>
      </c>
    </row>
    <row r="1112" spans="1:44" x14ac:dyDescent="0.55000000000000004">
      <c r="A1112" t="str">
        <f>VLOOKUP(B1112,[1]!Table1[[Ticker ]:[Company Name]],2,FALSE)</f>
        <v>Hudbay Minerals Inc</v>
      </c>
      <c r="B1112" t="s">
        <v>212</v>
      </c>
      <c r="C1112">
        <v>2010</v>
      </c>
      <c r="D1112">
        <v>15</v>
      </c>
      <c r="E1112">
        <v>0</v>
      </c>
      <c r="F1112">
        <v>0</v>
      </c>
      <c r="G1112">
        <v>1</v>
      </c>
      <c r="H1112">
        <v>8</v>
      </c>
      <c r="I1112">
        <v>2.0794415416798357</v>
      </c>
      <c r="J1112">
        <v>7</v>
      </c>
      <c r="K1112">
        <v>0.875</v>
      </c>
      <c r="L1112" s="2">
        <v>0</v>
      </c>
      <c r="M1112">
        <v>0</v>
      </c>
      <c r="N1112">
        <v>0</v>
      </c>
      <c r="Q1112">
        <v>59.25</v>
      </c>
      <c r="R1112">
        <v>4.0817657800152407</v>
      </c>
      <c r="S1112">
        <v>0.99</v>
      </c>
      <c r="T1112">
        <v>2.8903717578961645</v>
      </c>
      <c r="U1112">
        <v>18</v>
      </c>
      <c r="V1112">
        <v>0</v>
      </c>
      <c r="Y1112">
        <v>6638807</v>
      </c>
      <c r="Z1112">
        <v>15.708442836635568</v>
      </c>
      <c r="AC1112">
        <v>0</v>
      </c>
      <c r="AD1112">
        <v>3.0000000000000001E-3</v>
      </c>
      <c r="AE1112">
        <v>0.58399999999999996</v>
      </c>
      <c r="AF1112" s="1">
        <v>5.1369863013698636E-3</v>
      </c>
      <c r="AG1112">
        <v>48.347099999999998</v>
      </c>
      <c r="AI1112">
        <v>1.1109821000000001E-2</v>
      </c>
      <c r="AJ1112">
        <v>1.4167910000000001E-2</v>
      </c>
      <c r="AK1112">
        <v>0</v>
      </c>
      <c r="AL1112">
        <v>2095.4883</v>
      </c>
      <c r="AM1112">
        <v>7.6475418839565537</v>
      </c>
      <c r="AN1112">
        <v>1.6304935679999999</v>
      </c>
      <c r="AO1112">
        <v>2679.2029000000002</v>
      </c>
      <c r="AP1112">
        <v>7.8932746038920696</v>
      </c>
      <c r="AQ1112">
        <v>8.3680000000000003</v>
      </c>
      <c r="AR1112">
        <v>-60.274000000000001</v>
      </c>
    </row>
    <row r="1113" spans="1:44" x14ac:dyDescent="0.55000000000000004">
      <c r="A1113" t="str">
        <f>VLOOKUP(B1113,[1]!Table1[[Ticker ]:[Company Name]],2,FALSE)</f>
        <v>Hudbay Minerals Inc</v>
      </c>
      <c r="B1113" t="s">
        <v>212</v>
      </c>
      <c r="C1113">
        <v>2011</v>
      </c>
      <c r="D1113">
        <v>15</v>
      </c>
      <c r="E1113">
        <v>0</v>
      </c>
      <c r="F1113">
        <v>0</v>
      </c>
      <c r="G1113">
        <v>1</v>
      </c>
      <c r="H1113">
        <v>8</v>
      </c>
      <c r="I1113">
        <v>2.0794415416798357</v>
      </c>
      <c r="J1113">
        <v>7</v>
      </c>
      <c r="K1113">
        <v>0.875</v>
      </c>
      <c r="L1113" s="2">
        <v>0</v>
      </c>
      <c r="M1113">
        <v>0</v>
      </c>
      <c r="N1113">
        <v>0</v>
      </c>
      <c r="Q1113">
        <v>60.25</v>
      </c>
      <c r="R1113">
        <v>4.098502572370764</v>
      </c>
      <c r="S1113">
        <v>0.98</v>
      </c>
      <c r="T1113">
        <v>2.6390573296152584</v>
      </c>
      <c r="U1113">
        <v>14</v>
      </c>
      <c r="V1113">
        <v>0</v>
      </c>
      <c r="Y1113">
        <v>2210219</v>
      </c>
      <c r="Z1113">
        <v>14.608602163606973</v>
      </c>
      <c r="AC1113">
        <v>0</v>
      </c>
      <c r="AD1113">
        <v>1E-3</v>
      </c>
      <c r="AE1113">
        <v>0.73399999999999999</v>
      </c>
      <c r="AF1113" s="1">
        <v>1.3623978201634877E-3</v>
      </c>
      <c r="AG1113">
        <v>45.867800000000003</v>
      </c>
      <c r="AI1113">
        <v>-6.4459912999999994E-2</v>
      </c>
      <c r="AJ1113">
        <v>-8.7172527999999999E-2</v>
      </c>
      <c r="AK1113">
        <v>0</v>
      </c>
      <c r="AL1113">
        <v>2414.9164000000001</v>
      </c>
      <c r="AM1113">
        <v>7.7894199485102664</v>
      </c>
      <c r="AN1113">
        <v>0.97633060299999996</v>
      </c>
      <c r="AO1113">
        <v>1743.4483</v>
      </c>
      <c r="AP1113">
        <v>7.4636202126792019</v>
      </c>
      <c r="AQ1113">
        <v>14.0564</v>
      </c>
      <c r="AR1113">
        <v>74.380300000000005</v>
      </c>
    </row>
    <row r="1114" spans="1:44" x14ac:dyDescent="0.55000000000000004">
      <c r="A1114" t="str">
        <f>VLOOKUP(B1114,[1]!Table1[[Ticker ]:[Company Name]],2,FALSE)</f>
        <v>Hudbay Minerals Inc</v>
      </c>
      <c r="B1114" t="s">
        <v>212</v>
      </c>
      <c r="C1114">
        <v>2012</v>
      </c>
      <c r="D1114">
        <v>15</v>
      </c>
      <c r="E1114">
        <v>0</v>
      </c>
      <c r="F1114">
        <v>0</v>
      </c>
      <c r="G1114">
        <v>1</v>
      </c>
      <c r="H1114">
        <v>8</v>
      </c>
      <c r="I1114">
        <v>2.0794415416798357</v>
      </c>
      <c r="J1114">
        <v>6</v>
      </c>
      <c r="K1114">
        <v>0.75</v>
      </c>
      <c r="L1114" s="2">
        <v>0</v>
      </c>
      <c r="M1114">
        <v>0</v>
      </c>
      <c r="N1114">
        <v>0</v>
      </c>
      <c r="Q1114">
        <v>60.375</v>
      </c>
      <c r="R1114">
        <v>4.1005751119727369</v>
      </c>
      <c r="S1114">
        <v>0.98</v>
      </c>
      <c r="T1114">
        <v>2.5649493574615367</v>
      </c>
      <c r="U1114">
        <v>13</v>
      </c>
      <c r="V1114">
        <v>0</v>
      </c>
      <c r="Y1114">
        <v>2566547</v>
      </c>
      <c r="Z1114">
        <v>14.758071973692276</v>
      </c>
      <c r="AC1114">
        <v>0</v>
      </c>
      <c r="AD1114">
        <v>2E-3</v>
      </c>
      <c r="AE1114">
        <v>0.64</v>
      </c>
      <c r="AF1114" s="1">
        <v>3.1250000000000002E-3</v>
      </c>
      <c r="AG1114">
        <v>48.760300000000001</v>
      </c>
      <c r="AI1114">
        <v>-5.956785E-3</v>
      </c>
      <c r="AJ1114">
        <v>-1.2524489999999999E-2</v>
      </c>
      <c r="AK1114">
        <v>0.29002213599999999</v>
      </c>
      <c r="AL1114">
        <v>3494.3180000000002</v>
      </c>
      <c r="AM1114">
        <v>8.1588934997179816</v>
      </c>
      <c r="AN1114">
        <v>1.036846487</v>
      </c>
      <c r="AO1114">
        <v>1723.1723999999999</v>
      </c>
      <c r="AP1114">
        <v>7.4519222895607635</v>
      </c>
      <c r="AQ1114">
        <v>-21.1342</v>
      </c>
    </row>
    <row r="1115" spans="1:44" x14ac:dyDescent="0.55000000000000004">
      <c r="A1115" t="str">
        <f>VLOOKUP(B1115,[1]!Table1[[Ticker ]:[Company Name]],2,FALSE)</f>
        <v>Hudbay Minerals Inc</v>
      </c>
      <c r="B1115" t="s">
        <v>212</v>
      </c>
      <c r="C1115">
        <v>2013</v>
      </c>
      <c r="D1115">
        <v>15</v>
      </c>
      <c r="E1115">
        <v>0</v>
      </c>
      <c r="F1115">
        <v>0</v>
      </c>
      <c r="G1115">
        <v>1</v>
      </c>
      <c r="H1115">
        <v>10</v>
      </c>
      <c r="I1115">
        <v>2.3025850929940459</v>
      </c>
      <c r="J1115">
        <v>8</v>
      </c>
      <c r="K1115">
        <v>0.8</v>
      </c>
      <c r="L1115" s="2">
        <v>0.1</v>
      </c>
      <c r="M1115">
        <v>1</v>
      </c>
      <c r="N1115">
        <v>1</v>
      </c>
      <c r="O1115">
        <v>5.03</v>
      </c>
      <c r="P1115">
        <v>1.6154199841116479</v>
      </c>
      <c r="Q1115">
        <v>60.7</v>
      </c>
      <c r="R1115">
        <v>4.1059436980654525</v>
      </c>
      <c r="S1115">
        <v>0.94</v>
      </c>
      <c r="T1115">
        <v>2.6390573296152584</v>
      </c>
      <c r="U1115">
        <v>14</v>
      </c>
      <c r="V1115">
        <v>0</v>
      </c>
      <c r="W1115">
        <v>47</v>
      </c>
      <c r="X1115">
        <v>3.8501476017100584</v>
      </c>
      <c r="Y1115">
        <v>2654301</v>
      </c>
      <c r="Z1115">
        <v>14.791691901158588</v>
      </c>
      <c r="AA1115">
        <v>3.5</v>
      </c>
      <c r="AB1115">
        <v>1.2527629684953681</v>
      </c>
      <c r="AC1115">
        <v>0</v>
      </c>
      <c r="AD1115">
        <v>2E-3</v>
      </c>
      <c r="AE1115">
        <v>0.98599999999999999</v>
      </c>
      <c r="AF1115" s="1">
        <v>2.0283975659229209E-3</v>
      </c>
      <c r="AG1115">
        <v>47.520699999999998</v>
      </c>
      <c r="AI1115">
        <v>-2.7214028000000001E-2</v>
      </c>
      <c r="AJ1115">
        <v>-6.4268537000000001E-2</v>
      </c>
      <c r="AK1115">
        <v>0.478790775</v>
      </c>
      <c r="AL1115">
        <v>3616.8479000000002</v>
      </c>
      <c r="AM1115">
        <v>8.1933581796440809</v>
      </c>
      <c r="AN1115">
        <v>0.98200351699999999</v>
      </c>
      <c r="AO1115">
        <v>1503.9648999999999</v>
      </c>
      <c r="AP1115">
        <v>7.3158601664714977</v>
      </c>
      <c r="AQ1115">
        <v>-26.439299999999999</v>
      </c>
      <c r="AR1115">
        <v>-391.66669999999999</v>
      </c>
    </row>
    <row r="1116" spans="1:44" x14ac:dyDescent="0.55000000000000004">
      <c r="A1116" t="str">
        <f>VLOOKUP(B1116,[1]!Table1[[Ticker ]:[Company Name]],2,FALSE)</f>
        <v>Hudbay Minerals Inc</v>
      </c>
      <c r="B1116" t="s">
        <v>212</v>
      </c>
      <c r="C1116">
        <v>2014</v>
      </c>
      <c r="D1116">
        <v>15</v>
      </c>
      <c r="E1116">
        <v>0</v>
      </c>
      <c r="F1116">
        <v>0</v>
      </c>
      <c r="G1116">
        <v>1</v>
      </c>
      <c r="H1116">
        <v>11</v>
      </c>
      <c r="I1116">
        <v>2.3978952727983707</v>
      </c>
      <c r="J1116">
        <v>9</v>
      </c>
      <c r="K1116">
        <v>0.81818181818181823</v>
      </c>
      <c r="L1116" s="2">
        <v>9.0909090909090912E-2</v>
      </c>
      <c r="M1116">
        <v>1</v>
      </c>
      <c r="N1116">
        <v>1</v>
      </c>
      <c r="O1116">
        <v>5.54</v>
      </c>
      <c r="P1116">
        <v>1.7119945007591924</v>
      </c>
      <c r="Q1116">
        <v>61.636000000000003</v>
      </c>
      <c r="R1116">
        <v>4.1212461154196074</v>
      </c>
      <c r="S1116">
        <v>0.96</v>
      </c>
      <c r="T1116">
        <v>2.9957322735539909</v>
      </c>
      <c r="U1116">
        <v>20</v>
      </c>
      <c r="V1116">
        <v>0</v>
      </c>
      <c r="W1116">
        <v>48</v>
      </c>
      <c r="X1116">
        <v>3.8712010109078911</v>
      </c>
      <c r="Y1116">
        <v>3762841</v>
      </c>
      <c r="Z1116">
        <v>15.140684815161743</v>
      </c>
      <c r="AA1116">
        <v>4.5</v>
      </c>
      <c r="AB1116">
        <v>1.5040773967762742</v>
      </c>
      <c r="AC1116">
        <v>0</v>
      </c>
      <c r="AD1116">
        <v>2E-3</v>
      </c>
      <c r="AE1116">
        <v>0.92500000000000004</v>
      </c>
      <c r="AF1116" s="1">
        <v>2.1621621621621622E-3</v>
      </c>
      <c r="AG1116">
        <v>48.760300000000001</v>
      </c>
      <c r="AI1116">
        <v>1.4172707E-2</v>
      </c>
      <c r="AJ1116">
        <v>3.2597543999999999E-2</v>
      </c>
      <c r="AK1116">
        <v>0.468013177</v>
      </c>
      <c r="AL1116">
        <v>4176.3935000000001</v>
      </c>
      <c r="AM1116">
        <v>8.3372033540504109</v>
      </c>
      <c r="AN1116">
        <v>1.3020075659999999</v>
      </c>
      <c r="AO1116">
        <v>2364.1925000000001</v>
      </c>
      <c r="AP1116">
        <v>7.7681918049907983</v>
      </c>
      <c r="AQ1116">
        <v>-1.7968</v>
      </c>
    </row>
    <row r="1117" spans="1:44" x14ac:dyDescent="0.55000000000000004">
      <c r="A1117" t="str">
        <f>VLOOKUP(B1117,[1]!Table1[[Ticker ]:[Company Name]],2,FALSE)</f>
        <v>Hudbay Minerals Inc</v>
      </c>
      <c r="B1117" t="s">
        <v>212</v>
      </c>
      <c r="C1117">
        <v>2015</v>
      </c>
      <c r="D1117">
        <v>15</v>
      </c>
      <c r="E1117">
        <v>1</v>
      </c>
      <c r="F1117">
        <v>0</v>
      </c>
      <c r="G1117">
        <v>1</v>
      </c>
      <c r="H1117">
        <v>10</v>
      </c>
      <c r="I1117">
        <v>2.3025850929940459</v>
      </c>
      <c r="J1117">
        <v>9</v>
      </c>
      <c r="K1117">
        <v>0.9</v>
      </c>
      <c r="L1117" s="2">
        <v>0.1</v>
      </c>
      <c r="M1117">
        <v>1</v>
      </c>
      <c r="N1117">
        <v>1</v>
      </c>
      <c r="O1117">
        <v>5.89</v>
      </c>
      <c r="P1117">
        <v>1.7732559976634952</v>
      </c>
      <c r="Q1117">
        <v>62.5</v>
      </c>
      <c r="R1117">
        <v>4.1351665567423561</v>
      </c>
      <c r="S1117">
        <v>0.95</v>
      </c>
      <c r="T1117">
        <v>2.3025850929940459</v>
      </c>
      <c r="U1117">
        <v>10</v>
      </c>
      <c r="V1117">
        <v>0</v>
      </c>
      <c r="W1117">
        <v>49</v>
      </c>
      <c r="X1117">
        <v>3.8918202981106265</v>
      </c>
      <c r="Y1117">
        <v>1752750</v>
      </c>
      <c r="Z1117">
        <v>14.376696541069213</v>
      </c>
      <c r="AA1117">
        <v>5.5</v>
      </c>
      <c r="AB1117">
        <v>1.7047480922384253</v>
      </c>
      <c r="AC1117">
        <v>0</v>
      </c>
      <c r="AD1117">
        <v>2E-3</v>
      </c>
      <c r="AE1117">
        <v>1.216</v>
      </c>
      <c r="AF1117" s="1">
        <v>1.6447368421052633E-3</v>
      </c>
      <c r="AG1117">
        <v>49.1736</v>
      </c>
      <c r="AI1117">
        <v>-7.3986317999999995E-2</v>
      </c>
      <c r="AJ1117">
        <v>-0.18543605099999999</v>
      </c>
      <c r="AK1117">
        <v>0.71330338100000001</v>
      </c>
      <c r="AL1117">
        <v>4479.585</v>
      </c>
      <c r="AM1117">
        <v>8.4072856871896722</v>
      </c>
      <c r="AN1117">
        <v>0.69886828700000003</v>
      </c>
      <c r="AO1117">
        <v>1249.0803000000001</v>
      </c>
      <c r="AP1117">
        <v>7.1301627994921191</v>
      </c>
      <c r="AQ1117">
        <v>92.724400000000003</v>
      </c>
      <c r="AR1117">
        <v>-391.66669999999999</v>
      </c>
    </row>
    <row r="1118" spans="1:44" x14ac:dyDescent="0.55000000000000004">
      <c r="A1118" t="str">
        <f>VLOOKUP(B1118,[1]!Table1[[Ticker ]:[Company Name]],2,FALSE)</f>
        <v>Hudbay Minerals Inc</v>
      </c>
      <c r="B1118" t="s">
        <v>212</v>
      </c>
      <c r="C1118">
        <v>2016</v>
      </c>
      <c r="D1118">
        <v>15</v>
      </c>
      <c r="E1118">
        <v>1</v>
      </c>
      <c r="F1118">
        <v>0</v>
      </c>
      <c r="G1118">
        <v>1</v>
      </c>
      <c r="H1118">
        <v>10</v>
      </c>
      <c r="I1118">
        <v>2.3025850929940459</v>
      </c>
      <c r="J1118">
        <v>9</v>
      </c>
      <c r="K1118">
        <v>0.9</v>
      </c>
      <c r="L1118" s="2">
        <v>0.2</v>
      </c>
      <c r="M1118">
        <v>2</v>
      </c>
      <c r="N1118">
        <v>1</v>
      </c>
      <c r="O1118">
        <v>6.34</v>
      </c>
      <c r="P1118">
        <v>1.8468787684491346</v>
      </c>
      <c r="Q1118">
        <v>63.9</v>
      </c>
      <c r="R1118">
        <v>4.1573193613834887</v>
      </c>
      <c r="S1118">
        <v>0.99</v>
      </c>
      <c r="T1118">
        <v>2.1972245773362196</v>
      </c>
      <c r="U1118">
        <v>9</v>
      </c>
      <c r="V1118">
        <v>0</v>
      </c>
      <c r="W1118">
        <v>54</v>
      </c>
      <c r="X1118">
        <v>3.9889840465642745</v>
      </c>
      <c r="Y1118">
        <v>3682017</v>
      </c>
      <c r="Z1118">
        <v>15.11897125782045</v>
      </c>
      <c r="AA1118">
        <v>1</v>
      </c>
      <c r="AB1118">
        <v>0</v>
      </c>
      <c r="AC1118">
        <v>0</v>
      </c>
      <c r="AD1118">
        <v>2E-3</v>
      </c>
      <c r="AE1118">
        <v>0.94499999999999995</v>
      </c>
      <c r="AF1118" s="1">
        <v>2.1164021164021165E-3</v>
      </c>
      <c r="AG1118">
        <v>48.347099999999998</v>
      </c>
      <c r="AI1118">
        <v>-7.8969049999999992E-3</v>
      </c>
      <c r="AJ1118">
        <v>-1.9959596E-2</v>
      </c>
      <c r="AK1118">
        <v>0.69881783900000005</v>
      </c>
      <c r="AL1118">
        <v>4456.5559999999996</v>
      </c>
      <c r="AM1118">
        <v>8.4021315494067768</v>
      </c>
      <c r="AN1118">
        <v>1.028951368</v>
      </c>
      <c r="AO1118">
        <v>1814.2593999999999</v>
      </c>
      <c r="AP1118">
        <v>7.5034326193491783</v>
      </c>
      <c r="AQ1118">
        <v>27.382999999999999</v>
      </c>
      <c r="AR1118">
        <v>89.361699999999999</v>
      </c>
    </row>
    <row r="1119" spans="1:44" x14ac:dyDescent="0.55000000000000004">
      <c r="A1119" t="str">
        <f>VLOOKUP(B1119,[1]!Table1[[Ticker ]:[Company Name]],2,FALSE)</f>
        <v>Hudbay Minerals Inc</v>
      </c>
      <c r="B1119" t="s">
        <v>212</v>
      </c>
      <c r="C1119">
        <v>2017</v>
      </c>
      <c r="D1119">
        <v>15</v>
      </c>
      <c r="E1119">
        <v>1</v>
      </c>
      <c r="F1119">
        <v>0</v>
      </c>
      <c r="G1119">
        <v>1</v>
      </c>
      <c r="H1119">
        <v>10</v>
      </c>
      <c r="I1119">
        <v>2.3025850929940459</v>
      </c>
      <c r="J1119">
        <v>9</v>
      </c>
      <c r="K1119">
        <v>0.9</v>
      </c>
      <c r="L1119" s="2">
        <v>0.3</v>
      </c>
      <c r="M1119">
        <v>3</v>
      </c>
      <c r="N1119">
        <v>1</v>
      </c>
      <c r="O1119">
        <v>7.06</v>
      </c>
      <c r="P1119">
        <v>1.9544450515051506</v>
      </c>
      <c r="Q1119">
        <v>64.3</v>
      </c>
      <c r="R1119">
        <v>4.1635596312435741</v>
      </c>
      <c r="S1119">
        <v>0.95</v>
      </c>
      <c r="T1119">
        <v>2.3978952727983707</v>
      </c>
      <c r="U1119">
        <v>11</v>
      </c>
      <c r="V1119">
        <v>0</v>
      </c>
      <c r="W1119">
        <v>55</v>
      </c>
      <c r="X1119">
        <v>4.0073331852324712</v>
      </c>
      <c r="Y1119">
        <v>4166384</v>
      </c>
      <c r="Z1119">
        <v>15.242559071303184</v>
      </c>
      <c r="AA1119">
        <v>2</v>
      </c>
      <c r="AB1119">
        <v>0.69314718055994529</v>
      </c>
      <c r="AC1119">
        <v>0</v>
      </c>
      <c r="AD1119">
        <v>2E-3</v>
      </c>
      <c r="AE1119">
        <v>0.78100000000000003</v>
      </c>
      <c r="AF1119" s="1">
        <v>2.5608194622279128E-3</v>
      </c>
      <c r="AG1119">
        <v>47.520699999999998</v>
      </c>
      <c r="AI1119">
        <v>2.9545584999999999E-2</v>
      </c>
      <c r="AJ1119">
        <v>6.6131243000000006E-2</v>
      </c>
      <c r="AK1119">
        <v>0.50377566200000001</v>
      </c>
      <c r="AL1119">
        <v>4728.0159999999996</v>
      </c>
      <c r="AM1119">
        <v>8.4612609431749632</v>
      </c>
      <c r="AN1119">
        <v>1.376644582</v>
      </c>
      <c r="AO1119">
        <v>2907.9483</v>
      </c>
      <c r="AP1119">
        <v>7.9752030599534169</v>
      </c>
      <c r="AQ1119">
        <v>24.246200000000002</v>
      </c>
    </row>
    <row r="1120" spans="1:44" x14ac:dyDescent="0.55000000000000004">
      <c r="A1120" t="str">
        <f>VLOOKUP(B1120,[1]!Table1[[Ticker ]:[Company Name]],2,FALSE)</f>
        <v>Hudbay Minerals Inc</v>
      </c>
      <c r="B1120" t="s">
        <v>212</v>
      </c>
      <c r="C1120">
        <v>2018</v>
      </c>
      <c r="D1120">
        <v>15</v>
      </c>
      <c r="E1120">
        <v>1</v>
      </c>
      <c r="F1120">
        <v>0</v>
      </c>
      <c r="G1120">
        <v>1</v>
      </c>
      <c r="H1120">
        <v>10</v>
      </c>
      <c r="I1120">
        <v>2.3025850929940459</v>
      </c>
      <c r="J1120">
        <v>9</v>
      </c>
      <c r="K1120">
        <v>0.9</v>
      </c>
      <c r="L1120" s="2">
        <v>0.3</v>
      </c>
      <c r="M1120">
        <v>3</v>
      </c>
      <c r="N1120">
        <v>1</v>
      </c>
      <c r="O1120">
        <v>7.44</v>
      </c>
      <c r="P1120">
        <v>2.0068708488450007</v>
      </c>
      <c r="Q1120">
        <v>62.7</v>
      </c>
      <c r="R1120">
        <v>4.138361447638875</v>
      </c>
      <c r="S1120">
        <v>1</v>
      </c>
      <c r="T1120">
        <v>2.7080502011022101</v>
      </c>
      <c r="U1120">
        <v>15</v>
      </c>
      <c r="V1120">
        <v>0</v>
      </c>
      <c r="W1120">
        <v>56</v>
      </c>
      <c r="X1120">
        <v>4.0253516907351496</v>
      </c>
      <c r="Y1120">
        <v>4018078</v>
      </c>
      <c r="Z1120">
        <v>15.2063142368117</v>
      </c>
      <c r="AA1120">
        <v>3</v>
      </c>
      <c r="AB1120">
        <v>1.0986122886681098</v>
      </c>
      <c r="AC1120">
        <v>0</v>
      </c>
      <c r="AD1120">
        <v>3.0000000000000001E-3</v>
      </c>
      <c r="AE1120">
        <v>0.83499999999999996</v>
      </c>
      <c r="AF1120" s="1">
        <v>3.5928143712574854E-3</v>
      </c>
      <c r="AG1120">
        <v>49.586799999999997</v>
      </c>
      <c r="AI1120">
        <v>1.8229333E-2</v>
      </c>
      <c r="AJ1120">
        <v>3.9202224000000001E-2</v>
      </c>
      <c r="AK1120">
        <v>0.48432067099999998</v>
      </c>
      <c r="AL1120">
        <v>4685.6350000000002</v>
      </c>
      <c r="AM1120">
        <v>8.4522567244420568</v>
      </c>
      <c r="AN1120">
        <v>0.77463499199999997</v>
      </c>
      <c r="AO1120">
        <v>1687.8181</v>
      </c>
      <c r="AP1120">
        <v>7.4311919086857978</v>
      </c>
      <c r="AQ1120">
        <v>4.9935999999999998</v>
      </c>
      <c r="AR1120">
        <v>-42.1053</v>
      </c>
    </row>
    <row r="1121" spans="1:44" x14ac:dyDescent="0.55000000000000004">
      <c r="A1121" t="str">
        <f>VLOOKUP(B1121,[1]!Table1[[Ticker ]:[Company Name]],2,FALSE)</f>
        <v>Hudbay Minerals Inc</v>
      </c>
      <c r="B1121" t="s">
        <v>212</v>
      </c>
      <c r="C1121">
        <v>2019</v>
      </c>
      <c r="D1121">
        <v>15</v>
      </c>
      <c r="E1121">
        <v>1</v>
      </c>
      <c r="F1121">
        <v>0</v>
      </c>
      <c r="G1121">
        <v>1</v>
      </c>
      <c r="H1121">
        <v>10</v>
      </c>
      <c r="I1121">
        <v>2.3025850929940459</v>
      </c>
      <c r="J1121">
        <v>9</v>
      </c>
      <c r="K1121">
        <v>0.9</v>
      </c>
      <c r="L1121" s="2">
        <v>0.3</v>
      </c>
      <c r="M1121">
        <v>3</v>
      </c>
      <c r="N1121">
        <v>1</v>
      </c>
      <c r="O1121">
        <v>4.7300000000000004</v>
      </c>
      <c r="P1121">
        <v>1.5539252025038417</v>
      </c>
      <c r="Q1121">
        <v>60.4</v>
      </c>
      <c r="R1121">
        <v>4.1009891049407692</v>
      </c>
      <c r="S1121">
        <v>1</v>
      </c>
      <c r="T1121">
        <v>2.6390573296152584</v>
      </c>
      <c r="U1121">
        <v>14</v>
      </c>
      <c r="V1121">
        <v>0</v>
      </c>
      <c r="W1121">
        <v>62</v>
      </c>
      <c r="X1121">
        <v>4.1271343850450917</v>
      </c>
      <c r="Y1121">
        <v>3978711</v>
      </c>
      <c r="Z1121">
        <v>15.196468455456884</v>
      </c>
      <c r="AA1121">
        <v>0.5</v>
      </c>
      <c r="AB1121">
        <v>-0.69314718055994529</v>
      </c>
      <c r="AC1121">
        <v>0</v>
      </c>
      <c r="AD1121">
        <v>3.0000000000000001E-3</v>
      </c>
      <c r="AE1121">
        <v>0.71199999999999997</v>
      </c>
      <c r="AF1121" s="1">
        <v>4.2134831460674156E-3</v>
      </c>
      <c r="AG1121">
        <v>49.586799999999997</v>
      </c>
      <c r="AI1121">
        <v>-7.7157318000000003E-2</v>
      </c>
      <c r="AJ1121">
        <v>-0.18603199000000001</v>
      </c>
      <c r="AK1121">
        <v>0.57745182500000003</v>
      </c>
      <c r="AL1121">
        <v>4455.9610000000002</v>
      </c>
      <c r="AM1121">
        <v>8.4019980293246537</v>
      </c>
      <c r="AN1121">
        <v>0.76057935499999996</v>
      </c>
      <c r="AO1121">
        <v>1405.6442</v>
      </c>
      <c r="AP1121">
        <v>7.2482509820244712</v>
      </c>
      <c r="AQ1121">
        <v>-15.9557</v>
      </c>
    </row>
    <row r="1122" spans="1:44" x14ac:dyDescent="0.55000000000000004">
      <c r="A1122" t="str">
        <f>VLOOKUP(B1122,[1]!Table1[[Ticker ]:[Company Name]],2,FALSE)</f>
        <v>Home Capital Group Inc</v>
      </c>
      <c r="B1122" t="s">
        <v>213</v>
      </c>
      <c r="C1122">
        <v>2010</v>
      </c>
      <c r="D1122">
        <v>40</v>
      </c>
      <c r="E1122">
        <v>0</v>
      </c>
      <c r="F1122">
        <v>1</v>
      </c>
      <c r="G1122">
        <v>0</v>
      </c>
      <c r="H1122">
        <v>8</v>
      </c>
      <c r="I1122">
        <v>2.0794415416798357</v>
      </c>
      <c r="J1122">
        <v>7</v>
      </c>
      <c r="K1122">
        <v>0.875</v>
      </c>
      <c r="L1122" s="2">
        <v>0.25</v>
      </c>
      <c r="M1122">
        <v>2</v>
      </c>
      <c r="N1122">
        <v>1</v>
      </c>
      <c r="Q1122">
        <v>63.5</v>
      </c>
      <c r="R1122">
        <v>4.1510399058986458</v>
      </c>
      <c r="S1122">
        <v>0.92</v>
      </c>
      <c r="T1122">
        <v>1.9459101490553132</v>
      </c>
      <c r="U1122">
        <v>7</v>
      </c>
      <c r="V1122">
        <v>0</v>
      </c>
      <c r="Y1122">
        <v>2474000</v>
      </c>
      <c r="Z1122">
        <v>14.72134683193457</v>
      </c>
      <c r="AC1122">
        <v>0</v>
      </c>
      <c r="AD1122">
        <v>9.6000000000000002E-2</v>
      </c>
      <c r="AE1122">
        <v>0.38700000000000001</v>
      </c>
      <c r="AF1122" s="1">
        <v>0.24806201550387597</v>
      </c>
      <c r="AG1122">
        <v>13.596500000000001</v>
      </c>
      <c r="AH1122">
        <v>42</v>
      </c>
      <c r="AI1122">
        <v>9.9718930000000008E-3</v>
      </c>
      <c r="AJ1122">
        <v>0.246191048</v>
      </c>
      <c r="AK1122">
        <v>12.89336844</v>
      </c>
      <c r="AL1122">
        <v>15518.817999999999</v>
      </c>
      <c r="AM1122">
        <v>9.6498086310430917</v>
      </c>
      <c r="AN1122">
        <v>2.8571691970000002</v>
      </c>
      <c r="AO1122">
        <v>1795.9737</v>
      </c>
      <c r="AP1122">
        <v>7.4933026051023646</v>
      </c>
      <c r="AQ1122">
        <v>40.490299999999998</v>
      </c>
      <c r="AR1122">
        <v>6.4439000000000002</v>
      </c>
    </row>
    <row r="1123" spans="1:44" x14ac:dyDescent="0.55000000000000004">
      <c r="A1123" t="str">
        <f>VLOOKUP(B1123,[1]!Table1[[Ticker ]:[Company Name]],2,FALSE)</f>
        <v>Home Capital Group Inc</v>
      </c>
      <c r="B1123" t="s">
        <v>213</v>
      </c>
      <c r="C1123">
        <v>2011</v>
      </c>
      <c r="D1123">
        <v>40</v>
      </c>
      <c r="E1123">
        <v>0</v>
      </c>
      <c r="F1123">
        <v>1</v>
      </c>
      <c r="G1123">
        <v>0</v>
      </c>
      <c r="H1123">
        <v>8</v>
      </c>
      <c r="I1123">
        <v>2.0794415416798357</v>
      </c>
      <c r="J1123">
        <v>7</v>
      </c>
      <c r="K1123">
        <v>0.875</v>
      </c>
      <c r="L1123" s="2">
        <v>0.25</v>
      </c>
      <c r="M1123">
        <v>2</v>
      </c>
      <c r="N1123">
        <v>1</v>
      </c>
      <c r="Q1123">
        <v>64.5</v>
      </c>
      <c r="R1123">
        <v>4.1666652238017265</v>
      </c>
      <c r="S1123">
        <v>0.99</v>
      </c>
      <c r="T1123">
        <v>2.3978952727983707</v>
      </c>
      <c r="U1123">
        <v>11</v>
      </c>
      <c r="V1123">
        <v>0</v>
      </c>
      <c r="Y1123">
        <v>1877743</v>
      </c>
      <c r="Z1123">
        <v>14.445581081675513</v>
      </c>
      <c r="AC1123">
        <v>0</v>
      </c>
      <c r="AD1123">
        <v>8.8999999999999996E-2</v>
      </c>
      <c r="AE1123">
        <v>0.38300000000000001</v>
      </c>
      <c r="AF1123" s="1">
        <v>0.23237597911227154</v>
      </c>
      <c r="AG1123">
        <v>13.596500000000001</v>
      </c>
      <c r="AH1123">
        <v>43</v>
      </c>
      <c r="AI1123">
        <v>1.0741125000000001E-2</v>
      </c>
      <c r="AJ1123">
        <v>0.245332576</v>
      </c>
      <c r="AK1123">
        <v>11.361101469999999</v>
      </c>
      <c r="AL1123">
        <v>17696.471000000001</v>
      </c>
      <c r="AM1123">
        <v>9.7811205201523048</v>
      </c>
      <c r="AN1123">
        <v>2.1952967600000002</v>
      </c>
      <c r="AO1123">
        <v>1700.883</v>
      </c>
      <c r="AP1123">
        <v>7.4389028069614147</v>
      </c>
      <c r="AQ1123">
        <v>15.037100000000001</v>
      </c>
      <c r="AR1123">
        <v>22.87</v>
      </c>
    </row>
    <row r="1124" spans="1:44" x14ac:dyDescent="0.55000000000000004">
      <c r="A1124" t="str">
        <f>VLOOKUP(B1124,[1]!Table1[[Ticker ]:[Company Name]],2,FALSE)</f>
        <v>Home Capital Group Inc</v>
      </c>
      <c r="B1124" t="s">
        <v>213</v>
      </c>
      <c r="C1124">
        <v>2012</v>
      </c>
      <c r="D1124">
        <v>40</v>
      </c>
      <c r="E1124">
        <v>0</v>
      </c>
      <c r="F1124">
        <v>1</v>
      </c>
      <c r="G1124">
        <v>0</v>
      </c>
      <c r="H1124">
        <v>9</v>
      </c>
      <c r="I1124">
        <v>2.1972245773362196</v>
      </c>
      <c r="J1124">
        <v>8</v>
      </c>
      <c r="K1124">
        <v>0.88888888888888884</v>
      </c>
      <c r="L1124" s="2">
        <v>0.22222222222222221</v>
      </c>
      <c r="M1124">
        <v>2</v>
      </c>
      <c r="N1124">
        <v>1</v>
      </c>
      <c r="Q1124">
        <v>66.332999999999998</v>
      </c>
      <c r="R1124">
        <v>4.1946875109181283</v>
      </c>
      <c r="S1124">
        <v>0.98</v>
      </c>
      <c r="T1124">
        <v>1.9459101490553132</v>
      </c>
      <c r="U1124">
        <v>7</v>
      </c>
      <c r="V1124">
        <v>0</v>
      </c>
      <c r="Y1124">
        <v>2361583</v>
      </c>
      <c r="Z1124">
        <v>14.674842714852895</v>
      </c>
      <c r="AC1124">
        <v>0</v>
      </c>
      <c r="AD1124">
        <v>8.4000000000000005E-2</v>
      </c>
      <c r="AE1124">
        <v>0.34599999999999997</v>
      </c>
      <c r="AF1124" s="1">
        <v>0.24277456647398848</v>
      </c>
      <c r="AG1124">
        <v>17.543900000000001</v>
      </c>
      <c r="AH1124">
        <v>44</v>
      </c>
      <c r="AI1124">
        <v>1.1807557E-2</v>
      </c>
      <c r="AJ1124">
        <v>0.22927083200000001</v>
      </c>
      <c r="AK1124">
        <v>7.7323677740000001</v>
      </c>
      <c r="AL1124">
        <v>18800.079000000002</v>
      </c>
      <c r="AM1124">
        <v>9.8416163509368708</v>
      </c>
      <c r="AN1124">
        <v>2.1147716459999999</v>
      </c>
      <c r="AO1124">
        <v>2047.5494000000001</v>
      </c>
      <c r="AP1124">
        <v>7.6243989424203003</v>
      </c>
      <c r="AQ1124">
        <v>12.2812</v>
      </c>
      <c r="AR1124">
        <v>16.7883</v>
      </c>
    </row>
    <row r="1125" spans="1:44" x14ac:dyDescent="0.55000000000000004">
      <c r="A1125" t="str">
        <f>VLOOKUP(B1125,[1]!Table1[[Ticker ]:[Company Name]],2,FALSE)</f>
        <v>Home Capital Group Inc</v>
      </c>
      <c r="B1125" t="s">
        <v>213</v>
      </c>
      <c r="C1125">
        <v>2013</v>
      </c>
      <c r="D1125">
        <v>40</v>
      </c>
      <c r="E1125">
        <v>0</v>
      </c>
      <c r="F1125">
        <v>1</v>
      </c>
      <c r="G1125">
        <v>0</v>
      </c>
      <c r="H1125">
        <v>10</v>
      </c>
      <c r="I1125">
        <v>2.3025850929940459</v>
      </c>
      <c r="J1125">
        <v>9</v>
      </c>
      <c r="K1125">
        <v>0.9</v>
      </c>
      <c r="L1125" s="2">
        <v>0.3</v>
      </c>
      <c r="M1125">
        <v>3</v>
      </c>
      <c r="N1125">
        <v>1</v>
      </c>
      <c r="O1125">
        <v>10.34</v>
      </c>
      <c r="P1125">
        <v>2.3360198690802831</v>
      </c>
      <c r="Q1125">
        <v>67.3</v>
      </c>
      <c r="R1125">
        <v>4.209160236650682</v>
      </c>
      <c r="S1125">
        <v>0.92</v>
      </c>
      <c r="T1125">
        <v>2.3025850929940459</v>
      </c>
      <c r="U1125">
        <v>10</v>
      </c>
      <c r="V1125">
        <v>0</v>
      </c>
      <c r="W1125">
        <v>75</v>
      </c>
      <c r="X1125">
        <v>4.3174881135363101</v>
      </c>
      <c r="Y1125">
        <v>2441282</v>
      </c>
      <c r="Z1125">
        <v>14.70803386912603</v>
      </c>
      <c r="AA1125">
        <v>27</v>
      </c>
      <c r="AB1125">
        <v>3.2958368660043291</v>
      </c>
      <c r="AC1125">
        <v>0</v>
      </c>
      <c r="AD1125">
        <v>0.08</v>
      </c>
      <c r="AE1125">
        <v>0.30599999999999999</v>
      </c>
      <c r="AF1125" s="1">
        <v>0.26143790849673204</v>
      </c>
      <c r="AG1125">
        <v>17.543900000000001</v>
      </c>
      <c r="AH1125">
        <v>45</v>
      </c>
      <c r="AI1125">
        <v>1.2778637000000001E-2</v>
      </c>
      <c r="AJ1125">
        <v>0.21783361900000001</v>
      </c>
      <c r="AK1125">
        <v>5.0323113670000001</v>
      </c>
      <c r="AL1125">
        <v>20075.849999999999</v>
      </c>
      <c r="AM1125">
        <v>9.9072728791390219</v>
      </c>
      <c r="AN1125">
        <v>2.387711865</v>
      </c>
      <c r="AO1125">
        <v>2812.0011</v>
      </c>
      <c r="AP1125">
        <v>7.9416516441111336</v>
      </c>
      <c r="AQ1125">
        <v>6.9688999999999997</v>
      </c>
      <c r="AR1125">
        <v>15.625</v>
      </c>
    </row>
    <row r="1126" spans="1:44" x14ac:dyDescent="0.55000000000000004">
      <c r="A1126" t="str">
        <f>VLOOKUP(B1126,[1]!Table1[[Ticker ]:[Company Name]],2,FALSE)</f>
        <v>Home Capital Group Inc</v>
      </c>
      <c r="B1126" t="s">
        <v>213</v>
      </c>
      <c r="C1126">
        <v>2014</v>
      </c>
      <c r="D1126">
        <v>40</v>
      </c>
      <c r="E1126">
        <v>0</v>
      </c>
      <c r="F1126">
        <v>1</v>
      </c>
      <c r="G1126">
        <v>0</v>
      </c>
      <c r="H1126">
        <v>10</v>
      </c>
      <c r="I1126">
        <v>2.3025850929940459</v>
      </c>
      <c r="J1126">
        <v>9</v>
      </c>
      <c r="K1126">
        <v>0.9</v>
      </c>
      <c r="L1126" s="2">
        <v>0.3</v>
      </c>
      <c r="M1126">
        <v>3</v>
      </c>
      <c r="N1126">
        <v>1</v>
      </c>
      <c r="O1126">
        <v>11.03</v>
      </c>
      <c r="P1126">
        <v>2.400618833265411</v>
      </c>
      <c r="Q1126">
        <v>68.400000000000006</v>
      </c>
      <c r="R1126">
        <v>4.2253728246285052</v>
      </c>
      <c r="S1126">
        <v>0.97</v>
      </c>
      <c r="T1126">
        <v>2.7080502011022101</v>
      </c>
      <c r="U1126">
        <v>15</v>
      </c>
      <c r="V1126">
        <v>0</v>
      </c>
      <c r="W1126">
        <v>76</v>
      </c>
      <c r="X1126">
        <v>4.3307333402863311</v>
      </c>
      <c r="Y1126">
        <v>2490292</v>
      </c>
      <c r="Z1126">
        <v>14.727910530641715</v>
      </c>
      <c r="AA1126">
        <v>28</v>
      </c>
      <c r="AB1126">
        <v>3.3322045101752038</v>
      </c>
      <c r="AC1126">
        <v>0</v>
      </c>
      <c r="AD1126">
        <v>7.6999999999999999E-2</v>
      </c>
      <c r="AE1126">
        <v>0.27700000000000002</v>
      </c>
      <c r="AF1126" s="1">
        <v>0.27797833935018046</v>
      </c>
      <c r="AG1126">
        <v>18.421099999999999</v>
      </c>
      <c r="AH1126">
        <v>46</v>
      </c>
      <c r="AI1126">
        <v>1.5594083999999999E-2</v>
      </c>
      <c r="AJ1126">
        <v>0.216184499</v>
      </c>
      <c r="AK1126">
        <v>3.0756506309999998</v>
      </c>
      <c r="AL1126">
        <v>20082.743999999999</v>
      </c>
      <c r="AM1126">
        <v>9.907616217855896</v>
      </c>
      <c r="AN1126">
        <v>2.322318213</v>
      </c>
      <c r="AO1126">
        <v>3364.1867999999999</v>
      </c>
      <c r="AP1126">
        <v>8.12094154868314</v>
      </c>
      <c r="AQ1126">
        <v>9.8404000000000007</v>
      </c>
      <c r="AR1126">
        <v>21.081099999999999</v>
      </c>
    </row>
    <row r="1127" spans="1:44" x14ac:dyDescent="0.55000000000000004">
      <c r="A1127" t="str">
        <f>VLOOKUP(B1127,[1]!Table1[[Ticker ]:[Company Name]],2,FALSE)</f>
        <v>Home Capital Group Inc</v>
      </c>
      <c r="B1127" t="s">
        <v>213</v>
      </c>
      <c r="C1127">
        <v>2015</v>
      </c>
      <c r="D1127">
        <v>40</v>
      </c>
      <c r="E1127">
        <v>1</v>
      </c>
      <c r="F1127">
        <v>1</v>
      </c>
      <c r="G1127">
        <v>0</v>
      </c>
      <c r="H1127">
        <v>10</v>
      </c>
      <c r="I1127">
        <v>2.3025850929940459</v>
      </c>
      <c r="J1127">
        <v>9</v>
      </c>
      <c r="K1127">
        <v>0.9</v>
      </c>
      <c r="L1127" s="2">
        <v>0.2</v>
      </c>
      <c r="M1127">
        <v>2</v>
      </c>
      <c r="N1127">
        <v>1</v>
      </c>
      <c r="O1127">
        <v>10.06</v>
      </c>
      <c r="P1127">
        <v>2.3085671646715933</v>
      </c>
      <c r="Q1127">
        <v>64.599999999999994</v>
      </c>
      <c r="R1127">
        <v>4.1682144107885559</v>
      </c>
      <c r="S1127">
        <v>0.96</v>
      </c>
      <c r="T1127">
        <v>2.8332133440562162</v>
      </c>
      <c r="U1127">
        <v>17</v>
      </c>
      <c r="V1127">
        <v>0</v>
      </c>
      <c r="W1127">
        <v>77</v>
      </c>
      <c r="X1127">
        <v>4.3438054218536841</v>
      </c>
      <c r="Y1127">
        <v>1549010</v>
      </c>
      <c r="Z1127">
        <v>14.253126575156088</v>
      </c>
      <c r="AA1127">
        <v>29</v>
      </c>
      <c r="AB1127">
        <v>3.3672958299864741</v>
      </c>
      <c r="AC1127">
        <v>0</v>
      </c>
      <c r="AD1127">
        <v>7.6999999999999999E-2</v>
      </c>
      <c r="AE1127">
        <v>0.35</v>
      </c>
      <c r="AF1127" s="1">
        <v>0.22</v>
      </c>
      <c r="AG1127">
        <v>18.421099999999999</v>
      </c>
      <c r="AH1127">
        <v>47</v>
      </c>
      <c r="AI1127">
        <v>1.4005691000000001E-2</v>
      </c>
      <c r="AJ1127">
        <v>0.17721543200000001</v>
      </c>
      <c r="AK1127">
        <v>1.808663962</v>
      </c>
      <c r="AL1127">
        <v>20512.019</v>
      </c>
      <c r="AM1127">
        <v>9.9287662860070185</v>
      </c>
      <c r="AN1127">
        <v>1.1645696830000001</v>
      </c>
      <c r="AO1127">
        <v>1887.8909000000001</v>
      </c>
      <c r="AP1127">
        <v>7.5432155590188206</v>
      </c>
      <c r="AQ1127">
        <v>-4.7244000000000002</v>
      </c>
      <c r="AR1127">
        <v>-8.7053999999999991</v>
      </c>
    </row>
    <row r="1128" spans="1:44" x14ac:dyDescent="0.55000000000000004">
      <c r="A1128" t="str">
        <f>VLOOKUP(B1128,[1]!Table1[[Ticker ]:[Company Name]],2,FALSE)</f>
        <v>Home Capital Group Inc</v>
      </c>
      <c r="B1128" t="s">
        <v>213</v>
      </c>
      <c r="C1128">
        <v>2016</v>
      </c>
      <c r="D1128">
        <v>40</v>
      </c>
      <c r="E1128">
        <v>1</v>
      </c>
      <c r="F1128">
        <v>1</v>
      </c>
      <c r="G1128">
        <v>0</v>
      </c>
      <c r="H1128">
        <v>12</v>
      </c>
      <c r="I1128">
        <v>2.4849066497880004</v>
      </c>
      <c r="J1128">
        <v>9</v>
      </c>
      <c r="K1128">
        <v>0.75</v>
      </c>
      <c r="L1128" s="2">
        <v>0.25</v>
      </c>
      <c r="M1128">
        <v>3</v>
      </c>
      <c r="N1128">
        <v>1</v>
      </c>
      <c r="O1128">
        <v>9.08</v>
      </c>
      <c r="P1128">
        <v>2.2060741926132019</v>
      </c>
      <c r="Q1128">
        <v>65.082999999999998</v>
      </c>
      <c r="R1128">
        <v>4.175663378399646</v>
      </c>
      <c r="S1128">
        <v>0.93</v>
      </c>
      <c r="T1128">
        <v>2.8903717578961645</v>
      </c>
      <c r="U1128">
        <v>18</v>
      </c>
      <c r="V1128">
        <v>0</v>
      </c>
      <c r="W1128">
        <v>69</v>
      </c>
      <c r="X1128">
        <v>4.2341065045972597</v>
      </c>
      <c r="Y1128">
        <v>2423285</v>
      </c>
      <c r="Z1128">
        <v>14.700634615663322</v>
      </c>
      <c r="AA1128">
        <v>8.08</v>
      </c>
      <c r="AB1128">
        <v>2.0893918725330041</v>
      </c>
      <c r="AC1128">
        <v>1</v>
      </c>
      <c r="AD1128">
        <v>8.2000000000000003E-2</v>
      </c>
      <c r="AE1128">
        <v>0.55500000000000005</v>
      </c>
      <c r="AF1128" s="1">
        <v>0.14774774774774774</v>
      </c>
      <c r="AG1128">
        <v>18.421099999999999</v>
      </c>
      <c r="AH1128">
        <v>48</v>
      </c>
      <c r="AI1128">
        <v>1.2051180999999999E-2</v>
      </c>
      <c r="AJ1128">
        <v>0.15153618199999999</v>
      </c>
      <c r="AK1128">
        <v>1.6229756820000001</v>
      </c>
      <c r="AL1128">
        <v>20528.776999999998</v>
      </c>
      <c r="AM1128">
        <v>9.9295829368795481</v>
      </c>
      <c r="AN1128">
        <v>1.2382464150000001</v>
      </c>
      <c r="AO1128">
        <v>2021.5450000000001</v>
      </c>
      <c r="AP1128">
        <v>7.6116173495305617</v>
      </c>
      <c r="AQ1128">
        <v>-2.6812</v>
      </c>
      <c r="AR1128">
        <v>-9.2910000000000004</v>
      </c>
    </row>
    <row r="1129" spans="1:44" x14ac:dyDescent="0.55000000000000004">
      <c r="A1129" t="str">
        <f>VLOOKUP(B1129,[1]!Table1[[Ticker ]:[Company Name]],2,FALSE)</f>
        <v>Home Capital Group Inc</v>
      </c>
      <c r="B1129" t="s">
        <v>213</v>
      </c>
      <c r="C1129">
        <v>2017</v>
      </c>
      <c r="D1129">
        <v>40</v>
      </c>
      <c r="E1129">
        <v>1</v>
      </c>
      <c r="F1129">
        <v>1</v>
      </c>
      <c r="G1129">
        <v>0</v>
      </c>
      <c r="H1129">
        <v>10</v>
      </c>
      <c r="I1129">
        <v>2.3025850929940459</v>
      </c>
      <c r="J1129">
        <v>8</v>
      </c>
      <c r="K1129">
        <v>0.8</v>
      </c>
      <c r="L1129" s="2">
        <v>0.4</v>
      </c>
      <c r="M1129">
        <v>4</v>
      </c>
      <c r="N1129">
        <v>1</v>
      </c>
      <c r="O1129">
        <v>2.15</v>
      </c>
      <c r="P1129">
        <v>0.76546784213957142</v>
      </c>
      <c r="Q1129">
        <v>66.2</v>
      </c>
      <c r="R1129">
        <v>4.1926804629429624</v>
      </c>
      <c r="S1129">
        <v>0.94</v>
      </c>
      <c r="V1129">
        <v>0</v>
      </c>
      <c r="W1129">
        <v>57</v>
      </c>
      <c r="X1129">
        <v>4.0430512678345503</v>
      </c>
      <c r="Y1129">
        <v>4253886</v>
      </c>
      <c r="Z1129">
        <v>15.263343476075763</v>
      </c>
      <c r="AA1129">
        <v>0.42</v>
      </c>
      <c r="AB1129">
        <v>-0.86750056770472306</v>
      </c>
      <c r="AC1129">
        <v>0</v>
      </c>
      <c r="AD1129">
        <v>6.7000000000000004E-2</v>
      </c>
      <c r="AE1129">
        <v>0.70699999999999996</v>
      </c>
      <c r="AF1129" s="1">
        <v>9.4766619519094777E-2</v>
      </c>
      <c r="AG1129">
        <v>18.421099999999999</v>
      </c>
      <c r="AH1129">
        <v>49</v>
      </c>
      <c r="AI1129">
        <v>4.2788599999999999E-4</v>
      </c>
      <c r="AJ1129">
        <v>4.1505259999999999E-3</v>
      </c>
      <c r="AK1129">
        <v>1.752269225</v>
      </c>
      <c r="AL1129">
        <v>17591.143</v>
      </c>
      <c r="AM1129">
        <v>9.7751508157228191</v>
      </c>
      <c r="AN1129">
        <v>0.76595559400000002</v>
      </c>
      <c r="AO1129">
        <v>1389.0643</v>
      </c>
      <c r="AP1129">
        <v>7.2363856339795047</v>
      </c>
      <c r="AQ1129">
        <v>-16.4878</v>
      </c>
      <c r="AR1129">
        <v>-97.304599999999994</v>
      </c>
    </row>
    <row r="1130" spans="1:44" x14ac:dyDescent="0.55000000000000004">
      <c r="A1130" t="str">
        <f>VLOOKUP(B1130,[1]!Table1[[Ticker ]:[Company Name]],2,FALSE)</f>
        <v>Home Capital Group Inc</v>
      </c>
      <c r="B1130" t="s">
        <v>213</v>
      </c>
      <c r="C1130">
        <v>2018</v>
      </c>
      <c r="D1130">
        <v>40</v>
      </c>
      <c r="E1130">
        <v>1</v>
      </c>
      <c r="F1130">
        <v>1</v>
      </c>
      <c r="G1130">
        <v>0</v>
      </c>
      <c r="H1130">
        <v>11</v>
      </c>
      <c r="I1130">
        <v>2.3978952727983707</v>
      </c>
      <c r="J1130">
        <v>9</v>
      </c>
      <c r="K1130">
        <v>0.81818181818181823</v>
      </c>
      <c r="L1130" s="2">
        <v>0.27272727272727271</v>
      </c>
      <c r="M1130">
        <v>3</v>
      </c>
      <c r="N1130">
        <v>1</v>
      </c>
      <c r="O1130">
        <v>1.43</v>
      </c>
      <c r="P1130">
        <v>0.35767444427181588</v>
      </c>
      <c r="Q1130">
        <v>62.545999999999999</v>
      </c>
      <c r="R1130">
        <v>4.1359022860271786</v>
      </c>
      <c r="S1130">
        <v>0.97</v>
      </c>
      <c r="T1130">
        <v>2.3025850929940459</v>
      </c>
      <c r="U1130">
        <v>10</v>
      </c>
      <c r="V1130">
        <v>0</v>
      </c>
      <c r="W1130">
        <v>58</v>
      </c>
      <c r="X1130">
        <v>4.0604430105464191</v>
      </c>
      <c r="Y1130">
        <v>2410788</v>
      </c>
      <c r="Z1130">
        <v>14.695464222977842</v>
      </c>
      <c r="AA1130">
        <v>1.42</v>
      </c>
      <c r="AB1130">
        <v>0.35065687161316933</v>
      </c>
      <c r="AC1130">
        <v>0</v>
      </c>
      <c r="AD1130">
        <v>5.0000000000000001E-3</v>
      </c>
      <c r="AE1130">
        <v>0.62</v>
      </c>
      <c r="AF1130" s="1">
        <v>8.0645161290322578E-3</v>
      </c>
      <c r="AG1130">
        <v>18.421099999999999</v>
      </c>
      <c r="AH1130">
        <v>50</v>
      </c>
      <c r="AI1130">
        <v>7.3092970000000002E-3</v>
      </c>
      <c r="AJ1130">
        <v>8.0825425000000006E-2</v>
      </c>
      <c r="AK1130">
        <v>1.7428432110000001</v>
      </c>
      <c r="AL1130">
        <v>18141.688999999998</v>
      </c>
      <c r="AM1130">
        <v>9.8059678284857874</v>
      </c>
      <c r="AN1130">
        <v>0.54475420699999999</v>
      </c>
      <c r="AO1130">
        <v>893.72919999999999</v>
      </c>
      <c r="AP1130">
        <v>6.7954028210101303</v>
      </c>
      <c r="AQ1130">
        <v>2.9380999999999999</v>
      </c>
      <c r="AR1130">
        <v>1560</v>
      </c>
    </row>
    <row r="1131" spans="1:44" x14ac:dyDescent="0.55000000000000004">
      <c r="A1131" t="str">
        <f>VLOOKUP(B1131,[1]!Table1[[Ticker ]:[Company Name]],2,FALSE)</f>
        <v>Home Capital Group Inc</v>
      </c>
      <c r="B1131" t="s">
        <v>213</v>
      </c>
      <c r="C1131">
        <v>2019</v>
      </c>
      <c r="D1131">
        <v>40</v>
      </c>
      <c r="E1131">
        <v>1</v>
      </c>
      <c r="F1131">
        <v>1</v>
      </c>
      <c r="G1131">
        <v>0</v>
      </c>
      <c r="H1131">
        <v>11</v>
      </c>
      <c r="I1131">
        <v>2.3978952727983707</v>
      </c>
      <c r="J1131">
        <v>9</v>
      </c>
      <c r="K1131">
        <v>0.81818181818181823</v>
      </c>
      <c r="L1131" s="2">
        <v>0.27272727272727271</v>
      </c>
      <c r="M1131">
        <v>3</v>
      </c>
      <c r="N1131">
        <v>1</v>
      </c>
      <c r="O1131">
        <v>2.4300000000000002</v>
      </c>
      <c r="P1131">
        <v>0.88789125735245711</v>
      </c>
      <c r="Q1131">
        <v>63.545999999999999</v>
      </c>
      <c r="R1131">
        <v>4.151764053089587</v>
      </c>
      <c r="S1131">
        <v>1</v>
      </c>
      <c r="T1131">
        <v>1.791759469228055</v>
      </c>
      <c r="U1131">
        <v>6</v>
      </c>
      <c r="V1131">
        <v>0</v>
      </c>
      <c r="W1131">
        <v>59</v>
      </c>
      <c r="X1131">
        <v>4.0775374439057197</v>
      </c>
      <c r="Y1131">
        <v>2469506</v>
      </c>
      <c r="Z1131">
        <v>14.719528688601493</v>
      </c>
      <c r="AA1131">
        <v>2.42</v>
      </c>
      <c r="AB1131">
        <v>0.88376754016859504</v>
      </c>
      <c r="AC1131">
        <v>0</v>
      </c>
      <c r="AD1131">
        <v>5.0000000000000001E-3</v>
      </c>
      <c r="AE1131">
        <v>0.495</v>
      </c>
      <c r="AF1131" s="1">
        <v>1.0101010101010102E-2</v>
      </c>
      <c r="AG1131">
        <v>18.421099999999999</v>
      </c>
      <c r="AH1131">
        <v>51</v>
      </c>
      <c r="AI1131">
        <v>7.0982809999999997E-3</v>
      </c>
      <c r="AJ1131">
        <v>8.0857655000000001E-2</v>
      </c>
      <c r="AK1131">
        <v>1.9670072750000001</v>
      </c>
      <c r="AL1131">
        <v>19157.597000000002</v>
      </c>
      <c r="AM1131">
        <v>9.8604546261228805</v>
      </c>
      <c r="AN1131">
        <v>1.1236578180000001</v>
      </c>
      <c r="AO1131">
        <v>1889.7620999999999</v>
      </c>
      <c r="AP1131">
        <v>7.5442062271151418</v>
      </c>
      <c r="AQ1131">
        <v>12.3431</v>
      </c>
      <c r="AR1131">
        <v>37.951799999999999</v>
      </c>
    </row>
    <row r="1132" spans="1:44" x14ac:dyDescent="0.55000000000000004">
      <c r="A1132" t="str">
        <f>VLOOKUP(B1132,[1]!Table1[[Ticker ]:[Company Name]],2,FALSE)</f>
        <v>Horizon North Logistics Inc</v>
      </c>
      <c r="B1132" t="s">
        <v>214</v>
      </c>
      <c r="C1132">
        <v>2014</v>
      </c>
      <c r="D1132">
        <v>20</v>
      </c>
      <c r="E1132">
        <v>0</v>
      </c>
      <c r="F1132">
        <v>0</v>
      </c>
      <c r="G1132">
        <v>0</v>
      </c>
      <c r="H1132">
        <v>7</v>
      </c>
      <c r="I1132">
        <v>1.9459101490553132</v>
      </c>
      <c r="J1132">
        <v>5</v>
      </c>
      <c r="K1132">
        <v>0.7142857142857143</v>
      </c>
      <c r="L1132" s="2">
        <v>0.14285714285714285</v>
      </c>
      <c r="M1132">
        <v>1</v>
      </c>
      <c r="N1132">
        <v>1</v>
      </c>
      <c r="Q1132">
        <v>56.286000000000001</v>
      </c>
      <c r="R1132">
        <v>4.0304458363718689</v>
      </c>
      <c r="S1132">
        <v>0.98</v>
      </c>
      <c r="T1132">
        <v>1.791759469228055</v>
      </c>
      <c r="U1132">
        <v>6</v>
      </c>
      <c r="V1132">
        <v>0</v>
      </c>
      <c r="W1132">
        <v>46</v>
      </c>
      <c r="X1132">
        <v>3.8286413964890951</v>
      </c>
      <c r="Y1132">
        <v>1744704</v>
      </c>
      <c r="Z1132">
        <v>14.372095471723128</v>
      </c>
      <c r="AA1132">
        <v>0.17</v>
      </c>
      <c r="AB1132">
        <v>-1.7719568419318752</v>
      </c>
      <c r="AC1132">
        <v>0</v>
      </c>
      <c r="AD1132">
        <v>0.106</v>
      </c>
      <c r="AE1132">
        <v>0.53100000000000003</v>
      </c>
      <c r="AF1132" s="1">
        <v>0.19962335216572502</v>
      </c>
      <c r="AG1132">
        <v>12.809900000000001</v>
      </c>
      <c r="AH1132">
        <v>8</v>
      </c>
      <c r="AI1132">
        <v>4.3790673000000002E-2</v>
      </c>
      <c r="AJ1132">
        <v>8.2512718999999998E-2</v>
      </c>
      <c r="AK1132">
        <v>0.53751561599999997</v>
      </c>
      <c r="AL1132">
        <v>539.97799999999995</v>
      </c>
      <c r="AM1132">
        <v>6.2915283979876531</v>
      </c>
      <c r="AN1132">
        <v>1.0174101630000001</v>
      </c>
      <c r="AO1132">
        <v>291.56330000000003</v>
      </c>
      <c r="AP1132">
        <v>5.6752571348749834</v>
      </c>
      <c r="AQ1132">
        <v>-14.1286</v>
      </c>
      <c r="AR1132">
        <v>-46.153799999999997</v>
      </c>
    </row>
    <row r="1133" spans="1:44" x14ac:dyDescent="0.55000000000000004">
      <c r="A1133" t="str">
        <f>VLOOKUP(B1133,[1]!Table1[[Ticker ]:[Company Name]],2,FALSE)</f>
        <v>H&amp;R Real Estate Investment Trust</v>
      </c>
      <c r="B1133" t="s">
        <v>215</v>
      </c>
      <c r="C1133">
        <v>2010</v>
      </c>
      <c r="D1133">
        <v>60</v>
      </c>
      <c r="E1133">
        <v>0</v>
      </c>
      <c r="F1133">
        <v>0</v>
      </c>
      <c r="G1133">
        <v>0</v>
      </c>
      <c r="H1133">
        <v>6</v>
      </c>
      <c r="I1133">
        <v>1.791759469228055</v>
      </c>
      <c r="J1133">
        <v>5</v>
      </c>
      <c r="K1133">
        <v>0.83333333333333337</v>
      </c>
      <c r="L1133" s="2">
        <v>0</v>
      </c>
      <c r="M1133">
        <v>0</v>
      </c>
      <c r="N1133">
        <v>0</v>
      </c>
      <c r="Q1133">
        <v>62</v>
      </c>
      <c r="R1133">
        <v>4.1271343850450917</v>
      </c>
      <c r="S1133">
        <v>0.95</v>
      </c>
      <c r="T1133">
        <v>2.3978952727983707</v>
      </c>
      <c r="U1133">
        <v>11</v>
      </c>
      <c r="V1133">
        <v>0</v>
      </c>
      <c r="Y1133">
        <v>1642908</v>
      </c>
      <c r="Z1133">
        <v>14.311978400320761</v>
      </c>
      <c r="AC1133">
        <v>0</v>
      </c>
      <c r="AD1133">
        <v>1.0999999999999999E-2</v>
      </c>
      <c r="AE1133">
        <v>0.30299999999999999</v>
      </c>
      <c r="AF1133" s="1">
        <v>3.6303630363036306E-2</v>
      </c>
      <c r="AG1133">
        <v>11.983499999999999</v>
      </c>
      <c r="AH1133">
        <v>14</v>
      </c>
      <c r="AI1133">
        <v>8.2444462999999996E-2</v>
      </c>
      <c r="AJ1133">
        <v>0.268893877</v>
      </c>
      <c r="AK1133">
        <v>2.1080654110000001</v>
      </c>
      <c r="AL1133">
        <v>6009.7790000000005</v>
      </c>
      <c r="AM1133">
        <v>8.7011432548065564</v>
      </c>
      <c r="AN1133">
        <v>1.5262465039999999</v>
      </c>
      <c r="AO1133">
        <v>2812.3137000000002</v>
      </c>
      <c r="AP1133">
        <v>7.9417628043187101</v>
      </c>
      <c r="AQ1133">
        <v>1.9373</v>
      </c>
      <c r="AR1133">
        <v>512.94179999999994</v>
      </c>
    </row>
    <row r="1134" spans="1:44" x14ac:dyDescent="0.55000000000000004">
      <c r="A1134" t="str">
        <f>VLOOKUP(B1134,[1]!Table1[[Ticker ]:[Company Name]],2,FALSE)</f>
        <v>H&amp;R Real Estate Investment Trust</v>
      </c>
      <c r="B1134" t="s">
        <v>215</v>
      </c>
      <c r="C1134">
        <v>2011</v>
      </c>
      <c r="D1134">
        <v>60</v>
      </c>
      <c r="E1134">
        <v>0</v>
      </c>
      <c r="F1134">
        <v>0</v>
      </c>
      <c r="G1134">
        <v>0</v>
      </c>
      <c r="H1134">
        <v>5</v>
      </c>
      <c r="I1134">
        <v>1.6094379124341003</v>
      </c>
      <c r="J1134">
        <v>4</v>
      </c>
      <c r="K1134">
        <v>0.8</v>
      </c>
      <c r="L1134" s="2">
        <v>0</v>
      </c>
      <c r="M1134">
        <v>0</v>
      </c>
      <c r="N1134">
        <v>0</v>
      </c>
      <c r="Q1134">
        <v>60.4</v>
      </c>
      <c r="R1134">
        <v>4.1009891049407692</v>
      </c>
      <c r="S1134">
        <v>0.98</v>
      </c>
      <c r="T1134">
        <v>2.3978952727983707</v>
      </c>
      <c r="U1134">
        <v>11</v>
      </c>
      <c r="V1134">
        <v>0</v>
      </c>
      <c r="Y1134">
        <v>2799496</v>
      </c>
      <c r="Z1134">
        <v>14.844949958943488</v>
      </c>
      <c r="AC1134">
        <v>0</v>
      </c>
      <c r="AD1134">
        <v>1.4999999999999999E-2</v>
      </c>
      <c r="AE1134">
        <v>0.33800000000000002</v>
      </c>
      <c r="AF1134" s="1">
        <v>4.4378698224852069E-2</v>
      </c>
      <c r="AG1134">
        <v>11.983499999999999</v>
      </c>
      <c r="AH1134">
        <v>15</v>
      </c>
      <c r="AI1134">
        <v>3.5652491000000001E-2</v>
      </c>
      <c r="AJ1134">
        <v>9.0048380999999997E-2</v>
      </c>
      <c r="AK1134">
        <v>1.436620556</v>
      </c>
      <c r="AL1134">
        <v>9002.1479999999992</v>
      </c>
      <c r="AM1134">
        <v>9.1052184945086658</v>
      </c>
      <c r="AN1134">
        <v>1.120783691</v>
      </c>
      <c r="AO1134">
        <v>3994.6792999999998</v>
      </c>
      <c r="AP1134">
        <v>8.2927185796339575</v>
      </c>
      <c r="AQ1134">
        <v>6.3948999999999998</v>
      </c>
      <c r="AR1134">
        <v>-39.349899999999998</v>
      </c>
    </row>
    <row r="1135" spans="1:44" x14ac:dyDescent="0.55000000000000004">
      <c r="A1135" t="str">
        <f>VLOOKUP(B1135,[1]!Table1[[Ticker ]:[Company Name]],2,FALSE)</f>
        <v>H&amp;R Real Estate Investment Trust</v>
      </c>
      <c r="B1135" t="s">
        <v>215</v>
      </c>
      <c r="C1135">
        <v>2012</v>
      </c>
      <c r="D1135">
        <v>60</v>
      </c>
      <c r="E1135">
        <v>0</v>
      </c>
      <c r="F1135">
        <v>0</v>
      </c>
      <c r="G1135">
        <v>0</v>
      </c>
      <c r="H1135">
        <v>4</v>
      </c>
      <c r="I1135">
        <v>1.3862943611198906</v>
      </c>
      <c r="J1135">
        <v>3</v>
      </c>
      <c r="K1135">
        <v>0.75</v>
      </c>
      <c r="L1135" s="2">
        <v>0</v>
      </c>
      <c r="M1135">
        <v>0</v>
      </c>
      <c r="N1135">
        <v>0</v>
      </c>
      <c r="Q1135">
        <v>49</v>
      </c>
      <c r="R1135">
        <v>3.8918202981106265</v>
      </c>
      <c r="S1135">
        <v>0.95</v>
      </c>
      <c r="T1135">
        <v>1.6094379124341003</v>
      </c>
      <c r="U1135">
        <v>5</v>
      </c>
      <c r="V1135">
        <v>0</v>
      </c>
      <c r="Y1135">
        <v>2815383</v>
      </c>
      <c r="Z1135">
        <v>14.850608867139401</v>
      </c>
      <c r="AC1135">
        <v>0</v>
      </c>
      <c r="AD1135">
        <v>1.4999999999999999E-2</v>
      </c>
      <c r="AE1135">
        <v>0.32200000000000001</v>
      </c>
      <c r="AF1135" s="1">
        <v>4.6583850931677016E-2</v>
      </c>
      <c r="AG1135">
        <v>11.983499999999999</v>
      </c>
      <c r="AH1135">
        <v>16</v>
      </c>
      <c r="AI1135">
        <v>5.1540304000000002E-2</v>
      </c>
      <c r="AJ1135">
        <v>0.11290407</v>
      </c>
      <c r="AK1135">
        <v>1.1138885359999999</v>
      </c>
      <c r="AL1135">
        <v>9873.0499999999993</v>
      </c>
      <c r="AM1135">
        <v>9.1975641019154502</v>
      </c>
      <c r="AN1135">
        <v>1.038176779</v>
      </c>
      <c r="AO1135">
        <v>4679.0752000000002</v>
      </c>
      <c r="AP1135">
        <v>8.4508557625472829</v>
      </c>
      <c r="AQ1135">
        <v>21.6541</v>
      </c>
      <c r="AR1135">
        <v>33.271500000000003</v>
      </c>
    </row>
    <row r="1136" spans="1:44" x14ac:dyDescent="0.55000000000000004">
      <c r="A1136" t="str">
        <f>VLOOKUP(B1136,[1]!Table1[[Ticker ]:[Company Name]],2,FALSE)</f>
        <v>H&amp;R Real Estate Investment Trust</v>
      </c>
      <c r="B1136" t="s">
        <v>215</v>
      </c>
      <c r="C1136">
        <v>2013</v>
      </c>
      <c r="D1136">
        <v>60</v>
      </c>
      <c r="E1136">
        <v>0</v>
      </c>
      <c r="F1136">
        <v>0</v>
      </c>
      <c r="G1136">
        <v>0</v>
      </c>
      <c r="H1136">
        <v>5</v>
      </c>
      <c r="I1136">
        <v>1.6094379124341003</v>
      </c>
      <c r="J1136">
        <v>4</v>
      </c>
      <c r="K1136">
        <v>0.8</v>
      </c>
      <c r="L1136" s="2">
        <v>0</v>
      </c>
      <c r="M1136">
        <v>0</v>
      </c>
      <c r="N1136">
        <v>0</v>
      </c>
      <c r="O1136">
        <v>17.2</v>
      </c>
      <c r="P1136">
        <v>2.8449093838194073</v>
      </c>
      <c r="Q1136">
        <v>62.4</v>
      </c>
      <c r="R1136">
        <v>4.133565275375382</v>
      </c>
      <c r="S1136">
        <v>1</v>
      </c>
      <c r="T1136">
        <v>2.7725887222397811</v>
      </c>
      <c r="U1136">
        <v>16</v>
      </c>
      <c r="V1136">
        <v>0</v>
      </c>
      <c r="W1136">
        <v>59</v>
      </c>
      <c r="X1136">
        <v>4.0775374439057197</v>
      </c>
      <c r="Y1136">
        <v>2779152</v>
      </c>
      <c r="Z1136">
        <v>14.837656403162661</v>
      </c>
      <c r="AA1136">
        <v>17.079999999999998</v>
      </c>
      <c r="AB1136">
        <v>2.8379081883604238</v>
      </c>
      <c r="AC1136">
        <v>0</v>
      </c>
      <c r="AD1136">
        <v>1.0999999999999999E-2</v>
      </c>
      <c r="AE1136">
        <v>0.29799999999999999</v>
      </c>
      <c r="AF1136" s="1">
        <v>3.6912751677852351E-2</v>
      </c>
      <c r="AG1136">
        <v>11.983499999999999</v>
      </c>
      <c r="AH1136">
        <v>17</v>
      </c>
      <c r="AI1136">
        <v>2.3826427000000001E-2</v>
      </c>
      <c r="AJ1136">
        <v>5.1585155000000001E-2</v>
      </c>
      <c r="AK1136">
        <v>1.0649574319999999</v>
      </c>
      <c r="AL1136">
        <v>13583.027</v>
      </c>
      <c r="AM1136">
        <v>9.5165762775993556</v>
      </c>
      <c r="AN1136">
        <v>0.91860044699999999</v>
      </c>
      <c r="AO1136">
        <v>5763.1163999999999</v>
      </c>
      <c r="AP1136">
        <v>8.6592336490463317</v>
      </c>
      <c r="AQ1136">
        <v>42.276699999999998</v>
      </c>
      <c r="AR1136">
        <v>-52.910699999999999</v>
      </c>
    </row>
    <row r="1137" spans="1:44" x14ac:dyDescent="0.55000000000000004">
      <c r="A1137" t="str">
        <f>VLOOKUP(B1137,[1]!Table1[[Ticker ]:[Company Name]],2,FALSE)</f>
        <v>H&amp;R Real Estate Investment Trust</v>
      </c>
      <c r="B1137" t="s">
        <v>215</v>
      </c>
      <c r="C1137">
        <v>2014</v>
      </c>
      <c r="D1137">
        <v>60</v>
      </c>
      <c r="E1137">
        <v>0</v>
      </c>
      <c r="F1137">
        <v>0</v>
      </c>
      <c r="G1137">
        <v>0</v>
      </c>
      <c r="H1137">
        <v>5</v>
      </c>
      <c r="I1137">
        <v>1.6094379124341003</v>
      </c>
      <c r="J1137">
        <v>4</v>
      </c>
      <c r="K1137">
        <v>0.8</v>
      </c>
      <c r="L1137" s="2">
        <v>0</v>
      </c>
      <c r="M1137">
        <v>0</v>
      </c>
      <c r="N1137">
        <v>0</v>
      </c>
      <c r="O1137">
        <v>18.2</v>
      </c>
      <c r="P1137">
        <v>2.9014215940827497</v>
      </c>
      <c r="Q1137">
        <v>63.4</v>
      </c>
      <c r="R1137">
        <v>4.1494638614431798</v>
      </c>
      <c r="S1137">
        <v>1</v>
      </c>
      <c r="T1137">
        <v>1.791759469228055</v>
      </c>
      <c r="U1137">
        <v>6</v>
      </c>
      <c r="V1137">
        <v>0</v>
      </c>
      <c r="W1137">
        <v>60</v>
      </c>
      <c r="X1137">
        <v>4.0943445622221004</v>
      </c>
      <c r="Y1137">
        <v>3535000</v>
      </c>
      <c r="Z1137">
        <v>15.07822385731281</v>
      </c>
      <c r="AA1137">
        <v>18.079999999999998</v>
      </c>
      <c r="AB1137">
        <v>2.8948063549640302</v>
      </c>
      <c r="AC1137">
        <v>0</v>
      </c>
      <c r="AD1137">
        <v>1.7000000000000001E-2</v>
      </c>
      <c r="AE1137">
        <v>0.251</v>
      </c>
      <c r="AF1137" s="1">
        <v>6.7729083665338655E-2</v>
      </c>
      <c r="AG1137">
        <v>11.983499999999999</v>
      </c>
      <c r="AH1137">
        <v>18</v>
      </c>
      <c r="AI1137">
        <v>3.1765628999999997E-2</v>
      </c>
      <c r="AJ1137">
        <v>6.5054626000000004E-2</v>
      </c>
      <c r="AK1137">
        <v>0.93838182299999995</v>
      </c>
      <c r="AL1137">
        <v>13368.38</v>
      </c>
      <c r="AM1137">
        <v>9.500647495963376</v>
      </c>
      <c r="AN1137">
        <v>0.91374791099999997</v>
      </c>
      <c r="AO1137">
        <v>5964.643</v>
      </c>
      <c r="AP1137">
        <v>8.6936044836211206</v>
      </c>
      <c r="AQ1137">
        <v>7.9846000000000004</v>
      </c>
      <c r="AR1137">
        <v>19.424600000000002</v>
      </c>
    </row>
    <row r="1138" spans="1:44" x14ac:dyDescent="0.55000000000000004">
      <c r="A1138" t="str">
        <f>VLOOKUP(B1138,[1]!Table1[[Ticker ]:[Company Name]],2,FALSE)</f>
        <v>H&amp;R Real Estate Investment Trust</v>
      </c>
      <c r="B1138" t="s">
        <v>215</v>
      </c>
      <c r="C1138">
        <v>2015</v>
      </c>
      <c r="D1138">
        <v>60</v>
      </c>
      <c r="E1138">
        <v>1</v>
      </c>
      <c r="F1138">
        <v>0</v>
      </c>
      <c r="G1138">
        <v>0</v>
      </c>
      <c r="H1138">
        <v>5</v>
      </c>
      <c r="I1138">
        <v>1.6094379124341003</v>
      </c>
      <c r="J1138">
        <v>4</v>
      </c>
      <c r="K1138">
        <v>0.8</v>
      </c>
      <c r="L1138" s="2">
        <v>0</v>
      </c>
      <c r="M1138">
        <v>0</v>
      </c>
      <c r="N1138">
        <v>0</v>
      </c>
      <c r="O1138">
        <v>19.2</v>
      </c>
      <c r="P1138">
        <v>2.954910279033736</v>
      </c>
      <c r="Q1138">
        <v>64.400000000000006</v>
      </c>
      <c r="R1138">
        <v>4.165113633110308</v>
      </c>
      <c r="S1138">
        <v>0.91</v>
      </c>
      <c r="T1138">
        <v>2.1972245773362196</v>
      </c>
      <c r="U1138">
        <v>9</v>
      </c>
      <c r="V1138">
        <v>0</v>
      </c>
      <c r="W1138">
        <v>61</v>
      </c>
      <c r="X1138">
        <v>4.1108738641733114</v>
      </c>
      <c r="Y1138">
        <v>3635000</v>
      </c>
      <c r="Z1138">
        <v>15.106119668949757</v>
      </c>
      <c r="AA1138">
        <v>19.079999999999998</v>
      </c>
      <c r="AB1138">
        <v>2.9486406660201405</v>
      </c>
      <c r="AC1138">
        <v>0</v>
      </c>
      <c r="AD1138">
        <v>1.7000000000000001E-2</v>
      </c>
      <c r="AE1138">
        <v>0.29199999999999998</v>
      </c>
      <c r="AF1138" s="1">
        <v>5.8219178082191791E-2</v>
      </c>
      <c r="AG1138">
        <v>14.875999999999999</v>
      </c>
      <c r="AH1138">
        <v>19</v>
      </c>
      <c r="AI1138">
        <v>2.4313105000000002E-2</v>
      </c>
      <c r="AJ1138">
        <v>4.9839119000000001E-2</v>
      </c>
      <c r="AK1138">
        <v>0.94723410699999999</v>
      </c>
      <c r="AL1138">
        <v>13990.315000000001</v>
      </c>
      <c r="AM1138">
        <v>9.5461205834889604</v>
      </c>
      <c r="AN1138">
        <v>0.82002946600000004</v>
      </c>
      <c r="AO1138">
        <v>5596.6355000000003</v>
      </c>
      <c r="AP1138">
        <v>8.6299208925970241</v>
      </c>
      <c r="AQ1138">
        <v>-3.2162000000000002</v>
      </c>
      <c r="AR1138">
        <v>-21.238099999999999</v>
      </c>
    </row>
    <row r="1139" spans="1:44" x14ac:dyDescent="0.55000000000000004">
      <c r="A1139" t="str">
        <f>VLOOKUP(B1139,[1]!Table1[[Ticker ]:[Company Name]],2,FALSE)</f>
        <v>H&amp;R Real Estate Investment Trust</v>
      </c>
      <c r="B1139" t="s">
        <v>215</v>
      </c>
      <c r="C1139">
        <v>2016</v>
      </c>
      <c r="D1139">
        <v>60</v>
      </c>
      <c r="E1139">
        <v>1</v>
      </c>
      <c r="F1139">
        <v>0</v>
      </c>
      <c r="G1139">
        <v>0</v>
      </c>
      <c r="H1139">
        <v>6</v>
      </c>
      <c r="I1139">
        <v>1.791759469228055</v>
      </c>
      <c r="J1139">
        <v>5</v>
      </c>
      <c r="K1139">
        <v>0.83333333333333337</v>
      </c>
      <c r="L1139" s="2">
        <v>0</v>
      </c>
      <c r="M1139">
        <v>0</v>
      </c>
      <c r="N1139">
        <v>0</v>
      </c>
      <c r="O1139">
        <v>16.93</v>
      </c>
      <c r="P1139">
        <v>2.8290871961450441</v>
      </c>
      <c r="Q1139">
        <v>64.332999999999998</v>
      </c>
      <c r="R1139">
        <v>4.1640727188762021</v>
      </c>
      <c r="S1139">
        <v>0.95</v>
      </c>
      <c r="T1139">
        <v>2.0794415416798357</v>
      </c>
      <c r="U1139">
        <v>8</v>
      </c>
      <c r="V1139">
        <v>0</v>
      </c>
      <c r="W1139">
        <v>62</v>
      </c>
      <c r="X1139">
        <v>4.1271343850450917</v>
      </c>
      <c r="Y1139">
        <v>3755000</v>
      </c>
      <c r="Z1139">
        <v>15.138598843180372</v>
      </c>
      <c r="AA1139">
        <v>20.079999999999998</v>
      </c>
      <c r="AB1139">
        <v>2.9997242948235283</v>
      </c>
      <c r="AC1139">
        <v>0</v>
      </c>
      <c r="AD1139">
        <v>1.7000000000000001E-2</v>
      </c>
      <c r="AE1139">
        <v>0.33</v>
      </c>
      <c r="AF1139" s="1">
        <v>5.1515151515151514E-2</v>
      </c>
      <c r="AG1139">
        <v>14.875999999999999</v>
      </c>
      <c r="AH1139">
        <v>20</v>
      </c>
      <c r="AI1139">
        <v>2.7463417E-2</v>
      </c>
      <c r="AJ1139">
        <v>5.6236754E-2</v>
      </c>
      <c r="AK1139">
        <v>0.88834441200000003</v>
      </c>
      <c r="AL1139">
        <v>14155.012000000001</v>
      </c>
      <c r="AM1139">
        <v>9.5578240453026169</v>
      </c>
      <c r="AN1139">
        <v>0.92168852800000001</v>
      </c>
      <c r="AO1139">
        <v>6371.3101999999999</v>
      </c>
      <c r="AP1139">
        <v>8.7595604103049229</v>
      </c>
      <c r="AQ1139">
        <v>0.64770000000000005</v>
      </c>
      <c r="AR1139">
        <v>12.0921</v>
      </c>
    </row>
    <row r="1140" spans="1:44" x14ac:dyDescent="0.55000000000000004">
      <c r="A1140" t="str">
        <f>VLOOKUP(B1140,[1]!Table1[[Ticker ]:[Company Name]],2,FALSE)</f>
        <v>H&amp;R Real Estate Investment Trust</v>
      </c>
      <c r="B1140" t="s">
        <v>215</v>
      </c>
      <c r="C1140">
        <v>2017</v>
      </c>
      <c r="D1140">
        <v>60</v>
      </c>
      <c r="E1140">
        <v>1</v>
      </c>
      <c r="F1140">
        <v>0</v>
      </c>
      <c r="G1140">
        <v>0</v>
      </c>
      <c r="H1140">
        <v>8</v>
      </c>
      <c r="I1140">
        <v>2.0794415416798357</v>
      </c>
      <c r="J1140">
        <v>6</v>
      </c>
      <c r="K1140">
        <v>0.75</v>
      </c>
      <c r="L1140" s="2">
        <v>0.125</v>
      </c>
      <c r="M1140">
        <v>1</v>
      </c>
      <c r="N1140">
        <v>1</v>
      </c>
      <c r="O1140">
        <v>13.7</v>
      </c>
      <c r="P1140">
        <v>2.6173958328340792</v>
      </c>
      <c r="Q1140">
        <v>62.125</v>
      </c>
      <c r="R1140">
        <v>4.1291484844167927</v>
      </c>
      <c r="S1140">
        <v>1</v>
      </c>
      <c r="T1140">
        <v>2.0794415416798357</v>
      </c>
      <c r="U1140">
        <v>8</v>
      </c>
      <c r="V1140">
        <v>0</v>
      </c>
      <c r="W1140">
        <v>63</v>
      </c>
      <c r="X1140">
        <v>4.1431347263915326</v>
      </c>
      <c r="Y1140">
        <v>3755000</v>
      </c>
      <c r="Z1140">
        <v>15.138598843180372</v>
      </c>
      <c r="AA1140">
        <v>21.08</v>
      </c>
      <c r="AB1140">
        <v>3.0483247236731614</v>
      </c>
      <c r="AC1140">
        <v>0</v>
      </c>
      <c r="AD1140">
        <v>1.7999999999999999E-2</v>
      </c>
      <c r="AE1140">
        <v>0.33</v>
      </c>
      <c r="AF1140" s="1">
        <v>5.4545454545454536E-2</v>
      </c>
      <c r="AG1140">
        <v>14.875999999999999</v>
      </c>
      <c r="AH1140">
        <v>21</v>
      </c>
      <c r="AI1140">
        <v>4.5873774999999999E-2</v>
      </c>
      <c r="AJ1140">
        <v>9.3021175999999997E-2</v>
      </c>
      <c r="AK1140">
        <v>0.90443333599999998</v>
      </c>
      <c r="AL1140">
        <v>14558.862999999999</v>
      </c>
      <c r="AM1140">
        <v>9.5859552280421028</v>
      </c>
      <c r="AN1140">
        <v>0.86617654399999999</v>
      </c>
      <c r="AO1140">
        <v>6218.9422999999997</v>
      </c>
      <c r="AP1140">
        <v>8.7353551230418738</v>
      </c>
      <c r="AQ1140">
        <v>-2.3041</v>
      </c>
      <c r="AR1140">
        <v>67.891999999999996</v>
      </c>
    </row>
    <row r="1141" spans="1:44" x14ac:dyDescent="0.55000000000000004">
      <c r="A1141" t="str">
        <f>VLOOKUP(B1141,[1]!Table1[[Ticker ]:[Company Name]],2,FALSE)</f>
        <v>H&amp;R Real Estate Investment Trust</v>
      </c>
      <c r="B1141" t="s">
        <v>215</v>
      </c>
      <c r="C1141">
        <v>2018</v>
      </c>
      <c r="D1141">
        <v>60</v>
      </c>
      <c r="E1141">
        <v>1</v>
      </c>
      <c r="F1141">
        <v>0</v>
      </c>
      <c r="G1141">
        <v>0</v>
      </c>
      <c r="H1141">
        <v>8</v>
      </c>
      <c r="I1141">
        <v>2.0794415416798357</v>
      </c>
      <c r="J1141">
        <v>5</v>
      </c>
      <c r="K1141">
        <v>0.625</v>
      </c>
      <c r="L1141" s="2">
        <v>0.125</v>
      </c>
      <c r="M1141">
        <v>1</v>
      </c>
      <c r="N1141">
        <v>1</v>
      </c>
      <c r="O1141">
        <v>14.7</v>
      </c>
      <c r="P1141">
        <v>2.6878474937846906</v>
      </c>
      <c r="Q1141">
        <v>63.125</v>
      </c>
      <c r="R1141">
        <v>4.145116887595524</v>
      </c>
      <c r="S1141">
        <v>0.98</v>
      </c>
      <c r="T1141">
        <v>2.0794415416798357</v>
      </c>
      <c r="U1141">
        <v>8</v>
      </c>
      <c r="V1141">
        <v>0</v>
      </c>
      <c r="W1141">
        <v>64</v>
      </c>
      <c r="X1141">
        <v>4.1588830833596715</v>
      </c>
      <c r="Y1141">
        <v>4141000</v>
      </c>
      <c r="Z1141">
        <v>15.236447862527704</v>
      </c>
      <c r="AA1141">
        <v>22.08</v>
      </c>
      <c r="AB1141">
        <v>3.0946722214088944</v>
      </c>
      <c r="AC1141">
        <v>0</v>
      </c>
      <c r="AD1141">
        <v>1.9E-2</v>
      </c>
      <c r="AE1141">
        <v>0.309</v>
      </c>
      <c r="AF1141" s="1">
        <v>6.1488673139158574E-2</v>
      </c>
      <c r="AG1141">
        <v>16.5289</v>
      </c>
      <c r="AH1141">
        <v>22</v>
      </c>
      <c r="AI1141">
        <v>2.3001687999999999E-2</v>
      </c>
      <c r="AJ1141">
        <v>4.6932403999999997E-2</v>
      </c>
      <c r="AK1141">
        <v>0.90916403899999998</v>
      </c>
      <c r="AL1141">
        <v>14691.009</v>
      </c>
      <c r="AM1141">
        <v>9.5949909529902104</v>
      </c>
      <c r="AN1141">
        <v>0.81925994099999999</v>
      </c>
      <c r="AO1141">
        <v>5898.7534999999998</v>
      </c>
      <c r="AP1141">
        <v>8.6824963363864693</v>
      </c>
      <c r="AQ1141">
        <v>0.69359999999999999</v>
      </c>
      <c r="AR1141">
        <v>-48.848599999999998</v>
      </c>
    </row>
    <row r="1142" spans="1:44" x14ac:dyDescent="0.55000000000000004">
      <c r="A1142" t="str">
        <f>VLOOKUP(B1142,[1]!Table1[[Ticker ]:[Company Name]],2,FALSE)</f>
        <v>H&amp;R Real Estate Investment Trust</v>
      </c>
      <c r="B1142" t="s">
        <v>215</v>
      </c>
      <c r="C1142">
        <v>2019</v>
      </c>
      <c r="D1142">
        <v>60</v>
      </c>
      <c r="E1142">
        <v>1</v>
      </c>
      <c r="F1142">
        <v>0</v>
      </c>
      <c r="G1142">
        <v>0</v>
      </c>
      <c r="H1142">
        <v>8</v>
      </c>
      <c r="I1142">
        <v>2.0794415416798357</v>
      </c>
      <c r="J1142">
        <v>5</v>
      </c>
      <c r="K1142">
        <v>0.625</v>
      </c>
      <c r="L1142" s="2">
        <v>0.125</v>
      </c>
      <c r="M1142">
        <v>1</v>
      </c>
      <c r="N1142">
        <v>1</v>
      </c>
      <c r="O1142">
        <v>15.7</v>
      </c>
      <c r="P1142">
        <v>2.7536607123542622</v>
      </c>
      <c r="Q1142">
        <v>64.125</v>
      </c>
      <c r="R1142">
        <v>4.1608343034909332</v>
      </c>
      <c r="S1142">
        <v>0.98</v>
      </c>
      <c r="T1142">
        <v>1.9459101490553132</v>
      </c>
      <c r="U1142">
        <v>7</v>
      </c>
      <c r="V1142">
        <v>0</v>
      </c>
      <c r="W1142">
        <v>65</v>
      </c>
      <c r="X1142">
        <v>4.1743872698956368</v>
      </c>
      <c r="Y1142">
        <v>3850000</v>
      </c>
      <c r="Z1142">
        <v>15.163583706263967</v>
      </c>
      <c r="AA1142">
        <v>23.08</v>
      </c>
      <c r="AB1142">
        <v>3.1389664416398988</v>
      </c>
      <c r="AC1142">
        <v>0</v>
      </c>
      <c r="AD1142">
        <v>1.9E-2</v>
      </c>
      <c r="AE1142">
        <v>0.30599999999999999</v>
      </c>
      <c r="AF1142" s="1">
        <v>6.2091503267973858E-2</v>
      </c>
      <c r="AG1142">
        <v>16.5289</v>
      </c>
      <c r="AH1142">
        <v>23</v>
      </c>
      <c r="AI1142">
        <v>2.3495199000000001E-2</v>
      </c>
      <c r="AJ1142">
        <v>4.8309627000000001E-2</v>
      </c>
      <c r="AK1142">
        <v>0.90515830900000005</v>
      </c>
      <c r="AL1142">
        <v>14483.342000000001</v>
      </c>
      <c r="AM1142">
        <v>9.5807544404142018</v>
      </c>
      <c r="AN1142">
        <v>0.85574571600000005</v>
      </c>
      <c r="AO1142">
        <v>6027.8018000000002</v>
      </c>
      <c r="AP1142">
        <v>8.7041376793120016</v>
      </c>
      <c r="AQ1142">
        <v>-2.3039999999999998</v>
      </c>
      <c r="AR1142">
        <v>0.69650000000000001</v>
      </c>
    </row>
    <row r="1143" spans="1:44" x14ac:dyDescent="0.55000000000000004">
      <c r="A1143" t="str">
        <f>VLOOKUP(B1143,[1]!Table1[[Ticker ]:[Company Name]],2,FALSE)</f>
        <v>Husky Energy Inc</v>
      </c>
      <c r="B1143" t="s">
        <v>216</v>
      </c>
      <c r="C1143">
        <v>2010</v>
      </c>
      <c r="D1143">
        <v>10</v>
      </c>
      <c r="E1143">
        <v>0</v>
      </c>
      <c r="F1143">
        <v>0</v>
      </c>
      <c r="G1143">
        <v>1</v>
      </c>
      <c r="H1143">
        <v>15</v>
      </c>
      <c r="I1143">
        <v>2.7080502011022101</v>
      </c>
      <c r="J1143">
        <v>10</v>
      </c>
      <c r="K1143">
        <v>0.66666666666666663</v>
      </c>
      <c r="L1143" s="2">
        <v>0.13333333333333333</v>
      </c>
      <c r="M1143">
        <v>2</v>
      </c>
      <c r="N1143">
        <v>1</v>
      </c>
      <c r="Q1143">
        <v>65.2</v>
      </c>
      <c r="R1143">
        <v>4.1774594689326072</v>
      </c>
      <c r="S1143">
        <v>0.98</v>
      </c>
      <c r="T1143">
        <v>1.791759469228055</v>
      </c>
      <c r="U1143">
        <v>6</v>
      </c>
      <c r="V1143">
        <v>0</v>
      </c>
      <c r="Y1143">
        <v>4517984</v>
      </c>
      <c r="Z1143">
        <v>15.32357643461382</v>
      </c>
      <c r="AC1143">
        <v>0</v>
      </c>
      <c r="AD1143">
        <v>1E-3</v>
      </c>
      <c r="AE1143">
        <v>0.10100000000000001</v>
      </c>
      <c r="AF1143" s="1">
        <v>9.9009900990099011E-3</v>
      </c>
      <c r="AG1143">
        <v>29.875499999999999</v>
      </c>
      <c r="AH1143">
        <v>10</v>
      </c>
      <c r="AI1143">
        <v>3.3761141000000001E-2</v>
      </c>
      <c r="AJ1143">
        <v>6.4978728999999999E-2</v>
      </c>
      <c r="AK1143">
        <v>0.214422945</v>
      </c>
      <c r="AL1143">
        <v>28050</v>
      </c>
      <c r="AM1143">
        <v>10.241743910950843</v>
      </c>
      <c r="AN1143">
        <v>1.622607575</v>
      </c>
      <c r="AO1143">
        <v>23647.882799999999</v>
      </c>
      <c r="AP1143">
        <v>10.071028867713997</v>
      </c>
      <c r="AQ1143">
        <v>13.486800000000001</v>
      </c>
      <c r="AR1143">
        <v>-33.532899999999998</v>
      </c>
    </row>
    <row r="1144" spans="1:44" x14ac:dyDescent="0.55000000000000004">
      <c r="A1144" t="str">
        <f>VLOOKUP(B1144,[1]!Table1[[Ticker ]:[Company Name]],2,FALSE)</f>
        <v>Husky Energy Inc</v>
      </c>
      <c r="B1144" t="s">
        <v>216</v>
      </c>
      <c r="C1144">
        <v>2011</v>
      </c>
      <c r="D1144">
        <v>10</v>
      </c>
      <c r="E1144">
        <v>0</v>
      </c>
      <c r="F1144">
        <v>0</v>
      </c>
      <c r="G1144">
        <v>1</v>
      </c>
      <c r="H1144">
        <v>14</v>
      </c>
      <c r="I1144">
        <v>2.6390573296152584</v>
      </c>
      <c r="J1144">
        <v>9</v>
      </c>
      <c r="K1144">
        <v>0.6428571428571429</v>
      </c>
      <c r="L1144" s="2">
        <v>0.14285714285714285</v>
      </c>
      <c r="M1144">
        <v>2</v>
      </c>
      <c r="N1144">
        <v>1</v>
      </c>
      <c r="Q1144">
        <v>65.286000000000001</v>
      </c>
      <c r="R1144">
        <v>4.1787776181969303</v>
      </c>
      <c r="S1144">
        <v>0.95</v>
      </c>
      <c r="T1144">
        <v>1.9459101490553132</v>
      </c>
      <c r="U1144">
        <v>7</v>
      </c>
      <c r="V1144">
        <v>0</v>
      </c>
      <c r="Y1144">
        <v>6393839</v>
      </c>
      <c r="Z1144">
        <v>15.670845428428791</v>
      </c>
      <c r="AC1144">
        <v>0</v>
      </c>
      <c r="AD1144">
        <v>1E-3</v>
      </c>
      <c r="AE1144">
        <v>0.105</v>
      </c>
      <c r="AF1144" s="1">
        <v>9.5238095238095247E-3</v>
      </c>
      <c r="AG1144">
        <v>39.834000000000003</v>
      </c>
      <c r="AH1144">
        <v>11</v>
      </c>
      <c r="AI1144">
        <v>6.8586936000000001E-2</v>
      </c>
      <c r="AJ1144">
        <v>0.12513363</v>
      </c>
      <c r="AK1144">
        <v>0.219321443</v>
      </c>
      <c r="AL1144">
        <v>32426</v>
      </c>
      <c r="AM1144">
        <v>10.386715849110015</v>
      </c>
      <c r="AN1144">
        <v>1.3226543630000001</v>
      </c>
      <c r="AO1144">
        <v>23507.536</v>
      </c>
      <c r="AP1144">
        <v>10.0650763295762</v>
      </c>
      <c r="AQ1144">
        <v>28.350999999999999</v>
      </c>
      <c r="AR1144">
        <v>116.2162</v>
      </c>
    </row>
    <row r="1145" spans="1:44" x14ac:dyDescent="0.55000000000000004">
      <c r="A1145" t="str">
        <f>VLOOKUP(B1145,[1]!Table1[[Ticker ]:[Company Name]],2,FALSE)</f>
        <v>Husky Energy Inc</v>
      </c>
      <c r="B1145" t="s">
        <v>216</v>
      </c>
      <c r="C1145">
        <v>2012</v>
      </c>
      <c r="D1145">
        <v>10</v>
      </c>
      <c r="E1145">
        <v>0</v>
      </c>
      <c r="F1145">
        <v>0</v>
      </c>
      <c r="G1145">
        <v>1</v>
      </c>
      <c r="H1145">
        <v>15</v>
      </c>
      <c r="I1145">
        <v>2.7080502011022101</v>
      </c>
      <c r="J1145">
        <v>9</v>
      </c>
      <c r="K1145">
        <v>0.6</v>
      </c>
      <c r="L1145" s="2">
        <v>0.13333333333333333</v>
      </c>
      <c r="M1145">
        <v>2</v>
      </c>
      <c r="N1145">
        <v>1</v>
      </c>
      <c r="Q1145">
        <v>65.933000000000007</v>
      </c>
      <c r="R1145">
        <v>4.1886390748959936</v>
      </c>
      <c r="S1145">
        <v>0.97</v>
      </c>
      <c r="T1145">
        <v>1.6094379124341003</v>
      </c>
      <c r="U1145">
        <v>5</v>
      </c>
      <c r="V1145">
        <v>0</v>
      </c>
      <c r="Y1145">
        <v>7856639</v>
      </c>
      <c r="Z1145">
        <v>15.876869464812463</v>
      </c>
      <c r="AC1145">
        <v>0</v>
      </c>
      <c r="AD1145">
        <v>1E-3</v>
      </c>
      <c r="AE1145">
        <v>0.112</v>
      </c>
      <c r="AF1145" s="1">
        <v>8.9285714285714281E-3</v>
      </c>
      <c r="AG1145">
        <v>37.3444</v>
      </c>
      <c r="AH1145">
        <v>12</v>
      </c>
      <c r="AI1145">
        <v>5.7506897000000001E-2</v>
      </c>
      <c r="AJ1145">
        <v>0.105526851</v>
      </c>
      <c r="AK1145">
        <v>0.20040707699999999</v>
      </c>
      <c r="AL1145">
        <v>35161</v>
      </c>
      <c r="AM1145">
        <v>10.467692792805359</v>
      </c>
      <c r="AN1145">
        <v>1.506859151</v>
      </c>
      <c r="AO1145">
        <v>28872.928199999998</v>
      </c>
      <c r="AP1145">
        <v>10.270659694600543</v>
      </c>
      <c r="AQ1145">
        <v>1.3572</v>
      </c>
      <c r="AR1145">
        <v>-14.166700000000001</v>
      </c>
    </row>
    <row r="1146" spans="1:44" x14ac:dyDescent="0.55000000000000004">
      <c r="A1146" t="str">
        <f>VLOOKUP(B1146,[1]!Table1[[Ticker ]:[Company Name]],2,FALSE)</f>
        <v>Husky Energy Inc</v>
      </c>
      <c r="B1146" t="s">
        <v>216</v>
      </c>
      <c r="C1146">
        <v>2013</v>
      </c>
      <c r="D1146">
        <v>10</v>
      </c>
      <c r="E1146">
        <v>0</v>
      </c>
      <c r="F1146">
        <v>0</v>
      </c>
      <c r="G1146">
        <v>1</v>
      </c>
      <c r="H1146">
        <v>15</v>
      </c>
      <c r="I1146">
        <v>2.7080502011022101</v>
      </c>
      <c r="J1146">
        <v>9</v>
      </c>
      <c r="K1146">
        <v>0.6</v>
      </c>
      <c r="L1146" s="2">
        <v>0.13333333333333333</v>
      </c>
      <c r="M1146">
        <v>2</v>
      </c>
      <c r="N1146">
        <v>1</v>
      </c>
      <c r="O1146">
        <v>9.5299999999999994</v>
      </c>
      <c r="P1146">
        <v>2.2544447176661109</v>
      </c>
      <c r="Q1146">
        <v>66.933000000000007</v>
      </c>
      <c r="R1146">
        <v>4.2036921190573828</v>
      </c>
      <c r="S1146">
        <v>0.96</v>
      </c>
      <c r="T1146">
        <v>1.6094379124341003</v>
      </c>
      <c r="U1146">
        <v>5</v>
      </c>
      <c r="V1146">
        <v>0</v>
      </c>
      <c r="W1146">
        <v>72</v>
      </c>
      <c r="X1146">
        <v>4.2766661190160553</v>
      </c>
      <c r="Y1146">
        <v>8192488</v>
      </c>
      <c r="Z1146">
        <v>15.918728194799685</v>
      </c>
      <c r="AA1146">
        <v>3.58</v>
      </c>
      <c r="AB1146">
        <v>1.275362800412609</v>
      </c>
      <c r="AC1146">
        <v>0</v>
      </c>
      <c r="AD1146">
        <v>1E-3</v>
      </c>
      <c r="AE1146">
        <v>0.114</v>
      </c>
      <c r="AF1146" s="1">
        <v>8.771929824561403E-3</v>
      </c>
      <c r="AG1146">
        <v>38.174300000000002</v>
      </c>
      <c r="AH1146">
        <v>13</v>
      </c>
      <c r="AI1146">
        <v>4.9561023000000003E-2</v>
      </c>
      <c r="AJ1146">
        <v>9.1094730999999998E-2</v>
      </c>
      <c r="AK1146">
        <v>0.20360593699999999</v>
      </c>
      <c r="AL1146">
        <v>36904</v>
      </c>
      <c r="AM1146">
        <v>10.516075225237657</v>
      </c>
      <c r="AN1146">
        <v>1.650548192</v>
      </c>
      <c r="AO1146">
        <v>33139.706599999998</v>
      </c>
      <c r="AP1146">
        <v>10.408487437591935</v>
      </c>
      <c r="AQ1146">
        <v>4.7720000000000002</v>
      </c>
      <c r="AR1146">
        <v>-10.1942</v>
      </c>
    </row>
    <row r="1147" spans="1:44" x14ac:dyDescent="0.55000000000000004">
      <c r="A1147" t="str">
        <f>VLOOKUP(B1147,[1]!Table1[[Ticker ]:[Company Name]],2,FALSE)</f>
        <v>Husky Energy Inc</v>
      </c>
      <c r="B1147" t="s">
        <v>216</v>
      </c>
      <c r="C1147">
        <v>2014</v>
      </c>
      <c r="D1147">
        <v>10</v>
      </c>
      <c r="E1147">
        <v>0</v>
      </c>
      <c r="F1147">
        <v>0</v>
      </c>
      <c r="G1147">
        <v>1</v>
      </c>
      <c r="H1147">
        <v>15</v>
      </c>
      <c r="I1147">
        <v>2.7080502011022101</v>
      </c>
      <c r="J1147">
        <v>9</v>
      </c>
      <c r="K1147">
        <v>0.6</v>
      </c>
      <c r="L1147" s="2">
        <v>0.13333333333333333</v>
      </c>
      <c r="M1147">
        <v>2</v>
      </c>
      <c r="N1147">
        <v>1</v>
      </c>
      <c r="O1147">
        <v>10.53</v>
      </c>
      <c r="P1147">
        <v>2.3542283261458841</v>
      </c>
      <c r="Q1147">
        <v>67.933000000000007</v>
      </c>
      <c r="R1147">
        <v>4.2185219253371322</v>
      </c>
      <c r="S1147">
        <v>0.97</v>
      </c>
      <c r="T1147">
        <v>1.6094379124341003</v>
      </c>
      <c r="U1147">
        <v>5</v>
      </c>
      <c r="V1147">
        <v>0</v>
      </c>
      <c r="W1147">
        <v>73</v>
      </c>
      <c r="X1147">
        <v>4.290459441148391</v>
      </c>
      <c r="Y1147">
        <v>8192765</v>
      </c>
      <c r="Z1147">
        <v>15.918762005690494</v>
      </c>
      <c r="AA1147">
        <v>4.58</v>
      </c>
      <c r="AB1147">
        <v>1.5216989981260935</v>
      </c>
      <c r="AC1147">
        <v>0</v>
      </c>
      <c r="AD1147">
        <v>1E-3</v>
      </c>
      <c r="AE1147">
        <v>0.109</v>
      </c>
      <c r="AF1147" s="1">
        <v>9.1743119266055051E-3</v>
      </c>
      <c r="AG1147">
        <v>41.908700000000003</v>
      </c>
      <c r="AH1147">
        <v>14</v>
      </c>
      <c r="AI1147">
        <v>3.2382619000000001E-2</v>
      </c>
      <c r="AJ1147">
        <v>6.1142162999999999E-2</v>
      </c>
      <c r="AK1147">
        <v>0.257205346</v>
      </c>
      <c r="AL1147">
        <v>38848</v>
      </c>
      <c r="AM1147">
        <v>10.56741187441917</v>
      </c>
      <c r="AN1147">
        <v>1.314838202</v>
      </c>
      <c r="AO1147">
        <v>27052.795999999998</v>
      </c>
      <c r="AP1147">
        <v>10.205545643073403</v>
      </c>
      <c r="AQ1147">
        <v>3.3237999999999999</v>
      </c>
      <c r="AR1147">
        <v>-31.8919</v>
      </c>
    </row>
    <row r="1148" spans="1:44" x14ac:dyDescent="0.55000000000000004">
      <c r="A1148" t="str">
        <f>VLOOKUP(B1148,[1]!Table1[[Ticker ]:[Company Name]],2,FALSE)</f>
        <v>Husky Energy Inc</v>
      </c>
      <c r="B1148" t="s">
        <v>216</v>
      </c>
      <c r="C1148">
        <v>2015</v>
      </c>
      <c r="D1148">
        <v>10</v>
      </c>
      <c r="E1148">
        <v>1</v>
      </c>
      <c r="F1148">
        <v>0</v>
      </c>
      <c r="G1148">
        <v>1</v>
      </c>
      <c r="H1148">
        <v>15</v>
      </c>
      <c r="I1148">
        <v>2.7080502011022101</v>
      </c>
      <c r="J1148">
        <v>9</v>
      </c>
      <c r="K1148">
        <v>0.6</v>
      </c>
      <c r="L1148" s="2">
        <v>0.13333333333333333</v>
      </c>
      <c r="M1148">
        <v>2</v>
      </c>
      <c r="N1148">
        <v>1</v>
      </c>
      <c r="O1148">
        <v>11.53</v>
      </c>
      <c r="P1148">
        <v>2.4449523342809676</v>
      </c>
      <c r="Q1148">
        <v>68.933000000000007</v>
      </c>
      <c r="R1148">
        <v>4.2331350183645311</v>
      </c>
      <c r="S1148">
        <v>0.98</v>
      </c>
      <c r="T1148">
        <v>1.791759469228055</v>
      </c>
      <c r="U1148">
        <v>6</v>
      </c>
      <c r="V1148">
        <v>0</v>
      </c>
      <c r="W1148">
        <v>74</v>
      </c>
      <c r="X1148">
        <v>4.3040650932041702</v>
      </c>
      <c r="Y1148">
        <v>5120716</v>
      </c>
      <c r="Z1148">
        <v>15.448804830988465</v>
      </c>
      <c r="AA1148">
        <v>5.58</v>
      </c>
      <c r="AB1148">
        <v>1.7191887763932197</v>
      </c>
      <c r="AC1148">
        <v>0</v>
      </c>
      <c r="AD1148">
        <v>1E-3</v>
      </c>
      <c r="AE1148">
        <v>0.115</v>
      </c>
      <c r="AF1148" s="1">
        <v>8.6956521739130436E-3</v>
      </c>
      <c r="AG1148">
        <v>48.132800000000003</v>
      </c>
      <c r="AH1148">
        <v>15</v>
      </c>
      <c r="AI1148">
        <v>-0.11646902200000001</v>
      </c>
      <c r="AJ1148">
        <v>-0.23212347799999999</v>
      </c>
      <c r="AK1148">
        <v>0.40733148400000002</v>
      </c>
      <c r="AL1148">
        <v>33056</v>
      </c>
      <c r="AM1148">
        <v>10.405958371919365</v>
      </c>
      <c r="AN1148">
        <v>0.84925520300000001</v>
      </c>
      <c r="AO1148">
        <v>14085.746800000001</v>
      </c>
      <c r="AP1148">
        <v>9.5529186998491795</v>
      </c>
      <c r="AQ1148">
        <v>-32.0563</v>
      </c>
      <c r="AR1148">
        <v>-31.8919</v>
      </c>
    </row>
    <row r="1149" spans="1:44" x14ac:dyDescent="0.55000000000000004">
      <c r="A1149" t="str">
        <f>VLOOKUP(B1149,[1]!Table1[[Ticker ]:[Company Name]],2,FALSE)</f>
        <v>Husky Energy Inc</v>
      </c>
      <c r="B1149" t="s">
        <v>216</v>
      </c>
      <c r="C1149">
        <v>2016</v>
      </c>
      <c r="D1149">
        <v>10</v>
      </c>
      <c r="E1149">
        <v>1</v>
      </c>
      <c r="F1149">
        <v>0</v>
      </c>
      <c r="G1149">
        <v>1</v>
      </c>
      <c r="H1149">
        <v>16</v>
      </c>
      <c r="I1149">
        <v>2.7725887222397811</v>
      </c>
      <c r="J1149">
        <v>9</v>
      </c>
      <c r="K1149">
        <v>0.5625</v>
      </c>
      <c r="L1149" s="2">
        <v>0.125</v>
      </c>
      <c r="M1149">
        <v>2</v>
      </c>
      <c r="N1149">
        <v>1</v>
      </c>
      <c r="O1149">
        <v>11.76</v>
      </c>
      <c r="P1149">
        <v>2.4647039424704809</v>
      </c>
      <c r="Q1149">
        <v>69.313000000000002</v>
      </c>
      <c r="R1149">
        <v>4.2386324787906089</v>
      </c>
      <c r="S1149">
        <v>0.97</v>
      </c>
      <c r="T1149">
        <v>1.791759469228055</v>
      </c>
      <c r="U1149">
        <v>6</v>
      </c>
      <c r="V1149">
        <v>0</v>
      </c>
      <c r="W1149">
        <v>59</v>
      </c>
      <c r="X1149">
        <v>4.0775374439057197</v>
      </c>
      <c r="Y1149">
        <v>9107523</v>
      </c>
      <c r="Z1149">
        <v>16.024611333252828</v>
      </c>
      <c r="AA1149">
        <v>0.08</v>
      </c>
      <c r="AB1149">
        <v>-2.5257286443082556</v>
      </c>
      <c r="AC1149">
        <v>0</v>
      </c>
      <c r="AD1149">
        <v>1E-3</v>
      </c>
      <c r="AE1149">
        <v>0.11600000000000001</v>
      </c>
      <c r="AF1149" s="1">
        <v>8.6206896551724137E-3</v>
      </c>
      <c r="AG1149">
        <v>48.547699999999999</v>
      </c>
      <c r="AH1149">
        <v>16</v>
      </c>
      <c r="AI1149">
        <v>2.8580285E-2</v>
      </c>
      <c r="AJ1149">
        <v>5.2306120999999997E-2</v>
      </c>
      <c r="AK1149">
        <v>0.30288761600000003</v>
      </c>
      <c r="AL1149">
        <v>32260</v>
      </c>
      <c r="AM1149">
        <v>10.3815833516792</v>
      </c>
      <c r="AN1149">
        <v>0.92918877300000002</v>
      </c>
      <c r="AO1149">
        <v>16378.8105</v>
      </c>
      <c r="AP1149">
        <v>9.7037437357225507</v>
      </c>
      <c r="AQ1149">
        <v>-21.0764</v>
      </c>
    </row>
    <row r="1150" spans="1:44" x14ac:dyDescent="0.55000000000000004">
      <c r="A1150" t="str">
        <f>VLOOKUP(B1150,[1]!Table1[[Ticker ]:[Company Name]],2,FALSE)</f>
        <v>Husky Energy Inc</v>
      </c>
      <c r="B1150" t="s">
        <v>216</v>
      </c>
      <c r="C1150">
        <v>2017</v>
      </c>
      <c r="D1150">
        <v>10</v>
      </c>
      <c r="E1150">
        <v>1</v>
      </c>
      <c r="F1150">
        <v>0</v>
      </c>
      <c r="G1150">
        <v>1</v>
      </c>
      <c r="H1150">
        <v>16</v>
      </c>
      <c r="I1150">
        <v>2.7725887222397811</v>
      </c>
      <c r="J1150">
        <v>9</v>
      </c>
      <c r="K1150">
        <v>0.5625</v>
      </c>
      <c r="L1150" s="2">
        <v>0.125</v>
      </c>
      <c r="M1150">
        <v>2</v>
      </c>
      <c r="N1150">
        <v>1</v>
      </c>
      <c r="O1150">
        <v>12.76</v>
      </c>
      <c r="P1150">
        <v>2.5463152779166438</v>
      </c>
      <c r="Q1150">
        <v>70.313000000000002</v>
      </c>
      <c r="R1150">
        <v>4.2529567034845668</v>
      </c>
      <c r="S1150">
        <v>0.98</v>
      </c>
      <c r="T1150">
        <v>1.3862943611198906</v>
      </c>
      <c r="U1150">
        <v>4</v>
      </c>
      <c r="V1150">
        <v>0</v>
      </c>
      <c r="W1150">
        <v>60</v>
      </c>
      <c r="X1150">
        <v>4.0943445622221004</v>
      </c>
      <c r="Y1150">
        <v>6915403</v>
      </c>
      <c r="Z1150">
        <v>15.749261800486233</v>
      </c>
      <c r="AA1150">
        <v>1.08</v>
      </c>
      <c r="AB1150">
        <v>7.6961041136128394E-2</v>
      </c>
      <c r="AC1150">
        <v>0</v>
      </c>
      <c r="AD1150">
        <v>1E-3</v>
      </c>
      <c r="AE1150">
        <v>0.12</v>
      </c>
      <c r="AF1150" s="1">
        <v>8.3333333333333332E-3</v>
      </c>
      <c r="AG1150">
        <v>52.282200000000003</v>
      </c>
      <c r="AH1150">
        <v>17</v>
      </c>
      <c r="AI1150">
        <v>2.3870987E-2</v>
      </c>
      <c r="AJ1150">
        <v>4.3746869000000001E-2</v>
      </c>
      <c r="AK1150">
        <v>0.30277731400000002</v>
      </c>
      <c r="AL1150">
        <v>32927</v>
      </c>
      <c r="AM1150">
        <v>10.402048268882046</v>
      </c>
      <c r="AN1150">
        <v>0.99298047499999997</v>
      </c>
      <c r="AO1150">
        <v>17840.8802</v>
      </c>
      <c r="AP1150">
        <v>9.7892477434819156</v>
      </c>
      <c r="AQ1150">
        <v>43.842399999999998</v>
      </c>
      <c r="AR1150">
        <v>-14.7727</v>
      </c>
    </row>
    <row r="1151" spans="1:44" x14ac:dyDescent="0.55000000000000004">
      <c r="A1151" t="str">
        <f>VLOOKUP(B1151,[1]!Table1[[Ticker ]:[Company Name]],2,FALSE)</f>
        <v>Husky Energy Inc</v>
      </c>
      <c r="B1151" t="s">
        <v>216</v>
      </c>
      <c r="C1151">
        <v>2018</v>
      </c>
      <c r="D1151">
        <v>10</v>
      </c>
      <c r="E1151">
        <v>1</v>
      </c>
      <c r="F1151">
        <v>0</v>
      </c>
      <c r="G1151">
        <v>1</v>
      </c>
      <c r="H1151">
        <v>16</v>
      </c>
      <c r="I1151">
        <v>2.7725887222397811</v>
      </c>
      <c r="J1151">
        <v>9</v>
      </c>
      <c r="K1151">
        <v>0.5625</v>
      </c>
      <c r="L1151" s="2">
        <v>0.125</v>
      </c>
      <c r="M1151">
        <v>2</v>
      </c>
      <c r="N1151">
        <v>1</v>
      </c>
      <c r="O1151">
        <v>13.76</v>
      </c>
      <c r="P1151">
        <v>2.6217658325051976</v>
      </c>
      <c r="Q1151">
        <v>71.313000000000002</v>
      </c>
      <c r="R1151">
        <v>4.2670786389912294</v>
      </c>
      <c r="S1151">
        <v>0.93</v>
      </c>
      <c r="T1151">
        <v>1.6094379124341003</v>
      </c>
      <c r="U1151">
        <v>5</v>
      </c>
      <c r="V1151">
        <v>0</v>
      </c>
      <c r="W1151">
        <v>62</v>
      </c>
      <c r="X1151">
        <v>4.1271343850450917</v>
      </c>
      <c r="Y1151">
        <v>7884275</v>
      </c>
      <c r="Z1151">
        <v>15.880380827417611</v>
      </c>
      <c r="AA1151">
        <v>2.08</v>
      </c>
      <c r="AB1151">
        <v>0.73236789371322664</v>
      </c>
      <c r="AC1151">
        <v>0</v>
      </c>
      <c r="AD1151">
        <v>1E-3</v>
      </c>
      <c r="AE1151">
        <v>0.124</v>
      </c>
      <c r="AF1151" s="1">
        <v>8.0645161290322578E-3</v>
      </c>
      <c r="AG1151">
        <v>53.527000000000001</v>
      </c>
      <c r="AH1151">
        <v>18</v>
      </c>
      <c r="AI1151">
        <v>4.1362668999999998E-2</v>
      </c>
      <c r="AJ1151">
        <v>7.4283674999999993E-2</v>
      </c>
      <c r="AK1151">
        <v>0.29300499600000002</v>
      </c>
      <c r="AL1151">
        <v>35225</v>
      </c>
      <c r="AM1151">
        <v>10.469511336766882</v>
      </c>
      <c r="AN1151">
        <v>0.72306860900000003</v>
      </c>
      <c r="AO1151">
        <v>14182.2677</v>
      </c>
      <c r="AP1151">
        <v>9.5597477097258423</v>
      </c>
      <c r="AQ1151">
        <v>19.7439</v>
      </c>
      <c r="AR1151">
        <v>88</v>
      </c>
    </row>
    <row r="1152" spans="1:44" x14ac:dyDescent="0.55000000000000004">
      <c r="A1152" t="str">
        <f>VLOOKUP(B1152,[1]!Table1[[Ticker ]:[Company Name]],2,FALSE)</f>
        <v>Husky Energy Inc</v>
      </c>
      <c r="B1152" t="s">
        <v>216</v>
      </c>
      <c r="C1152">
        <v>2019</v>
      </c>
      <c r="D1152">
        <v>10</v>
      </c>
      <c r="E1152">
        <v>1</v>
      </c>
      <c r="F1152">
        <v>0</v>
      </c>
      <c r="G1152">
        <v>1</v>
      </c>
      <c r="H1152">
        <v>16</v>
      </c>
      <c r="I1152">
        <v>2.7725887222397811</v>
      </c>
      <c r="J1152">
        <v>10</v>
      </c>
      <c r="K1152">
        <v>0.625</v>
      </c>
      <c r="L1152" s="2">
        <v>0.125</v>
      </c>
      <c r="M1152">
        <v>2</v>
      </c>
      <c r="N1152">
        <v>1</v>
      </c>
      <c r="O1152">
        <v>14.76</v>
      </c>
      <c r="P1152">
        <v>2.6919208191723265</v>
      </c>
      <c r="Q1152">
        <v>72.313000000000002</v>
      </c>
      <c r="R1152">
        <v>4.2810039193638714</v>
      </c>
      <c r="S1152">
        <v>0.98</v>
      </c>
      <c r="T1152">
        <v>1.6094379124341003</v>
      </c>
      <c r="U1152">
        <v>5</v>
      </c>
      <c r="V1152">
        <v>0</v>
      </c>
      <c r="W1152">
        <v>63</v>
      </c>
      <c r="X1152">
        <v>4.1431347263915326</v>
      </c>
      <c r="Y1152">
        <v>7884275</v>
      </c>
      <c r="Z1152">
        <v>15.880380827417611</v>
      </c>
      <c r="AA1152">
        <v>3.08</v>
      </c>
      <c r="AB1152">
        <v>1.1249295969854831</v>
      </c>
      <c r="AC1152">
        <v>0</v>
      </c>
      <c r="AD1152">
        <v>1E-3</v>
      </c>
      <c r="AE1152">
        <v>0.10299999999999999</v>
      </c>
      <c r="AF1152" s="1">
        <v>9.7087378640776708E-3</v>
      </c>
      <c r="AG1152">
        <v>53.527000000000001</v>
      </c>
      <c r="AH1152">
        <v>19</v>
      </c>
      <c r="AI1152">
        <v>-4.1362237000000003E-2</v>
      </c>
      <c r="AJ1152">
        <v>-7.9209065999999995E-2</v>
      </c>
      <c r="AK1152">
        <v>0.40367715100000001</v>
      </c>
      <c r="AL1152">
        <v>33122</v>
      </c>
      <c r="AM1152">
        <v>10.407952993149436</v>
      </c>
      <c r="AN1152">
        <v>0.60553703199999998</v>
      </c>
      <c r="AO1152">
        <v>10473.3685</v>
      </c>
      <c r="AP1152">
        <v>9.2565909808697935</v>
      </c>
      <c r="AQ1152">
        <v>-10.1968</v>
      </c>
    </row>
    <row r="1153" spans="1:44" x14ac:dyDescent="0.55000000000000004">
      <c r="A1153" t="str">
        <f>VLOOKUP(B1153,[1]!Table1[[Ticker ]:[Company Name]],2,FALSE)</f>
        <v>Ithaca Energy Ltd</v>
      </c>
      <c r="B1153" t="s">
        <v>217</v>
      </c>
      <c r="C1153">
        <v>2014</v>
      </c>
      <c r="D1153">
        <v>10</v>
      </c>
      <c r="E1153">
        <v>0</v>
      </c>
      <c r="F1153">
        <v>0</v>
      </c>
      <c r="G1153">
        <v>1</v>
      </c>
      <c r="H1153">
        <v>8</v>
      </c>
      <c r="I1153">
        <v>2.0794415416798357</v>
      </c>
      <c r="J1153">
        <v>7</v>
      </c>
      <c r="K1153">
        <v>0.875</v>
      </c>
      <c r="L1153" s="2">
        <v>0</v>
      </c>
      <c r="M1153">
        <v>0</v>
      </c>
      <c r="N1153">
        <v>0</v>
      </c>
      <c r="O1153">
        <v>5.22</v>
      </c>
      <c r="P1153">
        <v>1.6524974018945473</v>
      </c>
      <c r="S1153">
        <v>0.97</v>
      </c>
      <c r="T1153">
        <v>1.9459101490553132</v>
      </c>
      <c r="U1153">
        <v>7</v>
      </c>
      <c r="V1153">
        <v>0</v>
      </c>
      <c r="W1153">
        <v>57</v>
      </c>
      <c r="X1153">
        <v>4.0430512678345503</v>
      </c>
      <c r="Y1153">
        <v>2001067</v>
      </c>
      <c r="Z1153">
        <v>14.50919109626369</v>
      </c>
      <c r="AA1153">
        <v>1.25</v>
      </c>
      <c r="AB1153">
        <v>0.22314355131420976</v>
      </c>
      <c r="AD1153">
        <v>2.1999999999999999E-2</v>
      </c>
      <c r="AE1153">
        <v>0.76600000000000001</v>
      </c>
      <c r="AF1153" s="1">
        <v>2.8720626631853784E-2</v>
      </c>
      <c r="AG1153">
        <v>11.6183</v>
      </c>
      <c r="AH1153">
        <v>10</v>
      </c>
      <c r="AI1153">
        <v>-1.0401586000000001E-2</v>
      </c>
      <c r="AJ1153">
        <v>-2.9035261999999999E-2</v>
      </c>
      <c r="AK1153">
        <v>0.93065027899999997</v>
      </c>
      <c r="AL1153">
        <v>2358.7750000000001</v>
      </c>
      <c r="AM1153">
        <v>7.7658976954607208</v>
      </c>
      <c r="AN1153">
        <v>0.46405201400000001</v>
      </c>
      <c r="AO1153">
        <v>392.12720000000002</v>
      </c>
      <c r="AP1153">
        <v>5.9715862769509531</v>
      </c>
      <c r="AQ1153">
        <v>-8.0083000000000002</v>
      </c>
    </row>
    <row r="1154" spans="1:44" x14ac:dyDescent="0.55000000000000004">
      <c r="A1154" t="str">
        <f>VLOOKUP(B1154,[1]!Table1[[Ticker ]:[Company Name]],2,FALSE)</f>
        <v>iA Financial Corp Inc</v>
      </c>
      <c r="B1154" t="s">
        <v>218</v>
      </c>
      <c r="C1154">
        <v>2010</v>
      </c>
      <c r="D1154">
        <v>40</v>
      </c>
      <c r="E1154">
        <v>0</v>
      </c>
      <c r="F1154">
        <v>1</v>
      </c>
      <c r="G1154">
        <v>0</v>
      </c>
      <c r="H1154">
        <v>13</v>
      </c>
      <c r="I1154">
        <v>2.5649493574615367</v>
      </c>
      <c r="J1154">
        <v>12</v>
      </c>
      <c r="K1154">
        <v>0.92307692307692313</v>
      </c>
      <c r="L1154" s="2">
        <v>0.23076923076923078</v>
      </c>
      <c r="M1154">
        <v>3</v>
      </c>
      <c r="N1154">
        <v>1</v>
      </c>
      <c r="Q1154">
        <v>60.308</v>
      </c>
      <c r="R1154">
        <v>4.0994647649166724</v>
      </c>
      <c r="S1154">
        <v>0.98</v>
      </c>
      <c r="T1154">
        <v>2.0794415416798357</v>
      </c>
      <c r="U1154">
        <v>8</v>
      </c>
      <c r="V1154">
        <v>0</v>
      </c>
      <c r="AD1154">
        <v>7.0000000000000001E-3</v>
      </c>
      <c r="AE1154">
        <v>0.23499999999999999</v>
      </c>
      <c r="AF1154" s="1">
        <v>2.9787234042553193E-2</v>
      </c>
      <c r="AG1154">
        <v>16.666699999999999</v>
      </c>
      <c r="AI1154">
        <v>8.0919430000000007E-3</v>
      </c>
      <c r="AJ1154">
        <v>0.10917721499999999</v>
      </c>
      <c r="AK1154">
        <v>0.19738924099999999</v>
      </c>
      <c r="AL1154">
        <v>34108</v>
      </c>
      <c r="AM1154">
        <v>10.43728723986194</v>
      </c>
      <c r="AN1154">
        <v>1.2184663769999999</v>
      </c>
      <c r="AO1154">
        <v>3080.2829999999999</v>
      </c>
      <c r="AP1154">
        <v>8.0327767548635087</v>
      </c>
      <c r="AQ1154">
        <v>20.464300000000001</v>
      </c>
      <c r="AR1154">
        <v>18.75</v>
      </c>
    </row>
    <row r="1155" spans="1:44" x14ac:dyDescent="0.55000000000000004">
      <c r="A1155" t="str">
        <f>VLOOKUP(B1155,[1]!Table1[[Ticker ]:[Company Name]],2,FALSE)</f>
        <v>iA Financial Corp Inc</v>
      </c>
      <c r="B1155" t="s">
        <v>218</v>
      </c>
      <c r="C1155">
        <v>2011</v>
      </c>
      <c r="D1155">
        <v>40</v>
      </c>
      <c r="E1155">
        <v>0</v>
      </c>
      <c r="F1155">
        <v>1</v>
      </c>
      <c r="G1155">
        <v>0</v>
      </c>
      <c r="H1155">
        <v>14</v>
      </c>
      <c r="I1155">
        <v>2.6390573296152584</v>
      </c>
      <c r="J1155">
        <v>13</v>
      </c>
      <c r="K1155">
        <v>0.9285714285714286</v>
      </c>
      <c r="L1155" s="2">
        <v>0.14285714285714285</v>
      </c>
      <c r="M1155">
        <v>2</v>
      </c>
      <c r="N1155">
        <v>1</v>
      </c>
      <c r="Q1155">
        <v>61.070999999999998</v>
      </c>
      <c r="R1155">
        <v>4.1120371217530192</v>
      </c>
      <c r="S1155">
        <v>0.99</v>
      </c>
      <c r="T1155">
        <v>2.1972245773362196</v>
      </c>
      <c r="U1155">
        <v>9</v>
      </c>
      <c r="V1155">
        <v>0</v>
      </c>
      <c r="AD1155">
        <v>6.0000000000000001E-3</v>
      </c>
      <c r="AE1155">
        <v>0.219</v>
      </c>
      <c r="AF1155" s="1">
        <v>2.7397260273972605E-2</v>
      </c>
      <c r="AG1155">
        <v>23.2456</v>
      </c>
      <c r="AI1155">
        <v>3.3920030000000002E-3</v>
      </c>
      <c r="AJ1155">
        <v>4.4812985E-2</v>
      </c>
      <c r="AK1155">
        <v>0.26393789699999998</v>
      </c>
      <c r="AL1155">
        <v>37441</v>
      </c>
      <c r="AM1155">
        <v>10.530521639636548</v>
      </c>
      <c r="AN1155">
        <v>0.83707300600000001</v>
      </c>
      <c r="AO1155">
        <v>2372.2649000000001</v>
      </c>
      <c r="AP1155">
        <v>7.7716004317910405</v>
      </c>
      <c r="AQ1155">
        <v>14.7323</v>
      </c>
      <c r="AR1155">
        <v>-60.526299999999999</v>
      </c>
    </row>
    <row r="1156" spans="1:44" x14ac:dyDescent="0.55000000000000004">
      <c r="A1156" t="str">
        <f>VLOOKUP(B1156,[1]!Table1[[Ticker ]:[Company Name]],2,FALSE)</f>
        <v>iA Financial Corp Inc</v>
      </c>
      <c r="B1156" t="s">
        <v>218</v>
      </c>
      <c r="C1156">
        <v>2012</v>
      </c>
      <c r="D1156">
        <v>40</v>
      </c>
      <c r="E1156">
        <v>0</v>
      </c>
      <c r="F1156">
        <v>1</v>
      </c>
      <c r="G1156">
        <v>0</v>
      </c>
      <c r="H1156">
        <v>14</v>
      </c>
      <c r="I1156">
        <v>2.6390573296152584</v>
      </c>
      <c r="J1156">
        <v>13</v>
      </c>
      <c r="K1156">
        <v>0.9285714285714286</v>
      </c>
      <c r="L1156" s="2">
        <v>0.21428571428571427</v>
      </c>
      <c r="M1156">
        <v>3</v>
      </c>
      <c r="N1156">
        <v>1</v>
      </c>
      <c r="Q1156">
        <v>62.070999999999998</v>
      </c>
      <c r="R1156">
        <v>4.1282788911383799</v>
      </c>
      <c r="S1156">
        <v>0.99</v>
      </c>
      <c r="T1156">
        <v>2.1972245773362196</v>
      </c>
      <c r="U1156">
        <v>9</v>
      </c>
      <c r="V1156">
        <v>0</v>
      </c>
      <c r="AD1156">
        <v>6.0000000000000001E-3</v>
      </c>
      <c r="AE1156">
        <v>0.223</v>
      </c>
      <c r="AF1156" s="1">
        <v>2.6905829596412557E-2</v>
      </c>
      <c r="AG1156">
        <v>22.806999999999999</v>
      </c>
      <c r="AI1156">
        <v>8.0061360000000005E-3</v>
      </c>
      <c r="AJ1156">
        <v>0.103920348</v>
      </c>
      <c r="AK1156">
        <v>0.23584318600000001</v>
      </c>
      <c r="AL1156">
        <v>41718</v>
      </c>
      <c r="AM1156">
        <v>10.638687969327073</v>
      </c>
      <c r="AN1156">
        <v>0.88479884900000005</v>
      </c>
      <c r="AO1156">
        <v>2843.7435</v>
      </c>
      <c r="AP1156">
        <v>7.9528765969823629</v>
      </c>
      <c r="AQ1156">
        <v>-6.9428999999999998</v>
      </c>
      <c r="AR1156">
        <v>179.16669999999999</v>
      </c>
    </row>
    <row r="1157" spans="1:44" x14ac:dyDescent="0.55000000000000004">
      <c r="A1157" t="str">
        <f>VLOOKUP(B1157,[1]!Table1[[Ticker ]:[Company Name]],2,FALSE)</f>
        <v>iA Financial Corp Inc</v>
      </c>
      <c r="B1157" t="s">
        <v>218</v>
      </c>
      <c r="C1157">
        <v>2013</v>
      </c>
      <c r="D1157">
        <v>40</v>
      </c>
      <c r="E1157">
        <v>0</v>
      </c>
      <c r="F1157">
        <v>1</v>
      </c>
      <c r="G1157">
        <v>0</v>
      </c>
      <c r="H1157">
        <v>14</v>
      </c>
      <c r="I1157">
        <v>2.6390573296152584</v>
      </c>
      <c r="J1157">
        <v>13</v>
      </c>
      <c r="K1157">
        <v>0.9285714285714286</v>
      </c>
      <c r="L1157" s="2">
        <v>0.21428571428571427</v>
      </c>
      <c r="M1157">
        <v>3</v>
      </c>
      <c r="N1157">
        <v>1</v>
      </c>
      <c r="O1157">
        <v>6.75</v>
      </c>
      <c r="P1157">
        <v>1.9095425048844386</v>
      </c>
      <c r="Q1157">
        <v>63.070999999999998</v>
      </c>
      <c r="R1157">
        <v>4.144261075948628</v>
      </c>
      <c r="S1157">
        <v>0.97</v>
      </c>
      <c r="T1157">
        <v>1.9459101490553132</v>
      </c>
      <c r="U1157">
        <v>7</v>
      </c>
      <c r="V1157">
        <v>0</v>
      </c>
      <c r="AD1157">
        <v>4.0000000000000001E-3</v>
      </c>
      <c r="AE1157">
        <v>0.30099999999999999</v>
      </c>
      <c r="AF1157" s="1">
        <v>1.3289036544850499E-2</v>
      </c>
      <c r="AG1157">
        <v>25.438600000000001</v>
      </c>
      <c r="AI1157">
        <v>8.7267950000000007E-3</v>
      </c>
      <c r="AJ1157">
        <v>0.104961832</v>
      </c>
      <c r="AK1157">
        <v>0.13604143899999999</v>
      </c>
      <c r="AL1157">
        <v>44117</v>
      </c>
      <c r="AM1157">
        <v>10.694600474682053</v>
      </c>
      <c r="AN1157">
        <v>1.2666150759999999</v>
      </c>
      <c r="AO1157">
        <v>4645.9440999999997</v>
      </c>
      <c r="AP1157">
        <v>8.4437498814026117</v>
      </c>
      <c r="AQ1157">
        <v>-19.4678</v>
      </c>
      <c r="AR1157">
        <v>7.4626999999999999</v>
      </c>
    </row>
    <row r="1158" spans="1:44" x14ac:dyDescent="0.55000000000000004">
      <c r="A1158" t="str">
        <f>VLOOKUP(B1158,[1]!Table1[[Ticker ]:[Company Name]],2,FALSE)</f>
        <v>iA Financial Corp Inc</v>
      </c>
      <c r="B1158" t="s">
        <v>218</v>
      </c>
      <c r="C1158">
        <v>2014</v>
      </c>
      <c r="D1158">
        <v>40</v>
      </c>
      <c r="E1158">
        <v>0</v>
      </c>
      <c r="F1158">
        <v>1</v>
      </c>
      <c r="G1158">
        <v>0</v>
      </c>
      <c r="H1158">
        <v>14</v>
      </c>
      <c r="I1158">
        <v>2.6390573296152584</v>
      </c>
      <c r="J1158">
        <v>13</v>
      </c>
      <c r="K1158">
        <v>0.9285714285714286</v>
      </c>
      <c r="L1158" s="2">
        <v>0.2857142857142857</v>
      </c>
      <c r="M1158">
        <v>4</v>
      </c>
      <c r="N1158">
        <v>1</v>
      </c>
      <c r="O1158">
        <v>4.92</v>
      </c>
      <c r="P1158">
        <v>1.5933085305042167</v>
      </c>
      <c r="Q1158">
        <v>63.856999999999999</v>
      </c>
      <c r="R1158">
        <v>4.1566462084192874</v>
      </c>
      <c r="S1158">
        <v>0.98</v>
      </c>
      <c r="T1158">
        <v>1.9459101490553132</v>
      </c>
      <c r="U1158">
        <v>7</v>
      </c>
      <c r="V1158">
        <v>0</v>
      </c>
      <c r="AD1158">
        <v>4.0000000000000001E-3</v>
      </c>
      <c r="AE1158">
        <v>0.26900000000000002</v>
      </c>
      <c r="AF1158" s="1">
        <v>1.4869888475836431E-2</v>
      </c>
      <c r="AG1158">
        <v>26.7544</v>
      </c>
      <c r="AI1158">
        <v>8.6016809999999999E-3</v>
      </c>
      <c r="AJ1158">
        <v>0.110038119</v>
      </c>
      <c r="AK1158">
        <v>0.15171537500000001</v>
      </c>
      <c r="AL1158">
        <v>50339</v>
      </c>
      <c r="AM1158">
        <v>10.826535403573443</v>
      </c>
      <c r="AN1158">
        <v>1.1334528079999999</v>
      </c>
      <c r="AO1158">
        <v>4460.1368000000002</v>
      </c>
      <c r="AP1158">
        <v>8.4029347171894546</v>
      </c>
      <c r="AQ1158">
        <v>60.717300000000002</v>
      </c>
      <c r="AR1158">
        <v>11.3889</v>
      </c>
    </row>
    <row r="1159" spans="1:44" x14ac:dyDescent="0.55000000000000004">
      <c r="A1159" t="str">
        <f>VLOOKUP(B1159,[1]!Table1[[Ticker ]:[Company Name]],2,FALSE)</f>
        <v>iA Financial Corp Inc</v>
      </c>
      <c r="B1159" t="s">
        <v>218</v>
      </c>
      <c r="C1159">
        <v>2015</v>
      </c>
      <c r="D1159">
        <v>40</v>
      </c>
      <c r="E1159">
        <v>1</v>
      </c>
      <c r="F1159">
        <v>1</v>
      </c>
      <c r="G1159">
        <v>0</v>
      </c>
      <c r="H1159">
        <v>14</v>
      </c>
      <c r="I1159">
        <v>2.6390573296152584</v>
      </c>
      <c r="J1159">
        <v>13</v>
      </c>
      <c r="K1159">
        <v>0.9285714285714286</v>
      </c>
      <c r="L1159" s="2">
        <v>0.2857142857142857</v>
      </c>
      <c r="M1159">
        <v>4</v>
      </c>
      <c r="N1159">
        <v>1</v>
      </c>
      <c r="O1159">
        <v>5.0999999999999996</v>
      </c>
      <c r="P1159">
        <v>1.62924053973028</v>
      </c>
      <c r="Q1159">
        <v>63.356999999999999</v>
      </c>
      <c r="R1159">
        <v>4.1487853979003466</v>
      </c>
      <c r="S1159">
        <v>1</v>
      </c>
      <c r="T1159">
        <v>2.0794415416798357</v>
      </c>
      <c r="U1159">
        <v>8</v>
      </c>
      <c r="V1159">
        <v>0</v>
      </c>
      <c r="AD1159">
        <v>5.0000000000000001E-3</v>
      </c>
      <c r="AE1159">
        <v>0.42499999999999999</v>
      </c>
      <c r="AF1159" s="1">
        <v>1.1764705882352941E-2</v>
      </c>
      <c r="AG1159">
        <v>30.701799999999999</v>
      </c>
      <c r="AI1159">
        <v>7.2915489999999996E-3</v>
      </c>
      <c r="AJ1159">
        <v>9.2256214000000003E-2</v>
      </c>
      <c r="AK1159">
        <v>0.20219885300000001</v>
      </c>
      <c r="AL1159">
        <v>52938</v>
      </c>
      <c r="AM1159">
        <v>10.876876696450159</v>
      </c>
      <c r="AN1159">
        <v>1.0749644119999999</v>
      </c>
      <c r="AO1159">
        <v>4497.6511</v>
      </c>
      <c r="AP1159">
        <v>8.411310561702809</v>
      </c>
      <c r="AQ1159">
        <v>-14.9277</v>
      </c>
      <c r="AR1159">
        <v>-10.473800000000001</v>
      </c>
    </row>
    <row r="1160" spans="1:44" x14ac:dyDescent="0.55000000000000004">
      <c r="A1160" t="str">
        <f>VLOOKUP(B1160,[1]!Table1[[Ticker ]:[Company Name]],2,FALSE)</f>
        <v>iA Financial Corp Inc</v>
      </c>
      <c r="B1160" t="s">
        <v>218</v>
      </c>
      <c r="C1160">
        <v>2016</v>
      </c>
      <c r="D1160">
        <v>40</v>
      </c>
      <c r="E1160">
        <v>1</v>
      </c>
      <c r="F1160">
        <v>1</v>
      </c>
      <c r="G1160">
        <v>0</v>
      </c>
      <c r="H1160">
        <v>15</v>
      </c>
      <c r="I1160">
        <v>2.7080502011022101</v>
      </c>
      <c r="J1160">
        <v>14</v>
      </c>
      <c r="K1160">
        <v>0.93333333333333335</v>
      </c>
      <c r="L1160" s="2">
        <v>0.4</v>
      </c>
      <c r="M1160">
        <v>6</v>
      </c>
      <c r="N1160">
        <v>1</v>
      </c>
      <c r="O1160">
        <v>4.3600000000000003</v>
      </c>
      <c r="P1160">
        <v>1.4724720573609431</v>
      </c>
      <c r="Q1160">
        <v>60.866999999999997</v>
      </c>
      <c r="R1160">
        <v>4.108691155929022</v>
      </c>
      <c r="S1160">
        <v>0.98</v>
      </c>
      <c r="T1160">
        <v>2.1972245773362196</v>
      </c>
      <c r="U1160">
        <v>9</v>
      </c>
      <c r="V1160">
        <v>0</v>
      </c>
      <c r="AD1160">
        <v>5.0000000000000001E-3</v>
      </c>
      <c r="AE1160">
        <v>0.47199999999999998</v>
      </c>
      <c r="AF1160" s="1">
        <v>1.0593220338983052E-2</v>
      </c>
      <c r="AG1160">
        <v>34.649099999999997</v>
      </c>
      <c r="AI1160">
        <v>9.7107800000000005E-3</v>
      </c>
      <c r="AJ1160">
        <v>0.116264428</v>
      </c>
      <c r="AK1160">
        <v>0.208814271</v>
      </c>
      <c r="AL1160">
        <v>57050</v>
      </c>
      <c r="AM1160">
        <v>10.951683355290221</v>
      </c>
      <c r="AN1160">
        <v>1.184109402</v>
      </c>
      <c r="AO1160">
        <v>5642.2812999999996</v>
      </c>
      <c r="AP1160">
        <v>8.6380437485253729</v>
      </c>
      <c r="AQ1160">
        <v>13.503299999999999</v>
      </c>
      <c r="AR1160">
        <v>45.4039</v>
      </c>
    </row>
    <row r="1161" spans="1:44" x14ac:dyDescent="0.55000000000000004">
      <c r="A1161" t="str">
        <f>VLOOKUP(B1161,[1]!Table1[[Ticker ]:[Company Name]],2,FALSE)</f>
        <v>iA Financial Corp Inc</v>
      </c>
      <c r="B1161" t="s">
        <v>218</v>
      </c>
      <c r="C1161">
        <v>2017</v>
      </c>
      <c r="D1161">
        <v>40</v>
      </c>
      <c r="E1161">
        <v>1</v>
      </c>
      <c r="F1161">
        <v>1</v>
      </c>
      <c r="G1161">
        <v>0</v>
      </c>
      <c r="H1161">
        <v>12</v>
      </c>
      <c r="I1161">
        <v>2.4849066497880004</v>
      </c>
      <c r="J1161">
        <v>11</v>
      </c>
      <c r="K1161">
        <v>0.91666666666666663</v>
      </c>
      <c r="L1161" s="2">
        <v>0.5</v>
      </c>
      <c r="M1161">
        <v>6</v>
      </c>
      <c r="N1161">
        <v>1</v>
      </c>
      <c r="O1161">
        <v>5.36</v>
      </c>
      <c r="P1161">
        <v>1.6789639750827108</v>
      </c>
      <c r="Q1161">
        <v>59.917000000000002</v>
      </c>
      <c r="R1161">
        <v>4.0929602711999076</v>
      </c>
      <c r="S1161">
        <v>1</v>
      </c>
      <c r="T1161">
        <v>2.0794415416798357</v>
      </c>
      <c r="U1161">
        <v>8</v>
      </c>
      <c r="V1161">
        <v>0</v>
      </c>
      <c r="AD1161">
        <v>4.0000000000000001E-3</v>
      </c>
      <c r="AE1161">
        <v>0.47399999999999998</v>
      </c>
      <c r="AF1161" s="1">
        <v>8.4388185654008449E-3</v>
      </c>
      <c r="AG1161">
        <v>34.649099999999997</v>
      </c>
      <c r="AI1161">
        <v>8.5775209999999994E-3</v>
      </c>
      <c r="AJ1161">
        <v>0.104568728</v>
      </c>
      <c r="AK1161">
        <v>0.19614021300000001</v>
      </c>
      <c r="AL1161">
        <v>61906</v>
      </c>
      <c r="AM1161">
        <v>11.033372384508345</v>
      </c>
      <c r="AN1161">
        <v>1.2565599839999999</v>
      </c>
      <c r="AO1161">
        <v>6380.8116</v>
      </c>
      <c r="AP1161">
        <v>8.7610505782796739</v>
      </c>
      <c r="AQ1161">
        <v>20.637599999999999</v>
      </c>
      <c r="AR1161">
        <v>-7.2797000000000001</v>
      </c>
    </row>
    <row r="1162" spans="1:44" x14ac:dyDescent="0.55000000000000004">
      <c r="A1162" t="str">
        <f>VLOOKUP(B1162,[1]!Table1[[Ticker ]:[Company Name]],2,FALSE)</f>
        <v>iA Financial Corp Inc</v>
      </c>
      <c r="B1162" t="s">
        <v>218</v>
      </c>
      <c r="C1162">
        <v>2018</v>
      </c>
      <c r="D1162">
        <v>40</v>
      </c>
      <c r="E1162">
        <v>1</v>
      </c>
      <c r="F1162">
        <v>1</v>
      </c>
      <c r="G1162">
        <v>0</v>
      </c>
      <c r="H1162">
        <v>13</v>
      </c>
      <c r="I1162">
        <v>2.5649493574615367</v>
      </c>
      <c r="J1162">
        <v>12</v>
      </c>
      <c r="K1162">
        <v>0.92307692307692313</v>
      </c>
      <c r="L1162" s="2">
        <v>0.38461538461538464</v>
      </c>
      <c r="M1162">
        <v>5</v>
      </c>
      <c r="N1162">
        <v>1</v>
      </c>
      <c r="O1162">
        <v>5.33</v>
      </c>
      <c r="P1162">
        <v>1.6733512381777531</v>
      </c>
      <c r="Q1162">
        <v>59.076999999999998</v>
      </c>
      <c r="R1162">
        <v>4.0788416777686214</v>
      </c>
      <c r="S1162">
        <v>0.95</v>
      </c>
      <c r="T1162">
        <v>2.3978952727983707</v>
      </c>
      <c r="U1162">
        <v>11</v>
      </c>
      <c r="V1162">
        <v>0</v>
      </c>
      <c r="W1162">
        <v>57</v>
      </c>
      <c r="X1162">
        <v>4.0430512678345503</v>
      </c>
      <c r="Y1162">
        <v>3660248</v>
      </c>
      <c r="Z1162">
        <v>15.113041462644816</v>
      </c>
      <c r="AA1162">
        <v>0.57999999999999996</v>
      </c>
      <c r="AB1162">
        <v>-0.54472717544167215</v>
      </c>
      <c r="AC1162">
        <v>0</v>
      </c>
      <c r="AD1162">
        <v>5.0000000000000001E-3</v>
      </c>
      <c r="AE1162">
        <v>0.47799999999999998</v>
      </c>
      <c r="AF1162" s="1">
        <v>1.0460251046025106E-2</v>
      </c>
      <c r="AG1162">
        <v>31.1404</v>
      </c>
      <c r="AH1162">
        <v>0</v>
      </c>
      <c r="AI1162">
        <v>9.9779670000000008E-3</v>
      </c>
      <c r="AJ1162">
        <v>0.110877929</v>
      </c>
      <c r="AK1162">
        <v>0.15757257799999999</v>
      </c>
      <c r="AL1162">
        <v>63540</v>
      </c>
      <c r="AM1162">
        <v>11.059424907823507</v>
      </c>
      <c r="AN1162">
        <v>0.83326260900000004</v>
      </c>
      <c r="AO1162">
        <v>4764.5955999999996</v>
      </c>
      <c r="AP1162">
        <v>8.4689679436514815</v>
      </c>
      <c r="AQ1162">
        <v>-12.096500000000001</v>
      </c>
      <c r="AR1162">
        <v>16.1157</v>
      </c>
    </row>
    <row r="1163" spans="1:44" x14ac:dyDescent="0.55000000000000004">
      <c r="A1163" t="str">
        <f>VLOOKUP(B1163,[1]!Table1[[Ticker ]:[Company Name]],2,FALSE)</f>
        <v>iA Financial Corp Inc</v>
      </c>
      <c r="B1163" t="s">
        <v>218</v>
      </c>
      <c r="C1163">
        <v>2019</v>
      </c>
      <c r="D1163">
        <v>40</v>
      </c>
      <c r="E1163">
        <v>1</v>
      </c>
      <c r="F1163">
        <v>1</v>
      </c>
      <c r="G1163">
        <v>0</v>
      </c>
      <c r="H1163">
        <v>12</v>
      </c>
      <c r="I1163">
        <v>2.4849066497880004</v>
      </c>
      <c r="J1163">
        <v>11</v>
      </c>
      <c r="K1163">
        <v>0.91666666666666663</v>
      </c>
      <c r="L1163" s="2">
        <v>0.41666666666666669</v>
      </c>
      <c r="M1163">
        <v>5</v>
      </c>
      <c r="N1163">
        <v>1</v>
      </c>
      <c r="O1163">
        <v>2.76</v>
      </c>
      <c r="P1163">
        <v>1.0152306797290584</v>
      </c>
      <c r="Q1163">
        <v>59.25</v>
      </c>
      <c r="R1163">
        <v>4.0817657800152407</v>
      </c>
      <c r="S1163">
        <v>0.93</v>
      </c>
      <c r="T1163">
        <v>2.3978952727983707</v>
      </c>
      <c r="U1163">
        <v>11</v>
      </c>
      <c r="V1163">
        <v>0</v>
      </c>
      <c r="W1163">
        <v>58</v>
      </c>
      <c r="X1163">
        <v>4.0604430105464191</v>
      </c>
      <c r="Y1163">
        <v>5671482</v>
      </c>
      <c r="Z1163">
        <v>15.550961017212643</v>
      </c>
      <c r="AA1163">
        <v>1.58</v>
      </c>
      <c r="AB1163">
        <v>0.45742484703887548</v>
      </c>
      <c r="AC1163">
        <v>0</v>
      </c>
      <c r="AD1163">
        <v>4.0000000000000001E-3</v>
      </c>
      <c r="AE1163">
        <v>0.45600000000000002</v>
      </c>
      <c r="AF1163" s="1">
        <v>8.771929824561403E-3</v>
      </c>
      <c r="AG1163">
        <v>31.1404</v>
      </c>
      <c r="AH1163">
        <v>1</v>
      </c>
      <c r="AI1163">
        <v>9.6926779999999997E-3</v>
      </c>
      <c r="AJ1163">
        <v>0.115660685</v>
      </c>
      <c r="AK1163">
        <v>0.17128874399999999</v>
      </c>
      <c r="AL1163">
        <v>73148</v>
      </c>
      <c r="AM1163">
        <v>11.200240064994524</v>
      </c>
      <c r="AN1163">
        <v>1.243820653</v>
      </c>
      <c r="AO1163">
        <v>7624.6206000000002</v>
      </c>
      <c r="AP1163">
        <v>8.9391378428606245</v>
      </c>
      <c r="AQ1163">
        <v>54.005200000000002</v>
      </c>
      <c r="AR1163">
        <v>14.412800000000001</v>
      </c>
    </row>
    <row r="1164" spans="1:44" x14ac:dyDescent="0.55000000000000004">
      <c r="A1164" t="str">
        <f>VLOOKUP(B1164,[1]!Table1[[Ticker ]:[Company Name]],2,FALSE)</f>
        <v>Iron Bridge Resources Inc</v>
      </c>
      <c r="B1164" t="s">
        <v>219</v>
      </c>
      <c r="C1164">
        <v>2015</v>
      </c>
      <c r="D1164">
        <v>10</v>
      </c>
      <c r="E1164">
        <v>1</v>
      </c>
      <c r="F1164">
        <v>0</v>
      </c>
      <c r="G1164">
        <v>1</v>
      </c>
      <c r="H1164">
        <v>7</v>
      </c>
      <c r="I1164">
        <v>1.9459101490553132</v>
      </c>
      <c r="J1164">
        <v>5</v>
      </c>
      <c r="K1164">
        <v>0.7142857142857143</v>
      </c>
      <c r="L1164" s="2">
        <v>0</v>
      </c>
      <c r="M1164">
        <v>0</v>
      </c>
      <c r="N1164">
        <v>0</v>
      </c>
      <c r="S1164">
        <v>0.97</v>
      </c>
      <c r="T1164">
        <v>1.791759469228055</v>
      </c>
      <c r="U1164">
        <v>6</v>
      </c>
      <c r="V1164">
        <v>0</v>
      </c>
      <c r="W1164">
        <v>57</v>
      </c>
      <c r="X1164">
        <v>4.0430512678345503</v>
      </c>
      <c r="Y1164">
        <v>484675</v>
      </c>
      <c r="Z1164">
        <v>13.091233842207409</v>
      </c>
      <c r="AA1164">
        <v>4.67</v>
      </c>
      <c r="AB1164">
        <v>1.5411590716808059</v>
      </c>
      <c r="AC1164">
        <v>0</v>
      </c>
      <c r="AD1164">
        <v>4.7E-2</v>
      </c>
      <c r="AE1164">
        <v>0.35599999999999998</v>
      </c>
      <c r="AF1164" s="1">
        <v>0.13202247191011238</v>
      </c>
      <c r="AG1164">
        <v>9.5435999999999996</v>
      </c>
      <c r="AH1164">
        <v>11</v>
      </c>
      <c r="AI1164">
        <v>-0.18728175899999999</v>
      </c>
      <c r="AJ1164">
        <v>-0.28500221799999997</v>
      </c>
      <c r="AK1164">
        <v>0.407913311</v>
      </c>
      <c r="AL1164">
        <v>452.767</v>
      </c>
      <c r="AM1164">
        <v>6.1153776443744503</v>
      </c>
      <c r="AN1164">
        <v>0.65039089299999997</v>
      </c>
      <c r="AO1164">
        <v>193.5069</v>
      </c>
      <c r="AP1164">
        <v>5.2653131707488008</v>
      </c>
      <c r="AQ1164">
        <v>-32.893500000000003</v>
      </c>
      <c r="AR1164">
        <v>300</v>
      </c>
    </row>
    <row r="1165" spans="1:44" x14ac:dyDescent="0.55000000000000004">
      <c r="A1165" t="str">
        <f>VLOOKUP(B1165,[1]!Table1[[Ticker ]:[Company Name]],2,FALSE)</f>
        <v>Ivanhoe Energy Inc</v>
      </c>
      <c r="B1165" t="s">
        <v>220</v>
      </c>
      <c r="C1165">
        <v>2010</v>
      </c>
      <c r="D1165">
        <v>10</v>
      </c>
      <c r="E1165">
        <v>0</v>
      </c>
      <c r="F1165">
        <v>0</v>
      </c>
      <c r="G1165">
        <v>1</v>
      </c>
      <c r="H1165">
        <v>9</v>
      </c>
      <c r="I1165">
        <v>2.1972245773362196</v>
      </c>
      <c r="J1165">
        <v>5</v>
      </c>
      <c r="K1165">
        <v>0.55555555555555558</v>
      </c>
      <c r="L1165" s="2">
        <v>0</v>
      </c>
      <c r="M1165">
        <v>0</v>
      </c>
      <c r="N1165">
        <v>0</v>
      </c>
      <c r="Q1165">
        <v>61</v>
      </c>
      <c r="R1165">
        <v>4.1108738641733114</v>
      </c>
      <c r="S1165">
        <v>0.94</v>
      </c>
      <c r="T1165">
        <v>1.791759469228055</v>
      </c>
      <c r="U1165">
        <v>6</v>
      </c>
      <c r="V1165">
        <v>1</v>
      </c>
      <c r="AD1165">
        <v>0.128</v>
      </c>
      <c r="AE1165">
        <v>0.38800000000000001</v>
      </c>
      <c r="AF1165" s="1">
        <v>0.32989690721649484</v>
      </c>
      <c r="AG1165">
        <v>14.107900000000001</v>
      </c>
      <c r="AI1165">
        <v>-6.7395503999999995E-2</v>
      </c>
      <c r="AJ1165">
        <v>-8.8463945000000002E-2</v>
      </c>
      <c r="AK1165">
        <v>0.14256998700000001</v>
      </c>
      <c r="AL1165">
        <v>394.41800000000001</v>
      </c>
      <c r="AM1165">
        <v>5.9774112606322882</v>
      </c>
      <c r="AN1165">
        <v>3.0254988620000001</v>
      </c>
      <c r="AO1165">
        <v>909.11400000000003</v>
      </c>
      <c r="AP1165">
        <v>6.8124704988552374</v>
      </c>
      <c r="AQ1165">
        <v>-13.008699999999999</v>
      </c>
      <c r="AR1165">
        <v>38.461500000000001</v>
      </c>
    </row>
    <row r="1166" spans="1:44" x14ac:dyDescent="0.55000000000000004">
      <c r="A1166" t="str">
        <f>VLOOKUP(B1166,[1]!Table1[[Ticker ]:[Company Name]],2,FALSE)</f>
        <v>Ivanhoe Energy Inc</v>
      </c>
      <c r="B1166" t="s">
        <v>220</v>
      </c>
      <c r="C1166">
        <v>2011</v>
      </c>
      <c r="D1166">
        <v>10</v>
      </c>
      <c r="E1166">
        <v>0</v>
      </c>
      <c r="F1166">
        <v>0</v>
      </c>
      <c r="G1166">
        <v>1</v>
      </c>
      <c r="H1166">
        <v>9</v>
      </c>
      <c r="I1166">
        <v>2.1972245773362196</v>
      </c>
      <c r="J1166">
        <v>5</v>
      </c>
      <c r="K1166">
        <v>0.55555555555555558</v>
      </c>
      <c r="L1166" s="2">
        <v>0</v>
      </c>
      <c r="M1166">
        <v>0</v>
      </c>
      <c r="N1166">
        <v>0</v>
      </c>
      <c r="Q1166">
        <v>62</v>
      </c>
      <c r="R1166">
        <v>4.1271343850450917</v>
      </c>
      <c r="S1166">
        <v>0.88</v>
      </c>
      <c r="T1166">
        <v>2.4849066497880004</v>
      </c>
      <c r="U1166">
        <v>12</v>
      </c>
      <c r="V1166">
        <v>1</v>
      </c>
      <c r="AD1166">
        <v>0.154</v>
      </c>
      <c r="AE1166">
        <v>0.29599999999999999</v>
      </c>
      <c r="AF1166" s="1">
        <v>0.52027027027027029</v>
      </c>
      <c r="AG1166">
        <v>14.107900000000001</v>
      </c>
      <c r="AI1166">
        <v>-6.1095937000000003E-2</v>
      </c>
      <c r="AJ1166">
        <v>-8.0461709000000006E-2</v>
      </c>
      <c r="AK1166">
        <v>0.203131118</v>
      </c>
      <c r="AL1166">
        <v>413.71</v>
      </c>
      <c r="AM1166">
        <v>6.0251652452806157</v>
      </c>
      <c r="AN1166">
        <v>1.2269681699999999</v>
      </c>
      <c r="AO1166">
        <v>385.43610000000001</v>
      </c>
      <c r="AP1166">
        <v>5.9543754205090194</v>
      </c>
      <c r="AR1166">
        <v>0</v>
      </c>
    </row>
    <row r="1167" spans="1:44" x14ac:dyDescent="0.55000000000000004">
      <c r="A1167" t="str">
        <f>VLOOKUP(B1167,[1]!Table1[[Ticker ]:[Company Name]],2,FALSE)</f>
        <v>Intact Financial Corp</v>
      </c>
      <c r="B1167" t="s">
        <v>221</v>
      </c>
      <c r="C1167">
        <v>2010</v>
      </c>
      <c r="D1167">
        <v>40</v>
      </c>
      <c r="E1167">
        <v>0</v>
      </c>
      <c r="F1167">
        <v>1</v>
      </c>
      <c r="G1167">
        <v>0</v>
      </c>
      <c r="H1167">
        <v>11</v>
      </c>
      <c r="I1167">
        <v>2.3978952727983707</v>
      </c>
      <c r="J1167">
        <v>10</v>
      </c>
      <c r="K1167">
        <v>0.90909090909090906</v>
      </c>
      <c r="L1167" s="2">
        <v>0.27272727272727271</v>
      </c>
      <c r="M1167">
        <v>3</v>
      </c>
      <c r="N1167">
        <v>1</v>
      </c>
      <c r="Q1167">
        <v>59.82</v>
      </c>
      <c r="R1167">
        <v>4.0913400532018018</v>
      </c>
      <c r="S1167">
        <v>0.94</v>
      </c>
      <c r="T1167">
        <v>2.4849066497880004</v>
      </c>
      <c r="U1167">
        <v>12</v>
      </c>
      <c r="V1167">
        <v>0</v>
      </c>
      <c r="Y1167">
        <v>4579900</v>
      </c>
      <c r="Z1167">
        <v>15.337187721790865</v>
      </c>
      <c r="AD1167">
        <v>2E-3</v>
      </c>
      <c r="AE1167">
        <v>0.35</v>
      </c>
      <c r="AF1167" s="1">
        <v>5.7142857142857151E-3</v>
      </c>
      <c r="AG1167">
        <v>15.350899999999999</v>
      </c>
      <c r="AH1167">
        <v>6</v>
      </c>
      <c r="AI1167">
        <v>4.1242236000000002E-2</v>
      </c>
      <c r="AJ1167">
        <v>0.167733244</v>
      </c>
      <c r="AK1167">
        <v>0.16705961599999999</v>
      </c>
      <c r="AL1167">
        <v>12075</v>
      </c>
      <c r="AM1167">
        <v>9.3988924785207733</v>
      </c>
      <c r="AN1167">
        <v>1.9341805999999999</v>
      </c>
      <c r="AO1167">
        <v>5742.5821999999998</v>
      </c>
      <c r="AP1167">
        <v>8.6556642487838342</v>
      </c>
      <c r="AQ1167">
        <v>12.0175</v>
      </c>
      <c r="AR1167">
        <v>308.53160000000003</v>
      </c>
    </row>
    <row r="1168" spans="1:44" x14ac:dyDescent="0.55000000000000004">
      <c r="A1168" t="str">
        <f>VLOOKUP(B1168,[1]!Table1[[Ticker ]:[Company Name]],2,FALSE)</f>
        <v>Intact Financial Corp</v>
      </c>
      <c r="B1168" t="s">
        <v>221</v>
      </c>
      <c r="C1168">
        <v>2011</v>
      </c>
      <c r="D1168">
        <v>40</v>
      </c>
      <c r="E1168">
        <v>0</v>
      </c>
      <c r="F1168">
        <v>1</v>
      </c>
      <c r="G1168">
        <v>0</v>
      </c>
      <c r="H1168">
        <v>11</v>
      </c>
      <c r="I1168">
        <v>2.3978952727983707</v>
      </c>
      <c r="J1168">
        <v>10</v>
      </c>
      <c r="K1168">
        <v>0.90909090909090906</v>
      </c>
      <c r="L1168" s="2">
        <v>0.27272727272727271</v>
      </c>
      <c r="M1168">
        <v>3</v>
      </c>
      <c r="N1168">
        <v>1</v>
      </c>
      <c r="Q1168">
        <v>60.82</v>
      </c>
      <c r="R1168">
        <v>4.1079186822492186</v>
      </c>
      <c r="S1168">
        <v>1</v>
      </c>
      <c r="T1168">
        <v>2.4849066497880004</v>
      </c>
      <c r="U1168">
        <v>12</v>
      </c>
      <c r="V1168">
        <v>0</v>
      </c>
      <c r="Y1168">
        <v>5311706</v>
      </c>
      <c r="Z1168">
        <v>15.485423622221196</v>
      </c>
      <c r="AD1168">
        <v>2E-3</v>
      </c>
      <c r="AE1168">
        <v>0.46700000000000003</v>
      </c>
      <c r="AF1168" s="1">
        <v>4.2826552462526769E-3</v>
      </c>
      <c r="AG1168">
        <v>16.666699999999999</v>
      </c>
      <c r="AH1168">
        <v>7</v>
      </c>
      <c r="AI1168">
        <v>2.3540728E-2</v>
      </c>
      <c r="AJ1168">
        <v>0.107118176</v>
      </c>
      <c r="AK1168">
        <v>0.29785763599999998</v>
      </c>
      <c r="AL1168">
        <v>19753</v>
      </c>
      <c r="AM1168">
        <v>9.8910606575280013</v>
      </c>
      <c r="AN1168">
        <v>1.7467813409999999</v>
      </c>
      <c r="AO1168">
        <v>7582.7777999999998</v>
      </c>
      <c r="AP1168">
        <v>8.9336348758846942</v>
      </c>
      <c r="AQ1168">
        <v>15.4915</v>
      </c>
      <c r="AR1168">
        <v>-10.1707</v>
      </c>
    </row>
    <row r="1169" spans="1:44" x14ac:dyDescent="0.55000000000000004">
      <c r="A1169" t="str">
        <f>VLOOKUP(B1169,[1]!Table1[[Ticker ]:[Company Name]],2,FALSE)</f>
        <v>Intact Financial Corp</v>
      </c>
      <c r="B1169" t="s">
        <v>221</v>
      </c>
      <c r="C1169">
        <v>2012</v>
      </c>
      <c r="D1169">
        <v>40</v>
      </c>
      <c r="E1169">
        <v>0</v>
      </c>
      <c r="F1169">
        <v>1</v>
      </c>
      <c r="G1169">
        <v>0</v>
      </c>
      <c r="H1169">
        <v>11</v>
      </c>
      <c r="I1169">
        <v>2.3978952727983707</v>
      </c>
      <c r="J1169">
        <v>10</v>
      </c>
      <c r="K1169">
        <v>0.90909090909090906</v>
      </c>
      <c r="L1169" s="2">
        <v>0.27272727272727271</v>
      </c>
      <c r="M1169">
        <v>3</v>
      </c>
      <c r="N1169">
        <v>1</v>
      </c>
      <c r="Q1169">
        <v>61.82</v>
      </c>
      <c r="R1169">
        <v>4.1242269367039706</v>
      </c>
      <c r="S1169">
        <v>0.96</v>
      </c>
      <c r="T1169">
        <v>2.1972245773362196</v>
      </c>
      <c r="U1169">
        <v>9</v>
      </c>
      <c r="V1169">
        <v>0</v>
      </c>
      <c r="Y1169">
        <v>4565948</v>
      </c>
      <c r="Z1169">
        <v>15.334136717483156</v>
      </c>
      <c r="AD1169">
        <v>3.0000000000000001E-3</v>
      </c>
      <c r="AE1169">
        <v>0.40699999999999997</v>
      </c>
      <c r="AF1169" s="1">
        <v>7.3710073710073713E-3</v>
      </c>
      <c r="AG1169">
        <v>16.666699999999999</v>
      </c>
      <c r="AH1169">
        <v>8</v>
      </c>
      <c r="AI1169">
        <v>2.8819462000000001E-2</v>
      </c>
      <c r="AJ1169">
        <v>0.11669732300000001</v>
      </c>
      <c r="AK1169">
        <v>0.23359901899999999</v>
      </c>
      <c r="AL1169">
        <v>19813</v>
      </c>
      <c r="AM1169">
        <v>9.8940935668942593</v>
      </c>
      <c r="AN1169">
        <v>1.764975148</v>
      </c>
      <c r="AO1169">
        <v>8636.0234</v>
      </c>
      <c r="AP1169">
        <v>9.0636975012187992</v>
      </c>
      <c r="AQ1169">
        <v>28.922899999999998</v>
      </c>
      <c r="AR1169">
        <v>7.9691999999999998</v>
      </c>
    </row>
    <row r="1170" spans="1:44" x14ac:dyDescent="0.55000000000000004">
      <c r="A1170" t="str">
        <f>VLOOKUP(B1170,[1]!Table1[[Ticker ]:[Company Name]],2,FALSE)</f>
        <v>Intact Financial Corp</v>
      </c>
      <c r="B1170" t="s">
        <v>221</v>
      </c>
      <c r="C1170">
        <v>2013</v>
      </c>
      <c r="D1170">
        <v>40</v>
      </c>
      <c r="E1170">
        <v>0</v>
      </c>
      <c r="F1170">
        <v>1</v>
      </c>
      <c r="G1170">
        <v>0</v>
      </c>
      <c r="H1170">
        <v>11</v>
      </c>
      <c r="I1170">
        <v>2.3978952727983707</v>
      </c>
      <c r="J1170">
        <v>10</v>
      </c>
      <c r="K1170">
        <v>0.90909090909090906</v>
      </c>
      <c r="L1170" s="2">
        <v>0.36363636363636365</v>
      </c>
      <c r="M1170">
        <v>4</v>
      </c>
      <c r="N1170">
        <v>1</v>
      </c>
      <c r="O1170">
        <v>9.0500000000000007</v>
      </c>
      <c r="P1170">
        <v>2.2027647577118348</v>
      </c>
      <c r="Q1170">
        <v>59.273000000000003</v>
      </c>
      <c r="R1170">
        <v>4.0821538903446903</v>
      </c>
      <c r="S1170">
        <v>0.96</v>
      </c>
      <c r="T1170">
        <v>2.1972245773362196</v>
      </c>
      <c r="U1170">
        <v>9</v>
      </c>
      <c r="V1170">
        <v>0</v>
      </c>
      <c r="W1170">
        <v>43</v>
      </c>
      <c r="X1170">
        <v>3.7612001156935624</v>
      </c>
      <c r="Y1170">
        <v>4604559</v>
      </c>
      <c r="Z1170">
        <v>15.342557457613426</v>
      </c>
      <c r="AA1170">
        <v>6</v>
      </c>
      <c r="AB1170">
        <v>1.791759469228055</v>
      </c>
      <c r="AC1170">
        <v>0</v>
      </c>
      <c r="AD1170">
        <v>4.0000000000000001E-3</v>
      </c>
      <c r="AE1170">
        <v>0.49399999999999999</v>
      </c>
      <c r="AF1170" s="1">
        <v>8.0971659919028341E-3</v>
      </c>
      <c r="AG1170">
        <v>16.666699999999999</v>
      </c>
      <c r="AH1170">
        <v>9</v>
      </c>
      <c r="AI1170">
        <v>2.1796297999999999E-2</v>
      </c>
      <c r="AJ1170">
        <v>8.7000404000000003E-2</v>
      </c>
      <c r="AK1170">
        <v>0.230722648</v>
      </c>
      <c r="AL1170">
        <v>19774</v>
      </c>
      <c r="AM1170">
        <v>9.8921232224570783</v>
      </c>
      <c r="AN1170">
        <v>1.841975656</v>
      </c>
      <c r="AO1170">
        <v>9125.1473999999998</v>
      </c>
      <c r="AP1170">
        <v>9.1187893317448854</v>
      </c>
      <c r="AQ1170">
        <v>4.1985000000000001</v>
      </c>
      <c r="AR1170">
        <v>-26.1905</v>
      </c>
    </row>
    <row r="1171" spans="1:44" x14ac:dyDescent="0.55000000000000004">
      <c r="A1171" t="str">
        <f>VLOOKUP(B1171,[1]!Table1[[Ticker ]:[Company Name]],2,FALSE)</f>
        <v>Intact Financial Corp</v>
      </c>
      <c r="B1171" t="s">
        <v>221</v>
      </c>
      <c r="C1171">
        <v>2014</v>
      </c>
      <c r="D1171">
        <v>40</v>
      </c>
      <c r="E1171">
        <v>0</v>
      </c>
      <c r="F1171">
        <v>1</v>
      </c>
      <c r="G1171">
        <v>0</v>
      </c>
      <c r="H1171">
        <v>11</v>
      </c>
      <c r="I1171">
        <v>2.3978952727983707</v>
      </c>
      <c r="J1171">
        <v>10</v>
      </c>
      <c r="K1171">
        <v>0.90909090909090906</v>
      </c>
      <c r="L1171" s="2">
        <v>0.36363636363636365</v>
      </c>
      <c r="M1171">
        <v>4</v>
      </c>
      <c r="N1171">
        <v>1</v>
      </c>
      <c r="O1171">
        <v>10.050000000000001</v>
      </c>
      <c r="P1171">
        <v>2.3075726345050849</v>
      </c>
      <c r="Q1171">
        <v>60.273000000000003</v>
      </c>
      <c r="R1171">
        <v>4.0988842422641323</v>
      </c>
      <c r="S1171">
        <v>0.98</v>
      </c>
      <c r="T1171">
        <v>1.791759469228055</v>
      </c>
      <c r="U1171">
        <v>6</v>
      </c>
      <c r="V1171">
        <v>0</v>
      </c>
      <c r="W1171">
        <v>44</v>
      </c>
      <c r="X1171">
        <v>3.784189633918261</v>
      </c>
      <c r="Y1171">
        <v>5062187</v>
      </c>
      <c r="Z1171">
        <v>15.437309161325061</v>
      </c>
      <c r="AA1171">
        <v>7</v>
      </c>
      <c r="AB1171">
        <v>1.9459101490553132</v>
      </c>
      <c r="AC1171">
        <v>0</v>
      </c>
      <c r="AD1171">
        <v>4.0000000000000001E-3</v>
      </c>
      <c r="AE1171">
        <v>0.35899999999999999</v>
      </c>
      <c r="AF1171" s="1">
        <v>1.1142061281337047E-2</v>
      </c>
      <c r="AG1171">
        <v>29.8246</v>
      </c>
      <c r="AH1171">
        <v>10</v>
      </c>
      <c r="AI1171">
        <v>3.7998056000000002E-2</v>
      </c>
      <c r="AJ1171">
        <v>0.14335471999999999</v>
      </c>
      <c r="AK1171">
        <v>0.20953253899999999</v>
      </c>
      <c r="AL1171">
        <v>20580</v>
      </c>
      <c r="AM1171">
        <v>9.9320750093880399</v>
      </c>
      <c r="AN1171">
        <v>2.0219783680000001</v>
      </c>
      <c r="AO1171">
        <v>11029.892</v>
      </c>
      <c r="AP1171">
        <v>9.3083643207218234</v>
      </c>
      <c r="AQ1171">
        <v>8.0043000000000006</v>
      </c>
      <c r="AR1171">
        <v>86.774199999999993</v>
      </c>
    </row>
    <row r="1172" spans="1:44" x14ac:dyDescent="0.55000000000000004">
      <c r="A1172" t="str">
        <f>VLOOKUP(B1172,[1]!Table1[[Ticker ]:[Company Name]],2,FALSE)</f>
        <v>Intact Financial Corp</v>
      </c>
      <c r="B1172" t="s">
        <v>221</v>
      </c>
      <c r="C1172">
        <v>2015</v>
      </c>
      <c r="D1172">
        <v>40</v>
      </c>
      <c r="E1172">
        <v>1</v>
      </c>
      <c r="F1172">
        <v>1</v>
      </c>
      <c r="G1172">
        <v>0</v>
      </c>
      <c r="H1172">
        <v>12</v>
      </c>
      <c r="I1172">
        <v>2.4849066497880004</v>
      </c>
      <c r="J1172">
        <v>11</v>
      </c>
      <c r="K1172">
        <v>0.91666666666666663</v>
      </c>
      <c r="L1172" s="2">
        <v>0.33333333333333331</v>
      </c>
      <c r="M1172">
        <v>4</v>
      </c>
      <c r="N1172">
        <v>1</v>
      </c>
      <c r="O1172">
        <v>10.18</v>
      </c>
      <c r="P1172">
        <v>2.3204250111223765</v>
      </c>
      <c r="Q1172">
        <v>60.75</v>
      </c>
      <c r="R1172">
        <v>4.1067670822206574</v>
      </c>
      <c r="S1172">
        <v>1</v>
      </c>
      <c r="T1172">
        <v>1.791759469228055</v>
      </c>
      <c r="U1172">
        <v>6</v>
      </c>
      <c r="V1172">
        <v>0</v>
      </c>
      <c r="W1172">
        <v>45</v>
      </c>
      <c r="X1172">
        <v>3.8066624897703196</v>
      </c>
      <c r="Y1172">
        <v>6054947</v>
      </c>
      <c r="Z1172">
        <v>15.616386181834407</v>
      </c>
      <c r="AA1172">
        <v>8</v>
      </c>
      <c r="AB1172">
        <v>2.0794415416798357</v>
      </c>
      <c r="AC1172">
        <v>0</v>
      </c>
      <c r="AD1172">
        <v>5.0000000000000001E-3</v>
      </c>
      <c r="AE1172">
        <v>0.34799999999999998</v>
      </c>
      <c r="AF1172" s="1">
        <v>1.4367816091954025E-2</v>
      </c>
      <c r="AG1172">
        <v>29.8246</v>
      </c>
      <c r="AH1172">
        <v>11</v>
      </c>
      <c r="AI1172">
        <v>3.3122213999999997E-2</v>
      </c>
      <c r="AJ1172">
        <v>0.123340321</v>
      </c>
      <c r="AK1172">
        <v>0.199685535</v>
      </c>
      <c r="AL1172">
        <v>21315</v>
      </c>
      <c r="AM1172">
        <v>9.9671663291993102</v>
      </c>
      <c r="AN1172">
        <v>2.0379534239999999</v>
      </c>
      <c r="AO1172">
        <v>11665.2454</v>
      </c>
      <c r="AP1172">
        <v>9.3643692215252905</v>
      </c>
      <c r="AQ1172">
        <v>1.6455</v>
      </c>
      <c r="AR1172">
        <v>-10.19</v>
      </c>
    </row>
    <row r="1173" spans="1:44" x14ac:dyDescent="0.55000000000000004">
      <c r="A1173" t="str">
        <f>VLOOKUP(B1173,[1]!Table1[[Ticker ]:[Company Name]],2,FALSE)</f>
        <v>Intact Financial Corp</v>
      </c>
      <c r="B1173" t="s">
        <v>221</v>
      </c>
      <c r="C1173">
        <v>2016</v>
      </c>
      <c r="D1173">
        <v>40</v>
      </c>
      <c r="E1173">
        <v>1</v>
      </c>
      <c r="F1173">
        <v>1</v>
      </c>
      <c r="G1173">
        <v>0</v>
      </c>
      <c r="H1173">
        <v>12</v>
      </c>
      <c r="I1173">
        <v>2.4849066497880004</v>
      </c>
      <c r="J1173">
        <v>11</v>
      </c>
      <c r="K1173">
        <v>0.91666666666666663</v>
      </c>
      <c r="L1173" s="2">
        <v>0.33333333333333331</v>
      </c>
      <c r="M1173">
        <v>4</v>
      </c>
      <c r="N1173">
        <v>1</v>
      </c>
      <c r="O1173">
        <v>11.18</v>
      </c>
      <c r="P1173">
        <v>2.4141264677269532</v>
      </c>
      <c r="Q1173">
        <v>61.75</v>
      </c>
      <c r="R1173">
        <v>4.1230939755080867</v>
      </c>
      <c r="S1173">
        <v>0.96</v>
      </c>
      <c r="T1173">
        <v>1.9459101490553132</v>
      </c>
      <c r="U1173">
        <v>7</v>
      </c>
      <c r="V1173">
        <v>0</v>
      </c>
      <c r="W1173">
        <v>46</v>
      </c>
      <c r="X1173">
        <v>3.8286413964890951</v>
      </c>
      <c r="Y1173">
        <v>6822417</v>
      </c>
      <c r="Z1173">
        <v>15.735724365862193</v>
      </c>
      <c r="AA1173">
        <v>9</v>
      </c>
      <c r="AB1173">
        <v>2.1972245773362196</v>
      </c>
      <c r="AC1173">
        <v>0</v>
      </c>
      <c r="AD1173">
        <v>5.0000000000000001E-3</v>
      </c>
      <c r="AE1173">
        <v>0.42199999999999999</v>
      </c>
      <c r="AF1173" s="1">
        <v>1.1848341232227489E-2</v>
      </c>
      <c r="AG1173">
        <v>31.1404</v>
      </c>
      <c r="AH1173">
        <v>12</v>
      </c>
      <c r="AI1173">
        <v>2.3659581999999998E-2</v>
      </c>
      <c r="AJ1173">
        <v>8.8863338E-2</v>
      </c>
      <c r="AK1173">
        <v>0.22881077499999999</v>
      </c>
      <c r="AL1173">
        <v>22866</v>
      </c>
      <c r="AM1173">
        <v>10.037406370101916</v>
      </c>
      <c r="AN1173">
        <v>2.0693849869999998</v>
      </c>
      <c r="AO1173">
        <v>12598.415800000001</v>
      </c>
      <c r="AP1173">
        <v>9.441326354876141</v>
      </c>
      <c r="AQ1173">
        <v>5.1779999999999999</v>
      </c>
      <c r="AR1173">
        <v>-23.6538</v>
      </c>
    </row>
    <row r="1174" spans="1:44" x14ac:dyDescent="0.55000000000000004">
      <c r="A1174" t="str">
        <f>VLOOKUP(B1174,[1]!Table1[[Ticker ]:[Company Name]],2,FALSE)</f>
        <v>Intact Financial Corp</v>
      </c>
      <c r="B1174" t="s">
        <v>221</v>
      </c>
      <c r="C1174">
        <v>2017</v>
      </c>
      <c r="D1174">
        <v>40</v>
      </c>
      <c r="E1174">
        <v>1</v>
      </c>
      <c r="F1174">
        <v>1</v>
      </c>
      <c r="G1174">
        <v>0</v>
      </c>
      <c r="H1174">
        <v>12</v>
      </c>
      <c r="I1174">
        <v>2.4849066497880004</v>
      </c>
      <c r="J1174">
        <v>11</v>
      </c>
      <c r="K1174">
        <v>0.91666666666666663</v>
      </c>
      <c r="L1174" s="2">
        <v>0.41666666666666669</v>
      </c>
      <c r="M1174">
        <v>5</v>
      </c>
      <c r="N1174">
        <v>1</v>
      </c>
      <c r="O1174">
        <v>9.85</v>
      </c>
      <c r="P1174">
        <v>2.2874714551839976</v>
      </c>
      <c r="Q1174">
        <v>62.082999999999998</v>
      </c>
      <c r="R1174">
        <v>4.1284721994496287</v>
      </c>
      <c r="S1174">
        <v>0.96</v>
      </c>
      <c r="T1174">
        <v>2.3025850929940459</v>
      </c>
      <c r="U1174">
        <v>10</v>
      </c>
      <c r="V1174">
        <v>0</v>
      </c>
      <c r="W1174">
        <v>47</v>
      </c>
      <c r="X1174">
        <v>3.8501476017100584</v>
      </c>
      <c r="Y1174">
        <v>7786010</v>
      </c>
      <c r="Z1174">
        <v>15.86783909150825</v>
      </c>
      <c r="AA1174">
        <v>10</v>
      </c>
      <c r="AB1174">
        <v>2.3025850929940459</v>
      </c>
      <c r="AC1174">
        <v>0</v>
      </c>
      <c r="AD1174">
        <v>5.0000000000000001E-3</v>
      </c>
      <c r="AE1174">
        <v>0.41299999999999998</v>
      </c>
      <c r="AF1174" s="1">
        <v>1.2106537530266345E-2</v>
      </c>
      <c r="AG1174">
        <v>31.1404</v>
      </c>
      <c r="AH1174">
        <v>13</v>
      </c>
      <c r="AI1174">
        <v>2.8450320000000001E-2</v>
      </c>
      <c r="AJ1174">
        <v>0.106123543</v>
      </c>
      <c r="AK1174">
        <v>0.30028138799999998</v>
      </c>
      <c r="AL1174">
        <v>27838</v>
      </c>
      <c r="AM1174">
        <v>10.234157272787346</v>
      </c>
      <c r="AN1174">
        <v>1.958115329</v>
      </c>
      <c r="AO1174">
        <v>14613.414699999999</v>
      </c>
      <c r="AP1174">
        <v>9.5896952009127396</v>
      </c>
      <c r="AQ1174">
        <v>9.5640999999999998</v>
      </c>
      <c r="AR1174">
        <v>44.836300000000001</v>
      </c>
    </row>
    <row r="1175" spans="1:44" x14ac:dyDescent="0.55000000000000004">
      <c r="A1175" t="str">
        <f>VLOOKUP(B1175,[1]!Table1[[Ticker ]:[Company Name]],2,FALSE)</f>
        <v>Intact Financial Corp</v>
      </c>
      <c r="B1175" t="s">
        <v>221</v>
      </c>
      <c r="C1175">
        <v>2018</v>
      </c>
      <c r="D1175">
        <v>40</v>
      </c>
      <c r="E1175">
        <v>1</v>
      </c>
      <c r="F1175">
        <v>1</v>
      </c>
      <c r="G1175">
        <v>0</v>
      </c>
      <c r="H1175">
        <v>12</v>
      </c>
      <c r="I1175">
        <v>2.4849066497880004</v>
      </c>
      <c r="J1175">
        <v>11</v>
      </c>
      <c r="K1175">
        <v>0.91666666666666663</v>
      </c>
      <c r="L1175" s="2">
        <v>0.41666666666666669</v>
      </c>
      <c r="M1175">
        <v>5</v>
      </c>
      <c r="N1175">
        <v>1</v>
      </c>
      <c r="O1175">
        <v>9.65</v>
      </c>
      <c r="P1175">
        <v>2.2669579153508947</v>
      </c>
      <c r="Q1175">
        <v>62.5</v>
      </c>
      <c r="R1175">
        <v>4.1351665567423561</v>
      </c>
      <c r="S1175">
        <v>0.99</v>
      </c>
      <c r="T1175">
        <v>1.9459101490553132</v>
      </c>
      <c r="U1175">
        <v>7</v>
      </c>
      <c r="V1175">
        <v>0</v>
      </c>
      <c r="W1175">
        <v>48</v>
      </c>
      <c r="X1175">
        <v>3.8712010109078911</v>
      </c>
      <c r="Y1175">
        <v>8516842</v>
      </c>
      <c r="Z1175">
        <v>15.957556172818116</v>
      </c>
      <c r="AA1175">
        <v>11</v>
      </c>
      <c r="AB1175">
        <v>2.3978952727983707</v>
      </c>
      <c r="AC1175">
        <v>0</v>
      </c>
      <c r="AD1175">
        <v>6.0000000000000001E-3</v>
      </c>
      <c r="AE1175">
        <v>0.46500000000000002</v>
      </c>
      <c r="AF1175" s="1">
        <v>1.2903225806451613E-2</v>
      </c>
      <c r="AG1175">
        <v>31.1404</v>
      </c>
      <c r="AH1175">
        <v>14</v>
      </c>
      <c r="AI1175">
        <v>2.4841011E-2</v>
      </c>
      <c r="AJ1175">
        <v>9.0524967999999997E-2</v>
      </c>
      <c r="AK1175">
        <v>0.28284250999999999</v>
      </c>
      <c r="AL1175">
        <v>28461</v>
      </c>
      <c r="AM1175">
        <v>10.256290008060986</v>
      </c>
      <c r="AN1175">
        <v>1.7677491169999999</v>
      </c>
      <c r="AO1175">
        <v>13806.1206</v>
      </c>
      <c r="AP1175">
        <v>9.5328672945577324</v>
      </c>
      <c r="AQ1175">
        <v>13.286899999999999</v>
      </c>
      <c r="AR1175">
        <v>-16.695699999999999</v>
      </c>
    </row>
    <row r="1176" spans="1:44" x14ac:dyDescent="0.55000000000000004">
      <c r="A1176" t="str">
        <f>VLOOKUP(B1176,[1]!Table1[[Ticker ]:[Company Name]],2,FALSE)</f>
        <v>Intact Financial Corp</v>
      </c>
      <c r="B1176" t="s">
        <v>221</v>
      </c>
      <c r="C1176">
        <v>2019</v>
      </c>
      <c r="D1176">
        <v>40</v>
      </c>
      <c r="E1176">
        <v>1</v>
      </c>
      <c r="F1176">
        <v>1</v>
      </c>
      <c r="G1176">
        <v>0</v>
      </c>
      <c r="H1176">
        <v>12</v>
      </c>
      <c r="I1176">
        <v>2.4849066497880004</v>
      </c>
      <c r="J1176">
        <v>11</v>
      </c>
      <c r="K1176">
        <v>0.91666666666666663</v>
      </c>
      <c r="L1176" s="2">
        <v>0.41666666666666669</v>
      </c>
      <c r="M1176">
        <v>5</v>
      </c>
      <c r="N1176">
        <v>1</v>
      </c>
      <c r="O1176">
        <v>9.44</v>
      </c>
      <c r="P1176">
        <v>2.244955980157409</v>
      </c>
      <c r="Q1176">
        <v>62.582999999999998</v>
      </c>
      <c r="R1176">
        <v>4.1364936757302591</v>
      </c>
      <c r="S1176">
        <v>0.97</v>
      </c>
      <c r="T1176">
        <v>1.791759469228055</v>
      </c>
      <c r="U1176">
        <v>6</v>
      </c>
      <c r="V1176">
        <v>0</v>
      </c>
      <c r="W1176">
        <v>49</v>
      </c>
      <c r="X1176">
        <v>3.8918202981106265</v>
      </c>
      <c r="Y1176">
        <v>9119934</v>
      </c>
      <c r="Z1176">
        <v>16.025973125182222</v>
      </c>
      <c r="AA1176">
        <v>12</v>
      </c>
      <c r="AB1176">
        <v>2.4849066497880004</v>
      </c>
      <c r="AC1176">
        <v>0</v>
      </c>
      <c r="AD1176">
        <v>5.0000000000000001E-3</v>
      </c>
      <c r="AE1176">
        <v>0.48</v>
      </c>
      <c r="AF1176" s="1">
        <v>1.0416666666666668E-2</v>
      </c>
      <c r="AG1176">
        <v>31.1404</v>
      </c>
      <c r="AH1176">
        <v>15</v>
      </c>
      <c r="AI1176">
        <v>2.3349436000000001E-2</v>
      </c>
      <c r="AJ1176">
        <v>8.6200982999999995E-2</v>
      </c>
      <c r="AK1176">
        <v>0.330627644</v>
      </c>
      <c r="AL1176">
        <v>32292</v>
      </c>
      <c r="AM1176">
        <v>10.382574800514906</v>
      </c>
      <c r="AN1176">
        <v>2.2959420829999999</v>
      </c>
      <c r="AO1176">
        <v>20082.6054</v>
      </c>
      <c r="AP1176">
        <v>9.9076093163847485</v>
      </c>
      <c r="AQ1176">
        <v>7.4309000000000003</v>
      </c>
      <c r="AR1176">
        <v>6.0542999999999996</v>
      </c>
    </row>
    <row r="1177" spans="1:44" x14ac:dyDescent="0.55000000000000004">
      <c r="A1177" t="str">
        <f>VLOOKUP(B1177,[1]!Table1[[Ticker ]:[Company Name]],2,FALSE)</f>
        <v>Interfor Corp</v>
      </c>
      <c r="B1177" t="s">
        <v>222</v>
      </c>
      <c r="C1177">
        <v>2015</v>
      </c>
      <c r="D1177">
        <v>15</v>
      </c>
      <c r="E1177">
        <v>1</v>
      </c>
      <c r="F1177">
        <v>0</v>
      </c>
      <c r="G1177">
        <v>1</v>
      </c>
      <c r="H1177">
        <v>9</v>
      </c>
      <c r="I1177">
        <v>2.1972245773362196</v>
      </c>
      <c r="J1177">
        <v>8</v>
      </c>
      <c r="K1177">
        <v>0.88888888888888884</v>
      </c>
      <c r="L1177" s="2">
        <v>0.1111111111111111</v>
      </c>
      <c r="M1177">
        <v>1</v>
      </c>
      <c r="N1177">
        <v>1</v>
      </c>
      <c r="Q1177">
        <v>63.889000000000003</v>
      </c>
      <c r="R1177">
        <v>4.1571472025900533</v>
      </c>
      <c r="S1177">
        <v>0.98</v>
      </c>
      <c r="T1177">
        <v>1.6094379124341003</v>
      </c>
      <c r="U1177">
        <v>5</v>
      </c>
      <c r="V1177">
        <v>0</v>
      </c>
      <c r="W1177">
        <v>64</v>
      </c>
      <c r="X1177">
        <v>4.1588830833596715</v>
      </c>
      <c r="Y1177">
        <v>1597383</v>
      </c>
      <c r="Z1177">
        <v>14.283877223115068</v>
      </c>
      <c r="AA1177">
        <v>15.92</v>
      </c>
      <c r="AB1177">
        <v>2.7675761804162371</v>
      </c>
      <c r="AC1177">
        <v>0</v>
      </c>
      <c r="AD1177">
        <v>5.0000000000000001E-3</v>
      </c>
      <c r="AE1177">
        <v>0.40500000000000003</v>
      </c>
      <c r="AF1177" s="1">
        <v>1.2345679012345678E-2</v>
      </c>
      <c r="AG1177">
        <v>11.983499999999999</v>
      </c>
      <c r="AH1177">
        <v>36</v>
      </c>
      <c r="AI1177">
        <v>-2.186364E-2</v>
      </c>
      <c r="AJ1177">
        <v>-4.1897046E-2</v>
      </c>
      <c r="AK1177">
        <v>0.64633769699999999</v>
      </c>
      <c r="AL1177">
        <v>1389.796</v>
      </c>
      <c r="AM1177">
        <v>7.2369122527641263</v>
      </c>
      <c r="AN1177">
        <v>1.355701037</v>
      </c>
      <c r="AO1177">
        <v>983.22760000000005</v>
      </c>
      <c r="AP1177">
        <v>6.8908406294607545</v>
      </c>
      <c r="AQ1177">
        <v>16.599299999999999</v>
      </c>
      <c r="AR1177">
        <v>-15.0685</v>
      </c>
    </row>
    <row r="1178" spans="1:44" x14ac:dyDescent="0.55000000000000004">
      <c r="A1178" t="str">
        <f>VLOOKUP(B1178,[1]!Table1[[Ticker ]:[Company Name]],2,FALSE)</f>
        <v>Interfor Corp</v>
      </c>
      <c r="B1178" t="s">
        <v>222</v>
      </c>
      <c r="C1178">
        <v>2016</v>
      </c>
      <c r="D1178">
        <v>15</v>
      </c>
      <c r="E1178">
        <v>1</v>
      </c>
      <c r="F1178">
        <v>0</v>
      </c>
      <c r="G1178">
        <v>1</v>
      </c>
      <c r="H1178">
        <v>10</v>
      </c>
      <c r="I1178">
        <v>2.3025850929940459</v>
      </c>
      <c r="J1178">
        <v>9</v>
      </c>
      <c r="K1178">
        <v>0.9</v>
      </c>
      <c r="L1178" s="2">
        <v>0.2</v>
      </c>
      <c r="M1178">
        <v>2</v>
      </c>
      <c r="N1178">
        <v>1</v>
      </c>
      <c r="Q1178">
        <v>66.099999999999994</v>
      </c>
      <c r="R1178">
        <v>4.1911687468576408</v>
      </c>
      <c r="S1178">
        <v>0.97</v>
      </c>
      <c r="T1178">
        <v>1.3862943611198906</v>
      </c>
      <c r="U1178">
        <v>4</v>
      </c>
      <c r="V1178">
        <v>0</v>
      </c>
      <c r="W1178">
        <v>65</v>
      </c>
      <c r="X1178">
        <v>4.1743872698956368</v>
      </c>
      <c r="Y1178">
        <v>1862827</v>
      </c>
      <c r="Z1178">
        <v>14.437605784294959</v>
      </c>
      <c r="AA1178">
        <v>16.920000000000002</v>
      </c>
      <c r="AB1178">
        <v>2.8284963541780774</v>
      </c>
      <c r="AC1178">
        <v>0</v>
      </c>
      <c r="AD1178">
        <v>5.0000000000000001E-3</v>
      </c>
      <c r="AE1178">
        <v>0.51700000000000002</v>
      </c>
      <c r="AF1178" s="1">
        <v>9.6711798839458421E-3</v>
      </c>
      <c r="AG1178">
        <v>11.983499999999999</v>
      </c>
      <c r="AH1178">
        <v>37</v>
      </c>
      <c r="AI1178">
        <v>5.0430685000000003E-2</v>
      </c>
      <c r="AJ1178">
        <v>8.3444456E-2</v>
      </c>
      <c r="AK1178">
        <v>0.39256890100000003</v>
      </c>
      <c r="AL1178">
        <v>1301.6479999999999</v>
      </c>
      <c r="AM1178">
        <v>7.1713864329138612</v>
      </c>
      <c r="AN1178">
        <v>1.337996636</v>
      </c>
      <c r="AO1178">
        <v>1052.5578</v>
      </c>
      <c r="AP1178">
        <v>6.9589784809132684</v>
      </c>
      <c r="AQ1178">
        <v>6.2427000000000001</v>
      </c>
    </row>
    <row r="1179" spans="1:44" x14ac:dyDescent="0.55000000000000004">
      <c r="A1179" t="str">
        <f>VLOOKUP(B1179,[1]!Table1[[Ticker ]:[Company Name]],2,FALSE)</f>
        <v>Interfor Corp</v>
      </c>
      <c r="B1179" t="s">
        <v>222</v>
      </c>
      <c r="C1179">
        <v>2017</v>
      </c>
      <c r="D1179">
        <v>15</v>
      </c>
      <c r="E1179">
        <v>1</v>
      </c>
      <c r="F1179">
        <v>0</v>
      </c>
      <c r="G1179">
        <v>1</v>
      </c>
      <c r="H1179">
        <v>9</v>
      </c>
      <c r="I1179">
        <v>2.1972245773362196</v>
      </c>
      <c r="J1179">
        <v>8</v>
      </c>
      <c r="K1179">
        <v>0.88888888888888884</v>
      </c>
      <c r="L1179" s="2">
        <v>0.22222222222222221</v>
      </c>
      <c r="M1179">
        <v>2</v>
      </c>
      <c r="N1179">
        <v>1</v>
      </c>
      <c r="Q1179">
        <v>67</v>
      </c>
      <c r="R1179">
        <v>4.2046926193909657</v>
      </c>
      <c r="S1179">
        <v>0.97</v>
      </c>
      <c r="T1179">
        <v>1.3862943611198906</v>
      </c>
      <c r="U1179">
        <v>4</v>
      </c>
      <c r="V1179">
        <v>0</v>
      </c>
      <c r="W1179">
        <v>66</v>
      </c>
      <c r="X1179">
        <v>4.1896547420264252</v>
      </c>
      <c r="Y1179">
        <v>3460465</v>
      </c>
      <c r="Z1179">
        <v>15.056913531067552</v>
      </c>
      <c r="AA1179">
        <v>17.920000000000002</v>
      </c>
      <c r="AB1179">
        <v>2.8859174075467844</v>
      </c>
      <c r="AC1179">
        <v>0</v>
      </c>
      <c r="AD1179">
        <v>6.0000000000000001E-3</v>
      </c>
      <c r="AE1179">
        <v>0.39500000000000002</v>
      </c>
      <c r="AF1179" s="1">
        <v>1.5189873417721518E-2</v>
      </c>
      <c r="AG1179">
        <v>26.446300000000001</v>
      </c>
      <c r="AH1179">
        <v>38</v>
      </c>
      <c r="AI1179">
        <v>7.1805829000000002E-2</v>
      </c>
      <c r="AJ1179">
        <v>0.11373725699999999</v>
      </c>
      <c r="AK1179">
        <v>0.29372924900000003</v>
      </c>
      <c r="AL1179">
        <v>1352.9960000000001</v>
      </c>
      <c r="AM1179">
        <v>7.2100766717732174</v>
      </c>
      <c r="AN1179">
        <v>1.7315195249999999</v>
      </c>
      <c r="AO1179">
        <v>1479.0432000000001</v>
      </c>
      <c r="AP1179">
        <v>7.2991506712091772</v>
      </c>
      <c r="AQ1179">
        <v>11.010899999999999</v>
      </c>
      <c r="AR1179">
        <v>47.872300000000003</v>
      </c>
    </row>
    <row r="1180" spans="1:44" x14ac:dyDescent="0.55000000000000004">
      <c r="A1180" t="str">
        <f>VLOOKUP(B1180,[1]!Table1[[Ticker ]:[Company Name]],2,FALSE)</f>
        <v>Interfor Corp</v>
      </c>
      <c r="B1180" t="s">
        <v>222</v>
      </c>
      <c r="C1180">
        <v>2018</v>
      </c>
      <c r="D1180">
        <v>15</v>
      </c>
      <c r="E1180">
        <v>1</v>
      </c>
      <c r="F1180">
        <v>0</v>
      </c>
      <c r="G1180">
        <v>1</v>
      </c>
      <c r="H1180">
        <v>9</v>
      </c>
      <c r="I1180">
        <v>2.1972245773362196</v>
      </c>
      <c r="J1180">
        <v>8</v>
      </c>
      <c r="K1180">
        <v>0.88888888888888884</v>
      </c>
      <c r="L1180" s="2">
        <v>0.22222222222222221</v>
      </c>
      <c r="M1180">
        <v>2</v>
      </c>
      <c r="N1180">
        <v>1</v>
      </c>
      <c r="O1180">
        <v>11.88</v>
      </c>
      <c r="P1180">
        <v>2.4748563139344988</v>
      </c>
      <c r="Q1180">
        <v>67.778000000000006</v>
      </c>
      <c r="R1180">
        <v>4.2162376585142871</v>
      </c>
      <c r="S1180">
        <v>0.97</v>
      </c>
      <c r="T1180">
        <v>1.3862943611198906</v>
      </c>
      <c r="U1180">
        <v>4</v>
      </c>
      <c r="V1180">
        <v>0</v>
      </c>
      <c r="W1180">
        <v>67</v>
      </c>
      <c r="X1180">
        <v>4.2046926193909657</v>
      </c>
      <c r="Y1180">
        <v>4348105</v>
      </c>
      <c r="Z1180">
        <v>15.285250675965692</v>
      </c>
      <c r="AA1180">
        <v>18.920000000000002</v>
      </c>
      <c r="AB1180">
        <v>2.9402195636237325</v>
      </c>
      <c r="AC1180">
        <v>0</v>
      </c>
      <c r="AD1180">
        <v>0.01</v>
      </c>
      <c r="AE1180">
        <v>0.372</v>
      </c>
      <c r="AF1180" s="1">
        <v>2.6881720430107527E-2</v>
      </c>
      <c r="AG1180">
        <v>28.5124</v>
      </c>
      <c r="AH1180">
        <v>39</v>
      </c>
      <c r="AI1180">
        <v>7.0949252000000004E-2</v>
      </c>
      <c r="AJ1180">
        <v>0.114638623</v>
      </c>
      <c r="AK1180">
        <v>0.32717085400000001</v>
      </c>
      <c r="AL1180">
        <v>1565.316</v>
      </c>
      <c r="AM1180">
        <v>7.3558429995246808</v>
      </c>
      <c r="AN1180">
        <v>1.0246251420000001</v>
      </c>
      <c r="AO1180">
        <v>992.62199999999996</v>
      </c>
      <c r="AP1180">
        <v>6.9003499269214235</v>
      </c>
      <c r="AQ1180">
        <v>9.8719000000000001</v>
      </c>
      <c r="AR1180">
        <v>14.388500000000001</v>
      </c>
    </row>
    <row r="1181" spans="1:44" x14ac:dyDescent="0.55000000000000004">
      <c r="A1181" t="str">
        <f>VLOOKUP(B1181,[1]!Table1[[Ticker ]:[Company Name]],2,FALSE)</f>
        <v>Interfor Corp</v>
      </c>
      <c r="B1181" t="s">
        <v>222</v>
      </c>
      <c r="C1181">
        <v>2019</v>
      </c>
      <c r="D1181">
        <v>15</v>
      </c>
      <c r="E1181">
        <v>1</v>
      </c>
      <c r="F1181">
        <v>0</v>
      </c>
      <c r="G1181">
        <v>1</v>
      </c>
      <c r="H1181">
        <v>9</v>
      </c>
      <c r="I1181">
        <v>2.1972245773362196</v>
      </c>
      <c r="J1181">
        <v>8</v>
      </c>
      <c r="K1181">
        <v>0.88888888888888884</v>
      </c>
      <c r="L1181" s="2">
        <v>0.22222222222222221</v>
      </c>
      <c r="M1181">
        <v>2</v>
      </c>
      <c r="N1181">
        <v>1</v>
      </c>
      <c r="O1181">
        <v>10.23</v>
      </c>
      <c r="P1181">
        <v>2.3253245799635351</v>
      </c>
      <c r="Q1181">
        <v>67.778000000000006</v>
      </c>
      <c r="R1181">
        <v>4.2162376585142871</v>
      </c>
      <c r="S1181">
        <v>0.97</v>
      </c>
      <c r="T1181">
        <v>1.3862943611198906</v>
      </c>
      <c r="U1181">
        <v>4</v>
      </c>
      <c r="V1181">
        <v>0</v>
      </c>
      <c r="W1181">
        <v>68</v>
      </c>
      <c r="X1181">
        <v>4.219507705176107</v>
      </c>
      <c r="Y1181">
        <v>2919488</v>
      </c>
      <c r="Z1181">
        <v>14.886918816404423</v>
      </c>
      <c r="AA1181">
        <v>19.920000000000002</v>
      </c>
      <c r="AB1181">
        <v>2.9917242521564522</v>
      </c>
      <c r="AC1181">
        <v>0</v>
      </c>
      <c r="AD1181">
        <v>1.0999999999999999E-2</v>
      </c>
      <c r="AE1181">
        <v>0.59099999999999997</v>
      </c>
      <c r="AF1181" s="1">
        <v>1.8612521150592216E-2</v>
      </c>
      <c r="AG1181">
        <v>28.5124</v>
      </c>
      <c r="AH1181">
        <v>40</v>
      </c>
      <c r="AI1181">
        <v>-7.7340849000000003E-2</v>
      </c>
      <c r="AJ1181">
        <v>-0.124894402</v>
      </c>
      <c r="AK1181">
        <v>0.35811004299999999</v>
      </c>
      <c r="AL1181">
        <v>1341.9169999999999</v>
      </c>
      <c r="AM1181">
        <v>7.2018544676308842</v>
      </c>
      <c r="AN1181">
        <v>1.187394673</v>
      </c>
      <c r="AO1181">
        <v>986.70360000000005</v>
      </c>
      <c r="AP1181">
        <v>6.8943696903818532</v>
      </c>
      <c r="AQ1181">
        <v>-14.211600000000001</v>
      </c>
    </row>
    <row r="1182" spans="1:44" x14ac:dyDescent="0.55000000000000004">
      <c r="A1182" t="str">
        <f>VLOOKUP(B1182,[1]!Table1[[Ticker ]:[Company Name]],2,FALSE)</f>
        <v>IGM Financial Inc</v>
      </c>
      <c r="B1182" t="s">
        <v>223</v>
      </c>
      <c r="C1182">
        <v>2010</v>
      </c>
      <c r="D1182">
        <v>40</v>
      </c>
      <c r="E1182">
        <v>0</v>
      </c>
      <c r="F1182">
        <v>1</v>
      </c>
      <c r="G1182">
        <v>0</v>
      </c>
      <c r="H1182">
        <v>17</v>
      </c>
      <c r="I1182">
        <v>2.8332133440562162</v>
      </c>
      <c r="J1182">
        <v>15</v>
      </c>
      <c r="K1182">
        <v>0.88235294117647056</v>
      </c>
      <c r="L1182" s="2">
        <v>0.11764705882352941</v>
      </c>
      <c r="M1182">
        <v>2</v>
      </c>
      <c r="N1182">
        <v>1</v>
      </c>
      <c r="S1182">
        <v>0.94</v>
      </c>
      <c r="T1182">
        <v>1.791759469228055</v>
      </c>
      <c r="U1182">
        <v>6</v>
      </c>
      <c r="V1182">
        <v>0</v>
      </c>
      <c r="Y1182">
        <v>14148079</v>
      </c>
      <c r="Z1182">
        <v>16.465089413120022</v>
      </c>
      <c r="AD1182">
        <v>8.0000000000000002E-3</v>
      </c>
      <c r="AE1182">
        <v>0.70799999999999996</v>
      </c>
      <c r="AF1182" s="1">
        <v>1.1299435028248589E-2</v>
      </c>
      <c r="AG1182">
        <v>12.7193</v>
      </c>
      <c r="AH1182">
        <v>32</v>
      </c>
      <c r="AI1182">
        <v>6.0536418000000002E-2</v>
      </c>
      <c r="AJ1182">
        <v>0.17159020699999999</v>
      </c>
      <c r="AK1182">
        <v>0.558291019</v>
      </c>
      <c r="AL1182">
        <v>12237.328</v>
      </c>
      <c r="AM1182">
        <v>9.4122462315816655</v>
      </c>
      <c r="AN1182">
        <v>2.6293167739999999</v>
      </c>
      <c r="AO1182">
        <v>11351.512500000001</v>
      </c>
      <c r="AP1182">
        <v>9.3371062739431299</v>
      </c>
      <c r="AQ1182">
        <v>9.3788999999999998</v>
      </c>
      <c r="AR1182">
        <v>31.132100000000001</v>
      </c>
    </row>
    <row r="1183" spans="1:44" x14ac:dyDescent="0.55000000000000004">
      <c r="A1183" t="str">
        <f>VLOOKUP(B1183,[1]!Table1[[Ticker ]:[Company Name]],2,FALSE)</f>
        <v>IGM Financial Inc</v>
      </c>
      <c r="B1183" t="s">
        <v>223</v>
      </c>
      <c r="C1183">
        <v>2011</v>
      </c>
      <c r="D1183">
        <v>40</v>
      </c>
      <c r="E1183">
        <v>0</v>
      </c>
      <c r="F1183">
        <v>1</v>
      </c>
      <c r="G1183">
        <v>0</v>
      </c>
      <c r="H1183">
        <v>17</v>
      </c>
      <c r="I1183">
        <v>2.8332133440562162</v>
      </c>
      <c r="J1183">
        <v>15</v>
      </c>
      <c r="K1183">
        <v>0.88235294117647056</v>
      </c>
      <c r="L1183" s="2">
        <v>0.11764705882352941</v>
      </c>
      <c r="M1183">
        <v>2</v>
      </c>
      <c r="N1183">
        <v>1</v>
      </c>
      <c r="S1183">
        <v>0.91</v>
      </c>
      <c r="T1183">
        <v>1.6094379124341003</v>
      </c>
      <c r="U1183">
        <v>5</v>
      </c>
      <c r="V1183">
        <v>0</v>
      </c>
      <c r="Y1183">
        <v>6111706</v>
      </c>
      <c r="Z1183">
        <v>15.62571650657731</v>
      </c>
      <c r="AD1183">
        <v>7.0000000000000001E-3</v>
      </c>
      <c r="AE1183">
        <v>0.69399999999999995</v>
      </c>
      <c r="AF1183" s="1">
        <v>1.0086455331412105E-2</v>
      </c>
      <c r="AG1183">
        <v>12.7193</v>
      </c>
      <c r="AH1183">
        <v>33</v>
      </c>
      <c r="AI1183">
        <v>8.1694443000000005E-2</v>
      </c>
      <c r="AJ1183">
        <v>0.20261781600000001</v>
      </c>
      <c r="AK1183">
        <v>0.34583683799999998</v>
      </c>
      <c r="AL1183">
        <v>11132.275</v>
      </c>
      <c r="AM1183">
        <v>9.3176038258979652</v>
      </c>
      <c r="AN1183">
        <v>2.5368550569999999</v>
      </c>
      <c r="AO1183">
        <v>11386.610500000001</v>
      </c>
      <c r="AP1183">
        <v>9.3401934265524424</v>
      </c>
      <c r="AQ1183">
        <v>4.1993</v>
      </c>
      <c r="AR1183">
        <v>16.906500000000001</v>
      </c>
    </row>
    <row r="1184" spans="1:44" x14ac:dyDescent="0.55000000000000004">
      <c r="A1184" t="str">
        <f>VLOOKUP(B1184,[1]!Table1[[Ticker ]:[Company Name]],2,FALSE)</f>
        <v>IGM Financial Inc</v>
      </c>
      <c r="B1184" t="s">
        <v>223</v>
      </c>
      <c r="C1184">
        <v>2012</v>
      </c>
      <c r="D1184">
        <v>40</v>
      </c>
      <c r="E1184">
        <v>0</v>
      </c>
      <c r="F1184">
        <v>1</v>
      </c>
      <c r="G1184">
        <v>0</v>
      </c>
      <c r="H1184">
        <v>18</v>
      </c>
      <c r="I1184">
        <v>2.8903717578961645</v>
      </c>
      <c r="J1184">
        <v>15</v>
      </c>
      <c r="K1184">
        <v>0.83333333333333337</v>
      </c>
      <c r="L1184" s="2">
        <v>0.1111111111111111</v>
      </c>
      <c r="M1184">
        <v>2</v>
      </c>
      <c r="N1184">
        <v>1</v>
      </c>
      <c r="S1184">
        <v>0.94</v>
      </c>
      <c r="T1184">
        <v>1.9459101490553132</v>
      </c>
      <c r="U1184">
        <v>7</v>
      </c>
      <c r="V1184">
        <v>0</v>
      </c>
      <c r="Y1184">
        <v>4693675</v>
      </c>
      <c r="Z1184">
        <v>15.361726415671848</v>
      </c>
      <c r="AD1184">
        <v>3.5000000000000003E-2</v>
      </c>
      <c r="AE1184">
        <v>0.69699999999999995</v>
      </c>
      <c r="AF1184" s="1">
        <v>5.0215208034433294E-2</v>
      </c>
      <c r="AG1184">
        <v>32.8947</v>
      </c>
      <c r="AH1184">
        <v>34</v>
      </c>
      <c r="AI1184">
        <v>6.4175019999999999E-2</v>
      </c>
      <c r="AJ1184">
        <v>0.17289734500000001</v>
      </c>
      <c r="AK1184">
        <v>0.34919987499999999</v>
      </c>
      <c r="AL1184">
        <v>11962.022000000001</v>
      </c>
      <c r="AM1184">
        <v>9.389492076760142</v>
      </c>
      <c r="AN1184">
        <v>2.3674268860000001</v>
      </c>
      <c r="AO1184">
        <v>10511.3588</v>
      </c>
      <c r="AP1184">
        <v>9.260211741908142</v>
      </c>
      <c r="AQ1184">
        <v>-5.5702999999999996</v>
      </c>
      <c r="AR1184">
        <v>-8.3077000000000005</v>
      </c>
    </row>
    <row r="1185" spans="1:44" x14ac:dyDescent="0.55000000000000004">
      <c r="A1185" t="str">
        <f>VLOOKUP(B1185,[1]!Table1[[Ticker ]:[Company Name]],2,FALSE)</f>
        <v>IGM Financial Inc</v>
      </c>
      <c r="B1185" t="s">
        <v>223</v>
      </c>
      <c r="C1185">
        <v>2013</v>
      </c>
      <c r="D1185">
        <v>40</v>
      </c>
      <c r="E1185">
        <v>0</v>
      </c>
      <c r="F1185">
        <v>1</v>
      </c>
      <c r="G1185">
        <v>0</v>
      </c>
      <c r="H1185">
        <v>18</v>
      </c>
      <c r="I1185">
        <v>2.8903717578961645</v>
      </c>
      <c r="J1185">
        <v>15</v>
      </c>
      <c r="K1185">
        <v>0.83333333333333337</v>
      </c>
      <c r="L1185" s="2">
        <v>5.5555555555555552E-2</v>
      </c>
      <c r="M1185">
        <v>1</v>
      </c>
      <c r="N1185">
        <v>1</v>
      </c>
      <c r="O1185">
        <v>8.18</v>
      </c>
      <c r="P1185">
        <v>2.1016921506146558</v>
      </c>
      <c r="S1185">
        <v>0.94</v>
      </c>
      <c r="T1185">
        <v>1.791759469228055</v>
      </c>
      <c r="U1185">
        <v>6</v>
      </c>
      <c r="V1185">
        <v>0</v>
      </c>
      <c r="W1185">
        <v>51</v>
      </c>
      <c r="X1185">
        <v>3.9318256327243257</v>
      </c>
      <c r="Y1185">
        <v>8014158</v>
      </c>
      <c r="Z1185">
        <v>15.896720285481758</v>
      </c>
      <c r="AA1185">
        <v>0.67</v>
      </c>
      <c r="AB1185">
        <v>-0.40047756659712525</v>
      </c>
      <c r="AC1185">
        <v>0</v>
      </c>
      <c r="AD1185">
        <v>4.0000000000000001E-3</v>
      </c>
      <c r="AE1185">
        <v>0.69</v>
      </c>
      <c r="AF1185" s="1">
        <v>5.7971014492753633E-3</v>
      </c>
      <c r="AG1185">
        <v>43.8596</v>
      </c>
      <c r="AH1185">
        <v>35</v>
      </c>
      <c r="AI1185">
        <v>5.9840364E-2</v>
      </c>
      <c r="AJ1185">
        <v>0.16372563900000001</v>
      </c>
      <c r="AK1185">
        <v>0.28146006600000001</v>
      </c>
      <c r="AL1185">
        <v>12880.169</v>
      </c>
      <c r="AM1185">
        <v>9.4634441206902764</v>
      </c>
      <c r="AN1185">
        <v>3.0022306080000001</v>
      </c>
      <c r="AO1185">
        <v>14133.2858</v>
      </c>
      <c r="AP1185">
        <v>9.5562879893387365</v>
      </c>
      <c r="AQ1185">
        <v>3.6328999999999998</v>
      </c>
      <c r="AR1185">
        <v>1.3423</v>
      </c>
    </row>
    <row r="1186" spans="1:44" x14ac:dyDescent="0.55000000000000004">
      <c r="A1186" t="str">
        <f>VLOOKUP(B1186,[1]!Table1[[Ticker ]:[Company Name]],2,FALSE)</f>
        <v>IGM Financial Inc</v>
      </c>
      <c r="B1186" t="s">
        <v>223</v>
      </c>
      <c r="C1186">
        <v>2014</v>
      </c>
      <c r="D1186">
        <v>40</v>
      </c>
      <c r="E1186">
        <v>0</v>
      </c>
      <c r="F1186">
        <v>1</v>
      </c>
      <c r="G1186">
        <v>0</v>
      </c>
      <c r="H1186">
        <v>16</v>
      </c>
      <c r="I1186">
        <v>2.7725887222397811</v>
      </c>
      <c r="J1186">
        <v>13</v>
      </c>
      <c r="K1186">
        <v>0.8125</v>
      </c>
      <c r="L1186" s="2">
        <v>6.25E-2</v>
      </c>
      <c r="M1186">
        <v>1</v>
      </c>
      <c r="N1186">
        <v>1</v>
      </c>
      <c r="O1186">
        <v>8.31</v>
      </c>
      <c r="P1186">
        <v>2.1174596088673567</v>
      </c>
      <c r="S1186">
        <v>0.89</v>
      </c>
      <c r="T1186">
        <v>1.791759469228055</v>
      </c>
      <c r="U1186">
        <v>6</v>
      </c>
      <c r="V1186">
        <v>0</v>
      </c>
      <c r="W1186">
        <v>52</v>
      </c>
      <c r="X1186">
        <v>3.9512437185814275</v>
      </c>
      <c r="Y1186">
        <v>5770738</v>
      </c>
      <c r="Z1186">
        <v>15.568310533251672</v>
      </c>
      <c r="AA1186">
        <v>1.67</v>
      </c>
      <c r="AB1186">
        <v>0.51282362642866375</v>
      </c>
      <c r="AC1186">
        <v>0</v>
      </c>
      <c r="AD1186">
        <v>2E-3</v>
      </c>
      <c r="AE1186">
        <v>0.69</v>
      </c>
      <c r="AF1186" s="1">
        <v>2.8985507246376816E-3</v>
      </c>
      <c r="AG1186">
        <v>49.561399999999999</v>
      </c>
      <c r="AH1186">
        <v>36</v>
      </c>
      <c r="AI1186">
        <v>5.2860611000000002E-2</v>
      </c>
      <c r="AJ1186">
        <v>0.157430293</v>
      </c>
      <c r="AK1186">
        <v>0.27371062200000001</v>
      </c>
      <c r="AL1186">
        <v>14417.181</v>
      </c>
      <c r="AM1186">
        <v>9.5761758993561088</v>
      </c>
      <c r="AN1186">
        <v>2.4070888570000002</v>
      </c>
      <c r="AO1186">
        <v>11652.4259</v>
      </c>
      <c r="AP1186">
        <v>9.3632696690762796</v>
      </c>
      <c r="AQ1186">
        <v>9.0374999999999996</v>
      </c>
      <c r="AR1186">
        <v>-0.99339999999999995</v>
      </c>
    </row>
    <row r="1187" spans="1:44" x14ac:dyDescent="0.55000000000000004">
      <c r="A1187" t="str">
        <f>VLOOKUP(B1187,[1]!Table1[[Ticker ]:[Company Name]],2,FALSE)</f>
        <v>IGM Financial Inc</v>
      </c>
      <c r="B1187" t="s">
        <v>223</v>
      </c>
      <c r="C1187">
        <v>2015</v>
      </c>
      <c r="D1187">
        <v>40</v>
      </c>
      <c r="E1187">
        <v>1</v>
      </c>
      <c r="F1187">
        <v>1</v>
      </c>
      <c r="G1187">
        <v>0</v>
      </c>
      <c r="H1187">
        <v>16</v>
      </c>
      <c r="I1187">
        <v>2.7725887222397811</v>
      </c>
      <c r="J1187">
        <v>13</v>
      </c>
      <c r="K1187">
        <v>0.8125</v>
      </c>
      <c r="L1187" s="2">
        <v>0.125</v>
      </c>
      <c r="M1187">
        <v>2</v>
      </c>
      <c r="N1187">
        <v>1</v>
      </c>
      <c r="O1187">
        <v>7.04</v>
      </c>
      <c r="P1187">
        <v>1.951608170169951</v>
      </c>
      <c r="Q1187">
        <v>61.188000000000002</v>
      </c>
      <c r="R1187">
        <v>4.1139510918610194</v>
      </c>
      <c r="S1187">
        <v>0.96</v>
      </c>
      <c r="T1187">
        <v>2.0794415416798357</v>
      </c>
      <c r="U1187">
        <v>8</v>
      </c>
      <c r="V1187">
        <v>0</v>
      </c>
      <c r="W1187">
        <v>53</v>
      </c>
      <c r="X1187">
        <v>3.970291913552122</v>
      </c>
      <c r="Y1187">
        <v>8193816</v>
      </c>
      <c r="Z1187">
        <v>15.918890281381614</v>
      </c>
      <c r="AA1187">
        <v>2.67</v>
      </c>
      <c r="AB1187">
        <v>0.98207847241215818</v>
      </c>
      <c r="AC1187">
        <v>0</v>
      </c>
      <c r="AD1187">
        <v>2E-3</v>
      </c>
      <c r="AE1187">
        <v>0.74099999999999999</v>
      </c>
      <c r="AF1187" s="1">
        <v>2.6990553306342779E-3</v>
      </c>
      <c r="AG1187">
        <v>50.438600000000001</v>
      </c>
      <c r="AH1187">
        <v>37</v>
      </c>
      <c r="AI1187">
        <v>5.2627342000000001E-2</v>
      </c>
      <c r="AJ1187">
        <v>0.165134486</v>
      </c>
      <c r="AK1187">
        <v>0.28032212699999998</v>
      </c>
      <c r="AL1187">
        <v>14831.492</v>
      </c>
      <c r="AM1187">
        <v>9.6045080369493956</v>
      </c>
      <c r="AN1187">
        <v>1.836851676</v>
      </c>
      <c r="AO1187">
        <v>8682.2559999999994</v>
      </c>
      <c r="AP1187">
        <v>9.0690366817183072</v>
      </c>
      <c r="AQ1187">
        <v>3.044</v>
      </c>
      <c r="AR1187">
        <v>4.0133999999999999</v>
      </c>
    </row>
    <row r="1188" spans="1:44" x14ac:dyDescent="0.55000000000000004">
      <c r="A1188" t="str">
        <f>VLOOKUP(B1188,[1]!Table1[[Ticker ]:[Company Name]],2,FALSE)</f>
        <v>IGM Financial Inc</v>
      </c>
      <c r="B1188" t="s">
        <v>223</v>
      </c>
      <c r="C1188">
        <v>2016</v>
      </c>
      <c r="D1188">
        <v>40</v>
      </c>
      <c r="E1188">
        <v>1</v>
      </c>
      <c r="F1188">
        <v>1</v>
      </c>
      <c r="G1188">
        <v>0</v>
      </c>
      <c r="H1188">
        <v>16</v>
      </c>
      <c r="I1188">
        <v>2.7725887222397811</v>
      </c>
      <c r="J1188">
        <v>15</v>
      </c>
      <c r="K1188">
        <v>0.9375</v>
      </c>
      <c r="L1188" s="2">
        <v>0.1875</v>
      </c>
      <c r="M1188">
        <v>3</v>
      </c>
      <c r="N1188">
        <v>1</v>
      </c>
      <c r="O1188">
        <v>6.85</v>
      </c>
      <c r="P1188">
        <v>1.9242486522741338</v>
      </c>
      <c r="Q1188">
        <v>62</v>
      </c>
      <c r="R1188">
        <v>4.1271343850450917</v>
      </c>
      <c r="S1188">
        <v>0.96</v>
      </c>
      <c r="T1188">
        <v>2.3025850929940459</v>
      </c>
      <c r="U1188">
        <v>10</v>
      </c>
      <c r="V1188">
        <v>0</v>
      </c>
      <c r="W1188">
        <v>53</v>
      </c>
      <c r="X1188">
        <v>3.970291913552122</v>
      </c>
      <c r="Y1188">
        <v>16099538</v>
      </c>
      <c r="Z1188">
        <v>16.594301133890788</v>
      </c>
      <c r="AA1188">
        <v>3.67</v>
      </c>
      <c r="AB1188">
        <v>1.3001916620664788</v>
      </c>
      <c r="AC1188">
        <v>0</v>
      </c>
      <c r="AD1188">
        <v>2E-3</v>
      </c>
      <c r="AE1188">
        <v>0.746</v>
      </c>
      <c r="AF1188" s="1">
        <v>2.6809651474530832E-3</v>
      </c>
      <c r="AG1188">
        <v>51.754399999999997</v>
      </c>
      <c r="AH1188">
        <v>38</v>
      </c>
      <c r="AI1188">
        <v>4.9874520999999998E-2</v>
      </c>
      <c r="AJ1188">
        <v>0.164175985</v>
      </c>
      <c r="AK1188">
        <v>0.27913777000000001</v>
      </c>
      <c r="AL1188">
        <v>15625.293</v>
      </c>
      <c r="AM1188">
        <v>9.6566462264287853</v>
      </c>
      <c r="AN1188">
        <v>1.935544245</v>
      </c>
      <c r="AO1188">
        <v>9187.5640000000003</v>
      </c>
      <c r="AP1188">
        <v>9.1256061094832237</v>
      </c>
      <c r="AQ1188">
        <v>0.80769999999999997</v>
      </c>
      <c r="AR1188">
        <v>2.5722999999999998</v>
      </c>
    </row>
    <row r="1189" spans="1:44" x14ac:dyDescent="0.55000000000000004">
      <c r="A1189" t="str">
        <f>VLOOKUP(B1189,[1]!Table1[[Ticker ]:[Company Name]],2,FALSE)</f>
        <v>IGM Financial Inc</v>
      </c>
      <c r="B1189" t="s">
        <v>223</v>
      </c>
      <c r="C1189">
        <v>2017</v>
      </c>
      <c r="D1189">
        <v>40</v>
      </c>
      <c r="E1189">
        <v>1</v>
      </c>
      <c r="F1189">
        <v>1</v>
      </c>
      <c r="G1189">
        <v>0</v>
      </c>
      <c r="H1189">
        <v>16</v>
      </c>
      <c r="I1189">
        <v>2.7725887222397811</v>
      </c>
      <c r="J1189">
        <v>15</v>
      </c>
      <c r="K1189">
        <v>0.9375</v>
      </c>
      <c r="L1189" s="2">
        <v>0.25</v>
      </c>
      <c r="M1189">
        <v>4</v>
      </c>
      <c r="N1189">
        <v>1</v>
      </c>
      <c r="O1189">
        <v>6.22</v>
      </c>
      <c r="P1189">
        <v>1.827769906751088</v>
      </c>
      <c r="Q1189">
        <v>59.875</v>
      </c>
      <c r="R1189">
        <v>4.0922590557310796</v>
      </c>
      <c r="S1189">
        <v>0.96</v>
      </c>
      <c r="T1189">
        <v>2.4849066497880004</v>
      </c>
      <c r="U1189">
        <v>12</v>
      </c>
      <c r="V1189">
        <v>0</v>
      </c>
      <c r="W1189">
        <v>54</v>
      </c>
      <c r="X1189">
        <v>3.9889840465642745</v>
      </c>
      <c r="Y1189">
        <v>11476640</v>
      </c>
      <c r="Z1189">
        <v>16.255824223088858</v>
      </c>
      <c r="AA1189">
        <v>4.67</v>
      </c>
      <c r="AB1189">
        <v>1.5411590716808059</v>
      </c>
      <c r="AC1189">
        <v>0</v>
      </c>
      <c r="AD1189">
        <v>2E-3</v>
      </c>
      <c r="AE1189">
        <v>0.754</v>
      </c>
      <c r="AF1189" s="1">
        <v>2.6525198938992041E-3</v>
      </c>
      <c r="AG1189">
        <v>54.386000000000003</v>
      </c>
      <c r="AH1189">
        <v>39</v>
      </c>
      <c r="AI1189">
        <v>3.7017288000000002E-2</v>
      </c>
      <c r="AJ1189">
        <v>0.126583315</v>
      </c>
      <c r="AK1189">
        <v>0.45077682800000002</v>
      </c>
      <c r="AL1189">
        <v>16499.453000000001</v>
      </c>
      <c r="AM1189">
        <v>9.7110825078239973</v>
      </c>
      <c r="AN1189">
        <v>2.2018378219999999</v>
      </c>
      <c r="AO1189">
        <v>10623.8763</v>
      </c>
      <c r="AP1189">
        <v>9.2708592281996349</v>
      </c>
      <c r="AQ1189">
        <v>4.0053000000000001</v>
      </c>
      <c r="AR1189">
        <v>-21.630099999999999</v>
      </c>
    </row>
    <row r="1190" spans="1:44" x14ac:dyDescent="0.55000000000000004">
      <c r="A1190" t="str">
        <f>VLOOKUP(B1190,[1]!Table1[[Ticker ]:[Company Name]],2,FALSE)</f>
        <v>IGM Financial Inc</v>
      </c>
      <c r="B1190" t="s">
        <v>223</v>
      </c>
      <c r="C1190">
        <v>2018</v>
      </c>
      <c r="D1190">
        <v>40</v>
      </c>
      <c r="E1190">
        <v>1</v>
      </c>
      <c r="F1190">
        <v>1</v>
      </c>
      <c r="G1190">
        <v>0</v>
      </c>
      <c r="H1190">
        <v>15</v>
      </c>
      <c r="I1190">
        <v>2.7080502011022101</v>
      </c>
      <c r="J1190">
        <v>14</v>
      </c>
      <c r="K1190">
        <v>0.93333333333333335</v>
      </c>
      <c r="L1190" s="2">
        <v>0.33333333333333331</v>
      </c>
      <c r="M1190">
        <v>5</v>
      </c>
      <c r="N1190">
        <v>1</v>
      </c>
      <c r="O1190">
        <v>6.79</v>
      </c>
      <c r="P1190">
        <v>1.9154509415706047</v>
      </c>
      <c r="Q1190">
        <v>58.8</v>
      </c>
      <c r="R1190">
        <v>4.0741418549045809</v>
      </c>
      <c r="S1190">
        <v>0.93</v>
      </c>
      <c r="T1190">
        <v>2.4849066497880004</v>
      </c>
      <c r="U1190">
        <v>12</v>
      </c>
      <c r="V1190">
        <v>0</v>
      </c>
      <c r="W1190">
        <v>56</v>
      </c>
      <c r="X1190">
        <v>4.0253516907351496</v>
      </c>
      <c r="Y1190">
        <v>7261362</v>
      </c>
      <c r="Z1190">
        <v>15.798077972511464</v>
      </c>
      <c r="AA1190">
        <v>5.67</v>
      </c>
      <c r="AB1190">
        <v>1.7351891177396608</v>
      </c>
      <c r="AC1190">
        <v>0</v>
      </c>
      <c r="AD1190">
        <v>1E-3</v>
      </c>
      <c r="AE1190">
        <v>0.75700000000000001</v>
      </c>
      <c r="AF1190" s="1">
        <v>1.321003963011889E-3</v>
      </c>
      <c r="AG1190">
        <v>57.017499999999998</v>
      </c>
      <c r="AH1190">
        <v>40</v>
      </c>
      <c r="AI1190">
        <v>4.9726581999999998E-2</v>
      </c>
      <c r="AJ1190">
        <v>0.168674715</v>
      </c>
      <c r="AK1190">
        <v>0.402036958</v>
      </c>
      <c r="AL1190">
        <v>15608.714</v>
      </c>
      <c r="AM1190">
        <v>9.6555846270280412</v>
      </c>
      <c r="AN1190">
        <v>1.6242350919999999</v>
      </c>
      <c r="AO1190">
        <v>7474.0266000000001</v>
      </c>
      <c r="AP1190">
        <v>8.9191891690436442</v>
      </c>
      <c r="AQ1190">
        <v>1.3331999999999999</v>
      </c>
      <c r="AR1190">
        <v>27.6</v>
      </c>
    </row>
    <row r="1191" spans="1:44" x14ac:dyDescent="0.55000000000000004">
      <c r="A1191" t="str">
        <f>VLOOKUP(B1191,[1]!Table1[[Ticker ]:[Company Name]],2,FALSE)</f>
        <v>IGM Financial Inc</v>
      </c>
      <c r="B1191" t="s">
        <v>223</v>
      </c>
      <c r="C1191">
        <v>2019</v>
      </c>
      <c r="D1191">
        <v>40</v>
      </c>
      <c r="E1191">
        <v>1</v>
      </c>
      <c r="F1191">
        <v>1</v>
      </c>
      <c r="G1191">
        <v>0</v>
      </c>
      <c r="H1191">
        <v>15</v>
      </c>
      <c r="I1191">
        <v>2.7080502011022101</v>
      </c>
      <c r="J1191">
        <v>14</v>
      </c>
      <c r="K1191">
        <v>0.93333333333333335</v>
      </c>
      <c r="L1191" s="2">
        <v>0.33333333333333331</v>
      </c>
      <c r="M1191">
        <v>5</v>
      </c>
      <c r="N1191">
        <v>1</v>
      </c>
      <c r="O1191">
        <v>7.79</v>
      </c>
      <c r="P1191">
        <v>2.0528408598826569</v>
      </c>
      <c r="Q1191">
        <v>60.2</v>
      </c>
      <c r="R1191">
        <v>4.0976723523147758</v>
      </c>
      <c r="S1191">
        <v>0.93</v>
      </c>
      <c r="T1191">
        <v>2.3978952727983707</v>
      </c>
      <c r="U1191">
        <v>11</v>
      </c>
      <c r="V1191">
        <v>0</v>
      </c>
      <c r="W1191">
        <v>57</v>
      </c>
      <c r="X1191">
        <v>4.0430512678345503</v>
      </c>
      <c r="Y1191">
        <v>7639389</v>
      </c>
      <c r="Z1191">
        <v>15.848828184122636</v>
      </c>
      <c r="AA1191">
        <v>6.67</v>
      </c>
      <c r="AB1191">
        <v>1.8976198599275322</v>
      </c>
      <c r="AC1191">
        <v>0</v>
      </c>
      <c r="AD1191">
        <v>1E-3</v>
      </c>
      <c r="AE1191">
        <v>0.73</v>
      </c>
      <c r="AF1191" s="1">
        <v>1.3698630136986301E-3</v>
      </c>
      <c r="AG1191">
        <v>57.017499999999998</v>
      </c>
      <c r="AH1191">
        <v>41</v>
      </c>
      <c r="AI1191">
        <v>4.8659856000000001E-2</v>
      </c>
      <c r="AJ1191">
        <v>0.16646614500000001</v>
      </c>
      <c r="AK1191">
        <v>0.49268708500000002</v>
      </c>
      <c r="AL1191">
        <v>15391.476000000001</v>
      </c>
      <c r="AM1191">
        <v>9.641569128666946</v>
      </c>
      <c r="AN1191">
        <v>1.9744999379999999</v>
      </c>
      <c r="AO1191">
        <v>8883.4627999999993</v>
      </c>
      <c r="AP1191">
        <v>9.0919467149284969</v>
      </c>
      <c r="AQ1191">
        <v>0.9123</v>
      </c>
      <c r="AR1191">
        <v>-2.1943999999999999</v>
      </c>
    </row>
    <row r="1192" spans="1:44" x14ac:dyDescent="0.55000000000000004">
      <c r="A1192" t="str">
        <f>VLOOKUP(B1192,[1]!Table1[[Ticker ]:[Company Name]],2,FALSE)</f>
        <v>IAMGOLD Corp</v>
      </c>
      <c r="B1192" t="s">
        <v>224</v>
      </c>
      <c r="C1192">
        <v>2010</v>
      </c>
      <c r="D1192">
        <v>15</v>
      </c>
      <c r="E1192">
        <v>0</v>
      </c>
      <c r="F1192">
        <v>0</v>
      </c>
      <c r="G1192">
        <v>1</v>
      </c>
      <c r="H1192">
        <v>10</v>
      </c>
      <c r="I1192">
        <v>2.3025850929940459</v>
      </c>
      <c r="J1192">
        <v>9</v>
      </c>
      <c r="K1192">
        <v>0.9</v>
      </c>
      <c r="L1192" s="2">
        <v>0</v>
      </c>
      <c r="M1192">
        <v>0</v>
      </c>
      <c r="N1192">
        <v>0</v>
      </c>
      <c r="S1192">
        <v>0.97</v>
      </c>
      <c r="T1192">
        <v>2.5649493574615367</v>
      </c>
      <c r="U1192">
        <v>13</v>
      </c>
      <c r="V1192">
        <v>0</v>
      </c>
      <c r="Y1192">
        <v>2925265</v>
      </c>
      <c r="Z1192">
        <v>14.888895632834915</v>
      </c>
      <c r="AC1192">
        <v>0</v>
      </c>
      <c r="AD1192">
        <v>5.0000000000000001E-3</v>
      </c>
      <c r="AE1192">
        <v>0.79100000000000004</v>
      </c>
      <c r="AF1192" s="1">
        <v>6.321112515802781E-3</v>
      </c>
      <c r="AG1192">
        <v>40.909100000000002</v>
      </c>
      <c r="AH1192">
        <v>20</v>
      </c>
      <c r="AI1192">
        <v>7.6541231000000001E-2</v>
      </c>
      <c r="AJ1192">
        <v>9.5217360000000001E-2</v>
      </c>
      <c r="AK1192">
        <v>2.474511E-3</v>
      </c>
      <c r="AL1192">
        <v>3431.105</v>
      </c>
      <c r="AM1192">
        <v>8.1406376457128236</v>
      </c>
      <c r="AN1192">
        <v>2.3990227769999999</v>
      </c>
      <c r="AO1192">
        <v>6616.7951000000003</v>
      </c>
      <c r="AP1192">
        <v>8.7973664078381884</v>
      </c>
      <c r="AQ1192">
        <v>19.985299999999999</v>
      </c>
      <c r="AR1192">
        <v>81.25</v>
      </c>
    </row>
    <row r="1193" spans="1:44" x14ac:dyDescent="0.55000000000000004">
      <c r="A1193" t="str">
        <f>VLOOKUP(B1193,[1]!Table1[[Ticker ]:[Company Name]],2,FALSE)</f>
        <v>IAMGOLD Corp</v>
      </c>
      <c r="B1193" t="s">
        <v>224</v>
      </c>
      <c r="C1193">
        <v>2011</v>
      </c>
      <c r="D1193">
        <v>15</v>
      </c>
      <c r="E1193">
        <v>0</v>
      </c>
      <c r="F1193">
        <v>0</v>
      </c>
      <c r="G1193">
        <v>1</v>
      </c>
      <c r="H1193">
        <v>10</v>
      </c>
      <c r="I1193">
        <v>2.3025850929940459</v>
      </c>
      <c r="J1193">
        <v>9</v>
      </c>
      <c r="K1193">
        <v>0.9</v>
      </c>
      <c r="L1193" s="2">
        <v>0</v>
      </c>
      <c r="M1193">
        <v>0</v>
      </c>
      <c r="N1193">
        <v>0</v>
      </c>
      <c r="S1193">
        <v>0.98</v>
      </c>
      <c r="T1193">
        <v>2.4849066497880004</v>
      </c>
      <c r="U1193">
        <v>12</v>
      </c>
      <c r="V1193">
        <v>0</v>
      </c>
      <c r="Y1193">
        <v>3188865</v>
      </c>
      <c r="Z1193">
        <v>14.975175612076372</v>
      </c>
      <c r="AC1193">
        <v>0</v>
      </c>
      <c r="AD1193">
        <v>5.0000000000000001E-3</v>
      </c>
      <c r="AE1193">
        <v>0.86199999999999999</v>
      </c>
      <c r="AF1193" s="1">
        <v>5.8004640371229705E-3</v>
      </c>
      <c r="AG1193">
        <v>37.603299999999997</v>
      </c>
      <c r="AH1193">
        <v>21</v>
      </c>
      <c r="AI1193">
        <v>0.185437138</v>
      </c>
      <c r="AJ1193">
        <v>0.228568838</v>
      </c>
      <c r="AK1193">
        <v>1.8637459999999999E-3</v>
      </c>
      <c r="AL1193">
        <v>4349.7219999999998</v>
      </c>
      <c r="AM1193">
        <v>8.3778672139945467</v>
      </c>
      <c r="AN1193">
        <v>1.7232463520000001</v>
      </c>
      <c r="AO1193">
        <v>6081.1899000000003</v>
      </c>
      <c r="AP1193">
        <v>8.7129556630488914</v>
      </c>
      <c r="AQ1193">
        <v>52.515099999999997</v>
      </c>
      <c r="AR1193">
        <v>79.310299999999998</v>
      </c>
    </row>
    <row r="1194" spans="1:44" x14ac:dyDescent="0.55000000000000004">
      <c r="A1194" t="str">
        <f>VLOOKUP(B1194,[1]!Table1[[Ticker ]:[Company Name]],2,FALSE)</f>
        <v>IAMGOLD Corp</v>
      </c>
      <c r="B1194" t="s">
        <v>224</v>
      </c>
      <c r="C1194">
        <v>2012</v>
      </c>
      <c r="D1194">
        <v>15</v>
      </c>
      <c r="E1194">
        <v>0</v>
      </c>
      <c r="F1194">
        <v>0</v>
      </c>
      <c r="G1194">
        <v>1</v>
      </c>
      <c r="H1194">
        <v>10</v>
      </c>
      <c r="I1194">
        <v>2.3025850929940459</v>
      </c>
      <c r="J1194">
        <v>9</v>
      </c>
      <c r="K1194">
        <v>0.9</v>
      </c>
      <c r="L1194" s="2">
        <v>0</v>
      </c>
      <c r="M1194">
        <v>0</v>
      </c>
      <c r="N1194">
        <v>0</v>
      </c>
      <c r="S1194">
        <v>0.98</v>
      </c>
      <c r="T1194">
        <v>2.6390573296152584</v>
      </c>
      <c r="U1194">
        <v>14</v>
      </c>
      <c r="V1194">
        <v>0</v>
      </c>
      <c r="Y1194">
        <v>3563681</v>
      </c>
      <c r="Z1194">
        <v>15.086304557394081</v>
      </c>
      <c r="AC1194">
        <v>0</v>
      </c>
      <c r="AD1194">
        <v>6.0000000000000001E-3</v>
      </c>
      <c r="AE1194">
        <v>0.68</v>
      </c>
      <c r="AF1194" s="1">
        <v>8.8235294117647058E-3</v>
      </c>
      <c r="AG1194">
        <v>49.1736</v>
      </c>
      <c r="AH1194">
        <v>22</v>
      </c>
      <c r="AI1194">
        <v>6.3203413999999999E-2</v>
      </c>
      <c r="AJ1194">
        <v>8.7967829999999997E-2</v>
      </c>
      <c r="AK1194">
        <v>0.167893188</v>
      </c>
      <c r="AL1194">
        <v>5295.6</v>
      </c>
      <c r="AM1194">
        <v>8.574631566063502</v>
      </c>
      <c r="AN1194">
        <v>1.1270187389999999</v>
      </c>
      <c r="AO1194">
        <v>4288.0808999999999</v>
      </c>
      <c r="AP1194">
        <v>8.3635945691771436</v>
      </c>
      <c r="AQ1194">
        <v>-13.1365</v>
      </c>
      <c r="AR1194">
        <v>-14.4231</v>
      </c>
    </row>
    <row r="1195" spans="1:44" x14ac:dyDescent="0.55000000000000004">
      <c r="A1195" t="str">
        <f>VLOOKUP(B1195,[1]!Table1[[Ticker ]:[Company Name]],2,FALSE)</f>
        <v>IAMGOLD Corp</v>
      </c>
      <c r="B1195" t="s">
        <v>224</v>
      </c>
      <c r="C1195">
        <v>2013</v>
      </c>
      <c r="D1195">
        <v>15</v>
      </c>
      <c r="E1195">
        <v>0</v>
      </c>
      <c r="F1195">
        <v>0</v>
      </c>
      <c r="G1195">
        <v>1</v>
      </c>
      <c r="H1195">
        <v>10</v>
      </c>
      <c r="I1195">
        <v>2.3025850929940459</v>
      </c>
      <c r="J1195">
        <v>9</v>
      </c>
      <c r="K1195">
        <v>0.9</v>
      </c>
      <c r="L1195" s="2">
        <v>0</v>
      </c>
      <c r="M1195">
        <v>0</v>
      </c>
      <c r="N1195">
        <v>0</v>
      </c>
      <c r="O1195">
        <v>7.69</v>
      </c>
      <c r="P1195">
        <v>2.0399207835175526</v>
      </c>
      <c r="S1195">
        <v>1</v>
      </c>
      <c r="T1195">
        <v>2.3025850929940459</v>
      </c>
      <c r="U1195">
        <v>10</v>
      </c>
      <c r="V1195">
        <v>0</v>
      </c>
      <c r="W1195">
        <v>57</v>
      </c>
      <c r="X1195">
        <v>4.0430512678345503</v>
      </c>
      <c r="Y1195">
        <v>2869217</v>
      </c>
      <c r="Z1195">
        <v>14.869549728213379</v>
      </c>
      <c r="AA1195">
        <v>3.17</v>
      </c>
      <c r="AB1195">
        <v>1.1537315878891892</v>
      </c>
      <c r="AC1195">
        <v>0</v>
      </c>
      <c r="AD1195">
        <v>5.0000000000000001E-3</v>
      </c>
      <c r="AE1195">
        <v>0.64500000000000002</v>
      </c>
      <c r="AF1195" s="1">
        <v>7.7519379844961239E-3</v>
      </c>
      <c r="AG1195">
        <v>49.1736</v>
      </c>
      <c r="AH1195">
        <v>23</v>
      </c>
      <c r="AI1195">
        <v>-0.198668385</v>
      </c>
      <c r="AJ1195">
        <v>-0.28981723199999998</v>
      </c>
      <c r="AK1195">
        <v>0.222906876</v>
      </c>
      <c r="AL1195">
        <v>4190.3999999999996</v>
      </c>
      <c r="AM1195">
        <v>8.3405514737534467</v>
      </c>
      <c r="AN1195">
        <v>0.46276400299999998</v>
      </c>
      <c r="AO1195">
        <v>1329.2896000000001</v>
      </c>
      <c r="AP1195">
        <v>7.1923999431763574</v>
      </c>
      <c r="AQ1195">
        <v>-21.0747</v>
      </c>
    </row>
    <row r="1196" spans="1:44" x14ac:dyDescent="0.55000000000000004">
      <c r="A1196" t="str">
        <f>VLOOKUP(B1196,[1]!Table1[[Ticker ]:[Company Name]],2,FALSE)</f>
        <v>IAMGOLD Corp</v>
      </c>
      <c r="B1196" t="s">
        <v>224</v>
      </c>
      <c r="C1196">
        <v>2014</v>
      </c>
      <c r="D1196">
        <v>15</v>
      </c>
      <c r="E1196">
        <v>0</v>
      </c>
      <c r="F1196">
        <v>0</v>
      </c>
      <c r="G1196">
        <v>1</v>
      </c>
      <c r="H1196">
        <v>10</v>
      </c>
      <c r="I1196">
        <v>2.3025850929940459</v>
      </c>
      <c r="J1196">
        <v>9</v>
      </c>
      <c r="K1196">
        <v>0.9</v>
      </c>
      <c r="L1196" s="2">
        <v>0</v>
      </c>
      <c r="M1196">
        <v>0</v>
      </c>
      <c r="N1196">
        <v>0</v>
      </c>
      <c r="O1196">
        <v>8.69</v>
      </c>
      <c r="P1196">
        <v>2.1621729392773008</v>
      </c>
      <c r="S1196">
        <v>0.92</v>
      </c>
      <c r="T1196">
        <v>2.4849066497880004</v>
      </c>
      <c r="U1196">
        <v>12</v>
      </c>
      <c r="V1196">
        <v>0</v>
      </c>
      <c r="W1196">
        <v>58</v>
      </c>
      <c r="X1196">
        <v>4.0604430105464191</v>
      </c>
      <c r="Y1196">
        <v>2182947</v>
      </c>
      <c r="Z1196">
        <v>14.59618635672155</v>
      </c>
      <c r="AA1196">
        <v>4.17</v>
      </c>
      <c r="AB1196">
        <v>1.4279160358107101</v>
      </c>
      <c r="AC1196">
        <v>0</v>
      </c>
      <c r="AD1196">
        <v>5.0000000000000001E-3</v>
      </c>
      <c r="AE1196">
        <v>0.46</v>
      </c>
      <c r="AF1196" s="1">
        <v>1.0869565217391304E-2</v>
      </c>
      <c r="AG1196">
        <v>49.1736</v>
      </c>
      <c r="AH1196">
        <v>24</v>
      </c>
      <c r="AI1196">
        <v>-4.8972245999999997E-2</v>
      </c>
      <c r="AJ1196">
        <v>-7.7639285000000002E-2</v>
      </c>
      <c r="AK1196">
        <v>0.25916053500000003</v>
      </c>
      <c r="AL1196">
        <v>4222.8</v>
      </c>
      <c r="AM1196">
        <v>8.3482536941155399</v>
      </c>
      <c r="AN1196">
        <v>0.44433225700000001</v>
      </c>
      <c r="AO1196">
        <v>1183.5234</v>
      </c>
      <c r="AP1196">
        <v>7.0762512006216962</v>
      </c>
      <c r="AQ1196">
        <v>-12.1349</v>
      </c>
      <c r="AR1196">
        <v>67.4208</v>
      </c>
    </row>
    <row r="1197" spans="1:44" x14ac:dyDescent="0.55000000000000004">
      <c r="A1197" t="str">
        <f>VLOOKUP(B1197,[1]!Table1[[Ticker ]:[Company Name]],2,FALSE)</f>
        <v>IAMGOLD Corp</v>
      </c>
      <c r="B1197" t="s">
        <v>224</v>
      </c>
      <c r="C1197">
        <v>2015</v>
      </c>
      <c r="D1197">
        <v>15</v>
      </c>
      <c r="E1197">
        <v>1</v>
      </c>
      <c r="F1197">
        <v>0</v>
      </c>
      <c r="G1197">
        <v>1</v>
      </c>
      <c r="H1197">
        <v>8</v>
      </c>
      <c r="I1197">
        <v>2.0794415416798357</v>
      </c>
      <c r="J1197">
        <v>7</v>
      </c>
      <c r="K1197">
        <v>0.875</v>
      </c>
      <c r="L1197" s="2">
        <v>0.125</v>
      </c>
      <c r="M1197">
        <v>1</v>
      </c>
      <c r="N1197">
        <v>1</v>
      </c>
      <c r="O1197">
        <v>7.66</v>
      </c>
      <c r="P1197">
        <v>2.0360119837525001</v>
      </c>
      <c r="S1197">
        <v>1</v>
      </c>
      <c r="T1197">
        <v>2.4849066497880004</v>
      </c>
      <c r="U1197">
        <v>12</v>
      </c>
      <c r="V1197">
        <v>0</v>
      </c>
      <c r="W1197">
        <v>59</v>
      </c>
      <c r="X1197">
        <v>4.0775374439057197</v>
      </c>
      <c r="Y1197">
        <v>2278993</v>
      </c>
      <c r="Z1197">
        <v>14.639244236700506</v>
      </c>
      <c r="AA1197">
        <v>5.17</v>
      </c>
      <c r="AB1197">
        <v>1.6428726885203377</v>
      </c>
      <c r="AC1197">
        <v>0</v>
      </c>
      <c r="AD1197">
        <v>5.0000000000000001E-3</v>
      </c>
      <c r="AE1197">
        <v>0.64200000000000002</v>
      </c>
      <c r="AF1197" s="1">
        <v>7.7881619937694704E-3</v>
      </c>
      <c r="AG1197">
        <v>42.975200000000001</v>
      </c>
      <c r="AH1197">
        <v>25</v>
      </c>
      <c r="AI1197">
        <v>-0.23229993199999999</v>
      </c>
      <c r="AJ1197">
        <v>-0.38975179300000001</v>
      </c>
      <c r="AK1197">
        <v>0.36771763200000002</v>
      </c>
      <c r="AL1197">
        <v>3251.4</v>
      </c>
      <c r="AM1197">
        <v>8.0868409518001236</v>
      </c>
      <c r="AN1197">
        <v>0.39992909900000001</v>
      </c>
      <c r="AO1197">
        <v>775.02260000000001</v>
      </c>
      <c r="AP1197">
        <v>6.6528921902184877</v>
      </c>
      <c r="AQ1197">
        <v>-9.0188000000000006</v>
      </c>
      <c r="AR1197">
        <v>-183.33330000000001</v>
      </c>
    </row>
    <row r="1198" spans="1:44" x14ac:dyDescent="0.55000000000000004">
      <c r="A1198" t="str">
        <f>VLOOKUP(B1198,[1]!Table1[[Ticker ]:[Company Name]],2,FALSE)</f>
        <v>IAMGOLD Corp</v>
      </c>
      <c r="B1198" t="s">
        <v>224</v>
      </c>
      <c r="C1198">
        <v>2016</v>
      </c>
      <c r="D1198">
        <v>15</v>
      </c>
      <c r="E1198">
        <v>1</v>
      </c>
      <c r="F1198">
        <v>0</v>
      </c>
      <c r="G1198">
        <v>1</v>
      </c>
      <c r="H1198">
        <v>7</v>
      </c>
      <c r="I1198">
        <v>1.9459101490553132</v>
      </c>
      <c r="J1198">
        <v>6</v>
      </c>
      <c r="K1198">
        <v>0.8571428571428571</v>
      </c>
      <c r="L1198" s="2">
        <v>0.14285714285714285</v>
      </c>
      <c r="M1198">
        <v>1</v>
      </c>
      <c r="N1198">
        <v>1</v>
      </c>
      <c r="O1198">
        <v>8.2100000000000009</v>
      </c>
      <c r="P1198">
        <v>2.1053529234643369</v>
      </c>
      <c r="S1198">
        <v>1</v>
      </c>
      <c r="T1198">
        <v>2.0794415416798357</v>
      </c>
      <c r="U1198">
        <v>8</v>
      </c>
      <c r="V1198">
        <v>0</v>
      </c>
      <c r="W1198">
        <v>60</v>
      </c>
      <c r="X1198">
        <v>4.0943445622221004</v>
      </c>
      <c r="Y1198">
        <v>4600654</v>
      </c>
      <c r="Z1198">
        <v>15.341709025266614</v>
      </c>
      <c r="AA1198">
        <v>6.17</v>
      </c>
      <c r="AB1198">
        <v>1.8196988379172965</v>
      </c>
      <c r="AC1198">
        <v>0</v>
      </c>
      <c r="AD1198">
        <v>5.0000000000000001E-3</v>
      </c>
      <c r="AE1198">
        <v>0.60499999999999998</v>
      </c>
      <c r="AF1198" s="1">
        <v>8.2644628099173556E-3</v>
      </c>
      <c r="AG1198">
        <v>44.2149</v>
      </c>
      <c r="AH1198">
        <v>26</v>
      </c>
      <c r="AI1198">
        <v>1.5468312999999999E-2</v>
      </c>
      <c r="AJ1198">
        <v>2.3160582999999998E-2</v>
      </c>
      <c r="AK1198">
        <v>0.22055391699999999</v>
      </c>
      <c r="AL1198">
        <v>3400.5</v>
      </c>
      <c r="AM1198">
        <v>8.1316777586156928</v>
      </c>
      <c r="AN1198">
        <v>1.0368902289999999</v>
      </c>
      <c r="AO1198">
        <v>2354.8814000000002</v>
      </c>
      <c r="AP1198">
        <v>7.7642456442481809</v>
      </c>
      <c r="AQ1198">
        <v>7.6444999999999999</v>
      </c>
      <c r="AR1198">
        <v>-183.33330000000001</v>
      </c>
    </row>
    <row r="1199" spans="1:44" x14ac:dyDescent="0.55000000000000004">
      <c r="A1199" t="str">
        <f>VLOOKUP(B1199,[1]!Table1[[Ticker ]:[Company Name]],2,FALSE)</f>
        <v>IAMGOLD Corp</v>
      </c>
      <c r="B1199" t="s">
        <v>224</v>
      </c>
      <c r="C1199">
        <v>2017</v>
      </c>
      <c r="D1199">
        <v>15</v>
      </c>
      <c r="E1199">
        <v>1</v>
      </c>
      <c r="F1199">
        <v>0</v>
      </c>
      <c r="G1199">
        <v>1</v>
      </c>
      <c r="H1199">
        <v>7</v>
      </c>
      <c r="I1199">
        <v>1.9459101490553132</v>
      </c>
      <c r="J1199">
        <v>6</v>
      </c>
      <c r="K1199">
        <v>0.8571428571428571</v>
      </c>
      <c r="L1199" s="2">
        <v>0.14285714285714285</v>
      </c>
      <c r="M1199">
        <v>1</v>
      </c>
      <c r="N1199">
        <v>1</v>
      </c>
      <c r="O1199">
        <v>9.2100000000000009</v>
      </c>
      <c r="P1199">
        <v>2.2202898502672155</v>
      </c>
      <c r="Q1199">
        <v>62.429000000000002</v>
      </c>
      <c r="R1199">
        <v>4.1340299110052712</v>
      </c>
      <c r="S1199">
        <v>1</v>
      </c>
      <c r="T1199">
        <v>2.3025850929940459</v>
      </c>
      <c r="U1199">
        <v>10</v>
      </c>
      <c r="V1199">
        <v>0</v>
      </c>
      <c r="W1199">
        <v>61</v>
      </c>
      <c r="X1199">
        <v>4.1108738641733114</v>
      </c>
      <c r="Y1199">
        <v>5314601</v>
      </c>
      <c r="Z1199">
        <v>15.485968496385217</v>
      </c>
      <c r="AA1199">
        <v>7.17</v>
      </c>
      <c r="AB1199">
        <v>1.969905654611529</v>
      </c>
      <c r="AC1199">
        <v>0</v>
      </c>
      <c r="AD1199">
        <v>5.0000000000000001E-3</v>
      </c>
      <c r="AE1199">
        <v>0.67</v>
      </c>
      <c r="AF1199" s="1">
        <v>7.462686567164179E-3</v>
      </c>
      <c r="AG1199">
        <v>47.520699999999998</v>
      </c>
      <c r="AH1199">
        <v>27</v>
      </c>
      <c r="AI1199">
        <v>0.12644634299999999</v>
      </c>
      <c r="AJ1199">
        <v>0.176197836</v>
      </c>
      <c r="AK1199">
        <v>0.14356470399999999</v>
      </c>
      <c r="AL1199">
        <v>3966.9</v>
      </c>
      <c r="AM1199">
        <v>8.2857402122308876</v>
      </c>
      <c r="AN1199">
        <v>1.1995524099999999</v>
      </c>
      <c r="AO1199">
        <v>3414.8858</v>
      </c>
      <c r="AP1199">
        <v>8.135899330742955</v>
      </c>
      <c r="AQ1199">
        <v>10.9209</v>
      </c>
      <c r="AR1199">
        <v>730.76919999999996</v>
      </c>
    </row>
    <row r="1200" spans="1:44" x14ac:dyDescent="0.55000000000000004">
      <c r="A1200" t="str">
        <f>VLOOKUP(B1200,[1]!Table1[[Ticker ]:[Company Name]],2,FALSE)</f>
        <v>IAMGOLD Corp</v>
      </c>
      <c r="B1200" t="s">
        <v>224</v>
      </c>
      <c r="C1200">
        <v>2018</v>
      </c>
      <c r="D1200">
        <v>15</v>
      </c>
      <c r="E1200">
        <v>1</v>
      </c>
      <c r="F1200">
        <v>0</v>
      </c>
      <c r="G1200">
        <v>1</v>
      </c>
      <c r="H1200">
        <v>8</v>
      </c>
      <c r="I1200">
        <v>2.0794415416798357</v>
      </c>
      <c r="J1200">
        <v>7</v>
      </c>
      <c r="K1200">
        <v>0.875</v>
      </c>
      <c r="L1200" s="2">
        <v>0.125</v>
      </c>
      <c r="M1200">
        <v>1</v>
      </c>
      <c r="N1200">
        <v>1</v>
      </c>
      <c r="O1200">
        <v>8.99</v>
      </c>
      <c r="P1200">
        <v>2.1961128484835291</v>
      </c>
      <c r="Q1200">
        <v>63.375</v>
      </c>
      <c r="R1200">
        <v>4.1490694619113473</v>
      </c>
      <c r="S1200">
        <v>1</v>
      </c>
      <c r="T1200">
        <v>1.9459101490553132</v>
      </c>
      <c r="U1200">
        <v>7</v>
      </c>
      <c r="V1200">
        <v>0</v>
      </c>
      <c r="W1200">
        <v>62</v>
      </c>
      <c r="X1200">
        <v>4.1271343850450917</v>
      </c>
      <c r="Y1200">
        <v>4593022</v>
      </c>
      <c r="Z1200">
        <v>15.340048753194129</v>
      </c>
      <c r="AA1200">
        <v>8.17</v>
      </c>
      <c r="AB1200">
        <v>2.1004689088719113</v>
      </c>
      <c r="AC1200">
        <v>0</v>
      </c>
      <c r="AD1200">
        <v>5.0000000000000001E-3</v>
      </c>
      <c r="AE1200">
        <v>0.65700000000000003</v>
      </c>
      <c r="AF1200" s="1">
        <v>7.6103500761035003E-3</v>
      </c>
      <c r="AG1200">
        <v>51.239699999999999</v>
      </c>
      <c r="AH1200">
        <v>28</v>
      </c>
      <c r="AI1200">
        <v>-7.1194140000000001E-3</v>
      </c>
      <c r="AJ1200">
        <v>-1.0098116000000001E-2</v>
      </c>
      <c r="AK1200">
        <v>0.14269856</v>
      </c>
      <c r="AL1200">
        <v>3961</v>
      </c>
      <c r="AM1200">
        <v>8.2842517976219163</v>
      </c>
      <c r="AN1200">
        <v>0.83890292200000005</v>
      </c>
      <c r="AO1200">
        <v>2342.7203</v>
      </c>
      <c r="AP1200">
        <v>7.7590680545145458</v>
      </c>
      <c r="AQ1200">
        <v>1.4704999999999999</v>
      </c>
    </row>
    <row r="1201" spans="1:44" x14ac:dyDescent="0.55000000000000004">
      <c r="A1201" t="str">
        <f>VLOOKUP(B1201,[1]!Table1[[Ticker ]:[Company Name]],2,FALSE)</f>
        <v>IAMGOLD Corp</v>
      </c>
      <c r="B1201" t="s">
        <v>224</v>
      </c>
      <c r="C1201">
        <v>2019</v>
      </c>
      <c r="D1201">
        <v>15</v>
      </c>
      <c r="E1201">
        <v>1</v>
      </c>
      <c r="F1201">
        <v>0</v>
      </c>
      <c r="G1201">
        <v>1</v>
      </c>
      <c r="H1201">
        <v>8</v>
      </c>
      <c r="I1201">
        <v>2.0794415416798357</v>
      </c>
      <c r="J1201">
        <v>7</v>
      </c>
      <c r="K1201">
        <v>0.875</v>
      </c>
      <c r="L1201" s="2">
        <v>0.125</v>
      </c>
      <c r="M1201">
        <v>1</v>
      </c>
      <c r="N1201">
        <v>1</v>
      </c>
      <c r="O1201">
        <v>9.99</v>
      </c>
      <c r="P1201">
        <v>2.3015845926604621</v>
      </c>
      <c r="Q1201">
        <v>63.375</v>
      </c>
      <c r="R1201">
        <v>4.1490694619113473</v>
      </c>
      <c r="S1201">
        <v>1</v>
      </c>
      <c r="T1201">
        <v>1.9459101490553132</v>
      </c>
      <c r="U1201">
        <v>7</v>
      </c>
      <c r="V1201">
        <v>0</v>
      </c>
      <c r="W1201">
        <v>63</v>
      </c>
      <c r="X1201">
        <v>4.1431347263915326</v>
      </c>
      <c r="Y1201">
        <v>4161304</v>
      </c>
      <c r="Z1201">
        <v>15.241339044657105</v>
      </c>
      <c r="AA1201">
        <v>9.17</v>
      </c>
      <c r="AB1201">
        <v>2.2159372862683733</v>
      </c>
      <c r="AC1201">
        <v>0</v>
      </c>
      <c r="AD1201">
        <v>6.0000000000000001E-3</v>
      </c>
      <c r="AE1201">
        <v>0.63600000000000001</v>
      </c>
      <c r="AF1201" s="1">
        <v>9.433962264150943E-3</v>
      </c>
      <c r="AG1201">
        <v>51.239699999999999</v>
      </c>
      <c r="AH1201">
        <v>29</v>
      </c>
      <c r="AI1201">
        <v>-0.10683307</v>
      </c>
      <c r="AJ1201">
        <v>-0.17058045299999999</v>
      </c>
      <c r="AK1201">
        <v>0.19319497299999999</v>
      </c>
      <c r="AL1201">
        <v>3862.1</v>
      </c>
      <c r="AM1201">
        <v>8.258966355972758</v>
      </c>
      <c r="AN1201">
        <v>0.94045361299999997</v>
      </c>
      <c r="AO1201">
        <v>2274.7692000000002</v>
      </c>
      <c r="AP1201">
        <v>7.729633875689145</v>
      </c>
      <c r="AQ1201">
        <v>-4.1134000000000004</v>
      </c>
      <c r="AR1201">
        <v>-1042.8570999999999</v>
      </c>
    </row>
    <row r="1202" spans="1:44" x14ac:dyDescent="0.55000000000000004">
      <c r="A1202" t="str">
        <f>VLOOKUP(B1202,[1]!Table1[[Ticker ]:[Company Name]],2,FALSE)</f>
        <v>Inmet Mining Corp</v>
      </c>
      <c r="B1202" t="s">
        <v>225</v>
      </c>
      <c r="C1202">
        <v>2010</v>
      </c>
      <c r="E1202">
        <v>0</v>
      </c>
      <c r="H1202">
        <v>11</v>
      </c>
      <c r="I1202">
        <v>2.3978952727983707</v>
      </c>
      <c r="J1202">
        <v>10</v>
      </c>
      <c r="K1202">
        <v>0.90909090909090906</v>
      </c>
      <c r="L1202" s="2">
        <v>0</v>
      </c>
      <c r="M1202">
        <v>0</v>
      </c>
      <c r="N1202">
        <v>0</v>
      </c>
      <c r="Q1202">
        <v>62.81</v>
      </c>
      <c r="R1202">
        <v>4.1401142964662894</v>
      </c>
      <c r="S1202">
        <v>0.98</v>
      </c>
      <c r="T1202">
        <v>2.4849066497880004</v>
      </c>
      <c r="U1202">
        <v>12</v>
      </c>
      <c r="V1202">
        <v>0</v>
      </c>
      <c r="AD1202">
        <v>5.0000000000000001E-3</v>
      </c>
      <c r="AE1202">
        <v>0.40300000000000002</v>
      </c>
      <c r="AF1202" s="1">
        <v>1.2406947890818858E-2</v>
      </c>
      <c r="AG1202">
        <v>41.735500000000002</v>
      </c>
      <c r="AI1202">
        <v>0.124886357</v>
      </c>
      <c r="AJ1202">
        <v>0.148135985</v>
      </c>
      <c r="AK1202">
        <v>6.5056860000000001E-3</v>
      </c>
      <c r="AL1202">
        <v>3047.4785999999999</v>
      </c>
      <c r="AM1202">
        <v>8.0220698391814693</v>
      </c>
      <c r="AN1202">
        <v>1.687233215</v>
      </c>
      <c r="AO1202">
        <v>4334.8113999999996</v>
      </c>
      <c r="AP1202">
        <v>8.3744333819244989</v>
      </c>
      <c r="AQ1202">
        <v>-20.869199999999999</v>
      </c>
      <c r="AR1202">
        <v>-7.7820999999999998</v>
      </c>
    </row>
    <row r="1203" spans="1:44" x14ac:dyDescent="0.55000000000000004">
      <c r="A1203" t="str">
        <f>VLOOKUP(B1203,[1]!Table1[[Ticker ]:[Company Name]],2,FALSE)</f>
        <v>Inmet Mining Corp</v>
      </c>
      <c r="B1203" t="s">
        <v>225</v>
      </c>
      <c r="C1203">
        <v>2011</v>
      </c>
      <c r="E1203">
        <v>0</v>
      </c>
      <c r="H1203">
        <v>9</v>
      </c>
      <c r="I1203">
        <v>2.1972245773362196</v>
      </c>
      <c r="J1203">
        <v>8</v>
      </c>
      <c r="K1203">
        <v>0.88888888888888884</v>
      </c>
      <c r="L1203" s="2">
        <v>0</v>
      </c>
      <c r="M1203">
        <v>0</v>
      </c>
      <c r="N1203">
        <v>0</v>
      </c>
      <c r="Q1203">
        <v>61.667000000000002</v>
      </c>
      <c r="R1203">
        <v>4.1217489418010116</v>
      </c>
      <c r="S1203">
        <v>0.94</v>
      </c>
      <c r="T1203">
        <v>2.7080502011022101</v>
      </c>
      <c r="U1203">
        <v>15</v>
      </c>
      <c r="V1203">
        <v>0</v>
      </c>
      <c r="AD1203">
        <v>3.0000000000000001E-3</v>
      </c>
      <c r="AE1203">
        <v>0.623</v>
      </c>
      <c r="AF1203" s="1">
        <v>4.815409309791332E-3</v>
      </c>
      <c r="AG1203">
        <v>50</v>
      </c>
      <c r="AI1203">
        <v>9.1368112000000001E-2</v>
      </c>
      <c r="AJ1203">
        <v>0.101976147</v>
      </c>
      <c r="AK1203">
        <v>5.0159200000000001E-3</v>
      </c>
      <c r="AL1203">
        <v>3689.471</v>
      </c>
      <c r="AM1203">
        <v>8.2132383663238802</v>
      </c>
      <c r="AN1203">
        <v>1.3737825100000001</v>
      </c>
      <c r="AO1203">
        <v>4541.2785000000003</v>
      </c>
      <c r="AP1203">
        <v>8.4209638593208389</v>
      </c>
      <c r="AQ1203">
        <v>25.375399999999999</v>
      </c>
      <c r="AR1203">
        <v>-16.142199999999999</v>
      </c>
    </row>
    <row r="1204" spans="1:44" x14ac:dyDescent="0.55000000000000004">
      <c r="A1204" t="str">
        <f>VLOOKUP(B1204,[1]!Table1[[Ticker ]:[Company Name]],2,FALSE)</f>
        <v>Inmet Mining Corp</v>
      </c>
      <c r="B1204" t="s">
        <v>225</v>
      </c>
      <c r="C1204">
        <v>2012</v>
      </c>
      <c r="E1204">
        <v>0</v>
      </c>
      <c r="H1204">
        <v>9</v>
      </c>
      <c r="I1204">
        <v>2.1972245773362196</v>
      </c>
      <c r="J1204">
        <v>8</v>
      </c>
      <c r="K1204">
        <v>0.88888888888888884</v>
      </c>
      <c r="L1204" s="2">
        <v>0</v>
      </c>
      <c r="M1204">
        <v>0</v>
      </c>
      <c r="N1204">
        <v>0</v>
      </c>
      <c r="Q1204">
        <v>61.667000000000002</v>
      </c>
      <c r="R1204">
        <v>4.1217489418010116</v>
      </c>
      <c r="S1204">
        <v>0.94</v>
      </c>
      <c r="T1204">
        <v>2.7080502011022101</v>
      </c>
      <c r="U1204">
        <v>15</v>
      </c>
      <c r="V1204">
        <v>0</v>
      </c>
      <c r="AD1204">
        <v>3.0000000000000001E-3</v>
      </c>
      <c r="AE1204">
        <v>0.55700000000000005</v>
      </c>
      <c r="AF1204" s="1">
        <v>5.3859964093357264E-3</v>
      </c>
      <c r="AG1204">
        <v>50</v>
      </c>
      <c r="AI1204">
        <v>5.0306445999999998E-2</v>
      </c>
      <c r="AJ1204">
        <v>8.3390569999999997E-2</v>
      </c>
      <c r="AK1204">
        <v>0.49344303</v>
      </c>
      <c r="AL1204">
        <v>6583.8680000000004</v>
      </c>
      <c r="AM1204">
        <v>8.7923776935532576</v>
      </c>
      <c r="AN1204">
        <v>1.2925500350000001</v>
      </c>
      <c r="AO1204">
        <v>5133.7554</v>
      </c>
      <c r="AP1204">
        <v>8.5435927171328885</v>
      </c>
      <c r="AQ1204">
        <v>18.574100000000001</v>
      </c>
      <c r="AR1204">
        <v>23.834199999999999</v>
      </c>
    </row>
    <row r="1205" spans="1:44" x14ac:dyDescent="0.55000000000000004">
      <c r="A1205" t="str">
        <f>VLOOKUP(B1205,[1]!Table1[[Ticker ]:[Company Name]],2,FALSE)</f>
        <v>Imperial Oil Ltd</v>
      </c>
      <c r="B1205" t="s">
        <v>226</v>
      </c>
      <c r="C1205">
        <v>2010</v>
      </c>
      <c r="D1205">
        <v>10</v>
      </c>
      <c r="E1205">
        <v>0</v>
      </c>
      <c r="F1205">
        <v>0</v>
      </c>
      <c r="G1205">
        <v>1</v>
      </c>
      <c r="H1205">
        <v>7</v>
      </c>
      <c r="I1205">
        <v>1.9459101490553132</v>
      </c>
      <c r="J1205">
        <v>5</v>
      </c>
      <c r="K1205">
        <v>0.7142857142857143</v>
      </c>
      <c r="L1205" s="2">
        <v>0.2857142857142857</v>
      </c>
      <c r="M1205">
        <v>2</v>
      </c>
      <c r="N1205">
        <v>1</v>
      </c>
      <c r="Q1205">
        <v>60.429000000000002</v>
      </c>
      <c r="R1205">
        <v>4.1014691221643966</v>
      </c>
      <c r="S1205">
        <v>1</v>
      </c>
      <c r="T1205">
        <v>2.1972245773362196</v>
      </c>
      <c r="U1205">
        <v>9</v>
      </c>
      <c r="V1205">
        <v>1</v>
      </c>
      <c r="Y1205">
        <v>3856312</v>
      </c>
      <c r="Z1205">
        <v>15.165221844302375</v>
      </c>
      <c r="AC1205">
        <v>0</v>
      </c>
      <c r="AD1205">
        <v>0</v>
      </c>
      <c r="AE1205">
        <v>0.193</v>
      </c>
      <c r="AF1205" s="1">
        <v>0</v>
      </c>
      <c r="AG1205">
        <v>53.112000000000002</v>
      </c>
      <c r="AH1205">
        <v>30</v>
      </c>
      <c r="AI1205">
        <v>0.107385811</v>
      </c>
      <c r="AJ1205">
        <v>0.19772747600000001</v>
      </c>
      <c r="AK1205">
        <v>6.7638901000000001E-2</v>
      </c>
      <c r="AL1205">
        <v>20580</v>
      </c>
      <c r="AM1205">
        <v>9.9320750093880399</v>
      </c>
      <c r="AN1205">
        <v>3.0773749659999998</v>
      </c>
      <c r="AO1205">
        <v>34395.82</v>
      </c>
      <c r="AP1205">
        <v>10.445690324350446</v>
      </c>
      <c r="AQ1205">
        <v>18.008400000000002</v>
      </c>
      <c r="AR1205">
        <v>40.322600000000001</v>
      </c>
    </row>
    <row r="1206" spans="1:44" x14ac:dyDescent="0.55000000000000004">
      <c r="A1206" t="str">
        <f>VLOOKUP(B1206,[1]!Table1[[Ticker ]:[Company Name]],2,FALSE)</f>
        <v>Imperial Oil Ltd</v>
      </c>
      <c r="B1206" t="s">
        <v>226</v>
      </c>
      <c r="C1206">
        <v>2011</v>
      </c>
      <c r="D1206">
        <v>10</v>
      </c>
      <c r="E1206">
        <v>0</v>
      </c>
      <c r="F1206">
        <v>0</v>
      </c>
      <c r="G1206">
        <v>1</v>
      </c>
      <c r="H1206">
        <v>7</v>
      </c>
      <c r="I1206">
        <v>1.9459101490553132</v>
      </c>
      <c r="J1206">
        <v>5</v>
      </c>
      <c r="K1206">
        <v>0.7142857142857143</v>
      </c>
      <c r="L1206" s="2">
        <v>0.2857142857142857</v>
      </c>
      <c r="M1206">
        <v>2</v>
      </c>
      <c r="N1206">
        <v>1</v>
      </c>
      <c r="Q1206">
        <v>61.429000000000002</v>
      </c>
      <c r="R1206">
        <v>4.1178820363521433</v>
      </c>
      <c r="S1206">
        <v>1</v>
      </c>
      <c r="T1206">
        <v>2.1972245773362196</v>
      </c>
      <c r="U1206">
        <v>9</v>
      </c>
      <c r="V1206">
        <v>1</v>
      </c>
      <c r="Y1206">
        <v>5656904</v>
      </c>
      <c r="Z1206">
        <v>15.54838730405579</v>
      </c>
      <c r="AC1206">
        <v>0</v>
      </c>
      <c r="AD1206">
        <v>0</v>
      </c>
      <c r="AE1206">
        <v>0.20499999999999999</v>
      </c>
      <c r="AF1206" s="1">
        <v>0</v>
      </c>
      <c r="AG1206">
        <v>53.941899999999997</v>
      </c>
      <c r="AH1206">
        <v>31</v>
      </c>
      <c r="AI1206">
        <v>0.132565181</v>
      </c>
      <c r="AJ1206">
        <v>0.25305907999999999</v>
      </c>
      <c r="AK1206">
        <v>9.0608812999999996E-2</v>
      </c>
      <c r="AL1206">
        <v>25429</v>
      </c>
      <c r="AM1206">
        <v>10.143645534009467</v>
      </c>
      <c r="AN1206">
        <v>2.8881686279999998</v>
      </c>
      <c r="AO1206">
        <v>38473.294300000001</v>
      </c>
      <c r="AP1206">
        <v>10.557719625040797</v>
      </c>
      <c r="AQ1206">
        <v>23.377099999999999</v>
      </c>
      <c r="AR1206">
        <v>52.490400000000001</v>
      </c>
    </row>
    <row r="1207" spans="1:44" x14ac:dyDescent="0.55000000000000004">
      <c r="A1207" t="str">
        <f>VLOOKUP(B1207,[1]!Table1[[Ticker ]:[Company Name]],2,FALSE)</f>
        <v>Imperial Oil Ltd</v>
      </c>
      <c r="B1207" t="s">
        <v>226</v>
      </c>
      <c r="C1207">
        <v>2012</v>
      </c>
      <c r="D1207">
        <v>10</v>
      </c>
      <c r="E1207">
        <v>0</v>
      </c>
      <c r="F1207">
        <v>0</v>
      </c>
      <c r="G1207">
        <v>1</v>
      </c>
      <c r="H1207">
        <v>7</v>
      </c>
      <c r="I1207">
        <v>1.9459101490553132</v>
      </c>
      <c r="J1207">
        <v>5</v>
      </c>
      <c r="K1207">
        <v>0.7142857142857143</v>
      </c>
      <c r="L1207" s="2">
        <v>0.2857142857142857</v>
      </c>
      <c r="M1207">
        <v>2</v>
      </c>
      <c r="N1207">
        <v>1</v>
      </c>
      <c r="Q1207">
        <v>62.429000000000002</v>
      </c>
      <c r="R1207">
        <v>4.1340299110052712</v>
      </c>
      <c r="S1207">
        <v>1</v>
      </c>
      <c r="T1207">
        <v>2.3025850929940459</v>
      </c>
      <c r="U1207">
        <v>10</v>
      </c>
      <c r="V1207">
        <v>1</v>
      </c>
      <c r="Y1207">
        <v>6023996</v>
      </c>
      <c r="Z1207">
        <v>15.611261384451021</v>
      </c>
      <c r="AC1207">
        <v>0</v>
      </c>
      <c r="AD1207">
        <v>0</v>
      </c>
      <c r="AE1207">
        <v>0.17899999999999999</v>
      </c>
      <c r="AF1207" s="1">
        <v>0</v>
      </c>
      <c r="AG1207">
        <v>52.282200000000003</v>
      </c>
      <c r="AH1207">
        <v>32</v>
      </c>
      <c r="AI1207">
        <v>0.128252282</v>
      </c>
      <c r="AJ1207">
        <v>0.22995664699999999</v>
      </c>
      <c r="AK1207">
        <v>0.10056787</v>
      </c>
      <c r="AL1207">
        <v>29364</v>
      </c>
      <c r="AM1207">
        <v>10.287524713230672</v>
      </c>
      <c r="AN1207">
        <v>2.2115103619999998</v>
      </c>
      <c r="AO1207">
        <v>36217.905200000001</v>
      </c>
      <c r="AP1207">
        <v>10.497308894314843</v>
      </c>
      <c r="AQ1207">
        <v>1.9242999999999999</v>
      </c>
      <c r="AR1207">
        <v>11.5578</v>
      </c>
    </row>
    <row r="1208" spans="1:44" x14ac:dyDescent="0.55000000000000004">
      <c r="A1208" t="str">
        <f>VLOOKUP(B1208,[1]!Table1[[Ticker ]:[Company Name]],2,FALSE)</f>
        <v>Imperial Oil Ltd</v>
      </c>
      <c r="B1208" t="s">
        <v>226</v>
      </c>
      <c r="C1208">
        <v>2013</v>
      </c>
      <c r="D1208">
        <v>10</v>
      </c>
      <c r="E1208">
        <v>0</v>
      </c>
      <c r="F1208">
        <v>0</v>
      </c>
      <c r="G1208">
        <v>1</v>
      </c>
      <c r="H1208">
        <v>7</v>
      </c>
      <c r="I1208">
        <v>1.9459101490553132</v>
      </c>
      <c r="J1208">
        <v>5</v>
      </c>
      <c r="K1208">
        <v>0.7142857142857143</v>
      </c>
      <c r="L1208" s="2">
        <v>0.2857142857142857</v>
      </c>
      <c r="M1208">
        <v>2</v>
      </c>
      <c r="N1208">
        <v>1</v>
      </c>
      <c r="O1208">
        <v>7.04</v>
      </c>
      <c r="P1208">
        <v>1.951608170169951</v>
      </c>
      <c r="Q1208">
        <v>61</v>
      </c>
      <c r="R1208">
        <v>4.1108738641733114</v>
      </c>
      <c r="S1208">
        <v>1</v>
      </c>
      <c r="T1208">
        <v>2.0794415416798357</v>
      </c>
      <c r="U1208">
        <v>8</v>
      </c>
      <c r="V1208">
        <v>1</v>
      </c>
      <c r="W1208">
        <v>53</v>
      </c>
      <c r="X1208">
        <v>3.970291913552122</v>
      </c>
      <c r="Y1208">
        <v>4915042</v>
      </c>
      <c r="Z1208">
        <v>15.407810856796477</v>
      </c>
      <c r="AA1208">
        <v>0.83</v>
      </c>
      <c r="AB1208">
        <v>-0.18632957819149348</v>
      </c>
      <c r="AC1208">
        <v>0</v>
      </c>
      <c r="AD1208">
        <v>0</v>
      </c>
      <c r="AE1208">
        <v>0.185</v>
      </c>
      <c r="AF1208" s="1">
        <v>0</v>
      </c>
      <c r="AG1208">
        <v>52.697099999999999</v>
      </c>
      <c r="AH1208">
        <v>33</v>
      </c>
      <c r="AI1208">
        <v>7.5984738999999996E-2</v>
      </c>
      <c r="AJ1208">
        <v>0.144847367</v>
      </c>
      <c r="AK1208">
        <v>0.322013932</v>
      </c>
      <c r="AL1208">
        <v>37218</v>
      </c>
      <c r="AM1208">
        <v>10.524547794201172</v>
      </c>
      <c r="AN1208">
        <v>2.0421561619999999</v>
      </c>
      <c r="AO1208">
        <v>39871.056900000003</v>
      </c>
      <c r="AP1208">
        <v>10.593405948677175</v>
      </c>
      <c r="AQ1208">
        <v>5.3305999999999996</v>
      </c>
      <c r="AR1208">
        <v>-24.774799999999999</v>
      </c>
    </row>
    <row r="1209" spans="1:44" x14ac:dyDescent="0.55000000000000004">
      <c r="A1209" t="str">
        <f>VLOOKUP(B1209,[1]!Table1[[Ticker ]:[Company Name]],2,FALSE)</f>
        <v>Imperial Oil Ltd</v>
      </c>
      <c r="B1209" t="s">
        <v>226</v>
      </c>
      <c r="C1209">
        <v>2014</v>
      </c>
      <c r="D1209">
        <v>10</v>
      </c>
      <c r="E1209">
        <v>0</v>
      </c>
      <c r="F1209">
        <v>0</v>
      </c>
      <c r="G1209">
        <v>1</v>
      </c>
      <c r="H1209">
        <v>7</v>
      </c>
      <c r="I1209">
        <v>1.9459101490553132</v>
      </c>
      <c r="J1209">
        <v>5</v>
      </c>
      <c r="K1209">
        <v>0.7142857142857143</v>
      </c>
      <c r="L1209" s="2">
        <v>0.2857142857142857</v>
      </c>
      <c r="M1209">
        <v>2</v>
      </c>
      <c r="N1209">
        <v>1</v>
      </c>
      <c r="O1209">
        <v>7.86</v>
      </c>
      <c r="P1209">
        <v>2.0617866064411152</v>
      </c>
      <c r="Q1209">
        <v>63.143000000000001</v>
      </c>
      <c r="R1209">
        <v>4.1454019954632644</v>
      </c>
      <c r="S1209">
        <v>1</v>
      </c>
      <c r="T1209">
        <v>2.1972245773362196</v>
      </c>
      <c r="U1209">
        <v>9</v>
      </c>
      <c r="V1209">
        <v>1</v>
      </c>
      <c r="W1209">
        <v>54</v>
      </c>
      <c r="X1209">
        <v>3.9889840465642745</v>
      </c>
      <c r="Y1209">
        <v>6892977</v>
      </c>
      <c r="Z1209">
        <v>15.746013625143812</v>
      </c>
      <c r="AA1209">
        <v>1.83</v>
      </c>
      <c r="AB1209">
        <v>0.60431596685332956</v>
      </c>
      <c r="AC1209">
        <v>0</v>
      </c>
      <c r="AD1209">
        <v>0</v>
      </c>
      <c r="AE1209">
        <v>0.20599999999999999</v>
      </c>
      <c r="AF1209" s="1">
        <v>0</v>
      </c>
      <c r="AG1209">
        <v>52.697099999999999</v>
      </c>
      <c r="AH1209">
        <v>34</v>
      </c>
      <c r="AI1209">
        <v>9.2701444999999993E-2</v>
      </c>
      <c r="AJ1209">
        <v>0.167998225</v>
      </c>
      <c r="AK1209">
        <v>0.30585885499999999</v>
      </c>
      <c r="AL1209">
        <v>40830</v>
      </c>
      <c r="AM1209">
        <v>10.617172384313621</v>
      </c>
      <c r="AN1209">
        <v>1.882926316</v>
      </c>
      <c r="AO1209">
        <v>42422.329899999997</v>
      </c>
      <c r="AP1209">
        <v>10.65543015117426</v>
      </c>
      <c r="AQ1209">
        <v>10.767099999999999</v>
      </c>
      <c r="AR1209">
        <v>33.832299999999996</v>
      </c>
    </row>
    <row r="1210" spans="1:44" x14ac:dyDescent="0.55000000000000004">
      <c r="A1210" t="str">
        <f>VLOOKUP(B1210,[1]!Table1[[Ticker ]:[Company Name]],2,FALSE)</f>
        <v>Imperial Oil Ltd</v>
      </c>
      <c r="B1210" t="s">
        <v>226</v>
      </c>
      <c r="C1210">
        <v>2015</v>
      </c>
      <c r="D1210">
        <v>10</v>
      </c>
      <c r="E1210">
        <v>1</v>
      </c>
      <c r="F1210">
        <v>0</v>
      </c>
      <c r="G1210">
        <v>1</v>
      </c>
      <c r="H1210">
        <v>7</v>
      </c>
      <c r="I1210">
        <v>1.9459101490553132</v>
      </c>
      <c r="J1210">
        <v>5</v>
      </c>
      <c r="K1210">
        <v>0.7142857142857143</v>
      </c>
      <c r="L1210" s="2">
        <v>0.2857142857142857</v>
      </c>
      <c r="M1210">
        <v>2</v>
      </c>
      <c r="N1210">
        <v>1</v>
      </c>
      <c r="O1210">
        <v>8.86</v>
      </c>
      <c r="P1210">
        <v>2.1815467646169897</v>
      </c>
      <c r="Q1210">
        <v>64.143000000000001</v>
      </c>
      <c r="R1210">
        <v>4.161114965855953</v>
      </c>
      <c r="S1210">
        <v>1</v>
      </c>
      <c r="T1210">
        <v>1.9459101490553132</v>
      </c>
      <c r="U1210">
        <v>7</v>
      </c>
      <c r="V1210">
        <v>1</v>
      </c>
      <c r="W1210">
        <v>55</v>
      </c>
      <c r="X1210">
        <v>4.0073331852324712</v>
      </c>
      <c r="Y1210">
        <v>9010906</v>
      </c>
      <c r="Z1210">
        <v>16.013946179468167</v>
      </c>
      <c r="AA1210">
        <v>2.83</v>
      </c>
      <c r="AB1210">
        <v>1.0402767116551463</v>
      </c>
      <c r="AC1210">
        <v>0</v>
      </c>
      <c r="AD1210">
        <v>0</v>
      </c>
      <c r="AE1210">
        <v>0.20599999999999999</v>
      </c>
      <c r="AF1210" s="1">
        <v>0</v>
      </c>
      <c r="AG1210">
        <v>54.3568</v>
      </c>
      <c r="AH1210">
        <v>35</v>
      </c>
      <c r="AI1210">
        <v>2.5990270999999999E-2</v>
      </c>
      <c r="AJ1210">
        <v>4.7897545E-2</v>
      </c>
      <c r="AK1210">
        <v>0.36354322300000003</v>
      </c>
      <c r="AL1210">
        <v>43170</v>
      </c>
      <c r="AM1210">
        <v>10.672901088549523</v>
      </c>
      <c r="AN1210">
        <v>1.631153165</v>
      </c>
      <c r="AO1210">
        <v>38209.762900000002</v>
      </c>
      <c r="AP1210">
        <v>10.550846335239804</v>
      </c>
      <c r="AQ1210">
        <v>-27.347200000000001</v>
      </c>
      <c r="AR1210">
        <v>-70.469800000000006</v>
      </c>
    </row>
    <row r="1211" spans="1:44" x14ac:dyDescent="0.55000000000000004">
      <c r="A1211" t="str">
        <f>VLOOKUP(B1211,[1]!Table1[[Ticker ]:[Company Name]],2,FALSE)</f>
        <v>Imperial Oil Ltd</v>
      </c>
      <c r="B1211" t="s">
        <v>226</v>
      </c>
      <c r="C1211">
        <v>2016</v>
      </c>
      <c r="D1211">
        <v>10</v>
      </c>
      <c r="E1211">
        <v>1</v>
      </c>
      <c r="F1211">
        <v>0</v>
      </c>
      <c r="G1211">
        <v>1</v>
      </c>
      <c r="H1211">
        <v>7</v>
      </c>
      <c r="I1211">
        <v>1.9459101490553132</v>
      </c>
      <c r="J1211">
        <v>5</v>
      </c>
      <c r="K1211">
        <v>0.7142857142857143</v>
      </c>
      <c r="L1211" s="2">
        <v>0.2857142857142857</v>
      </c>
      <c r="M1211">
        <v>2</v>
      </c>
      <c r="N1211">
        <v>1</v>
      </c>
      <c r="O1211">
        <v>9.86</v>
      </c>
      <c r="P1211">
        <v>2.2884861686145439</v>
      </c>
      <c r="Q1211">
        <v>65.143000000000001</v>
      </c>
      <c r="R1211">
        <v>4.1765848534391248</v>
      </c>
      <c r="S1211">
        <v>0.96</v>
      </c>
      <c r="T1211">
        <v>1.9459101490553132</v>
      </c>
      <c r="U1211">
        <v>7</v>
      </c>
      <c r="V1211">
        <v>1</v>
      </c>
      <c r="W1211">
        <v>56</v>
      </c>
      <c r="X1211">
        <v>4.0253516907351496</v>
      </c>
      <c r="Y1211">
        <v>7577818</v>
      </c>
      <c r="Z1211">
        <v>15.840735853381272</v>
      </c>
      <c r="AA1211">
        <v>3.83</v>
      </c>
      <c r="AB1211">
        <v>1.3428648031925547</v>
      </c>
      <c r="AC1211">
        <v>0</v>
      </c>
      <c r="AD1211">
        <v>0</v>
      </c>
      <c r="AE1211">
        <v>0.20100000000000001</v>
      </c>
      <c r="AF1211" s="1">
        <v>0</v>
      </c>
      <c r="AG1211">
        <v>48.962699999999998</v>
      </c>
      <c r="AH1211">
        <v>36</v>
      </c>
      <c r="AI1211">
        <v>5.1975801000000002E-2</v>
      </c>
      <c r="AJ1211">
        <v>8.6527317000000006E-2</v>
      </c>
      <c r="AK1211">
        <v>0.209184285</v>
      </c>
      <c r="AL1211">
        <v>41654</v>
      </c>
      <c r="AM1211">
        <v>10.637152681398961</v>
      </c>
      <c r="AN1211">
        <v>1.582324815</v>
      </c>
      <c r="AO1211">
        <v>39591.349199999997</v>
      </c>
      <c r="AP1211">
        <v>10.586365918832447</v>
      </c>
      <c r="AQ1211">
        <v>-7.1025999999999998</v>
      </c>
      <c r="AR1211">
        <v>93.181799999999996</v>
      </c>
    </row>
    <row r="1212" spans="1:44" x14ac:dyDescent="0.55000000000000004">
      <c r="A1212" t="str">
        <f>VLOOKUP(B1212,[1]!Table1[[Ticker ]:[Company Name]],2,FALSE)</f>
        <v>Imperial Oil Ltd</v>
      </c>
      <c r="B1212" t="s">
        <v>226</v>
      </c>
      <c r="C1212">
        <v>2017</v>
      </c>
      <c r="D1212">
        <v>10</v>
      </c>
      <c r="E1212">
        <v>1</v>
      </c>
      <c r="F1212">
        <v>0</v>
      </c>
      <c r="G1212">
        <v>1</v>
      </c>
      <c r="H1212">
        <v>8</v>
      </c>
      <c r="I1212">
        <v>2.0794415416798357</v>
      </c>
      <c r="J1212">
        <v>6</v>
      </c>
      <c r="K1212">
        <v>0.75</v>
      </c>
      <c r="L1212" s="2">
        <v>0.25</v>
      </c>
      <c r="M1212">
        <v>2</v>
      </c>
      <c r="N1212">
        <v>1</v>
      </c>
      <c r="O1212">
        <v>9.52</v>
      </c>
      <c r="P1212">
        <v>2.253394848803274</v>
      </c>
      <c r="Q1212">
        <v>65.875</v>
      </c>
      <c r="R1212">
        <v>4.1877590068615262</v>
      </c>
      <c r="S1212">
        <v>0.94</v>
      </c>
      <c r="T1212">
        <v>1.9459101490553132</v>
      </c>
      <c r="U1212">
        <v>7</v>
      </c>
      <c r="V1212">
        <v>1</v>
      </c>
      <c r="W1212">
        <v>57</v>
      </c>
      <c r="X1212">
        <v>4.0430512678345503</v>
      </c>
      <c r="Y1212">
        <v>6839224</v>
      </c>
      <c r="Z1212">
        <v>15.738184832870365</v>
      </c>
      <c r="AA1212">
        <v>4.83</v>
      </c>
      <c r="AB1212">
        <v>1.5748464676644813</v>
      </c>
      <c r="AC1212">
        <v>0</v>
      </c>
      <c r="AD1212">
        <v>0</v>
      </c>
      <c r="AE1212">
        <v>0.219</v>
      </c>
      <c r="AF1212" s="1">
        <v>0</v>
      </c>
      <c r="AG1212">
        <v>57.261400000000002</v>
      </c>
      <c r="AH1212">
        <v>37</v>
      </c>
      <c r="AI1212">
        <v>1.1778563000000001E-2</v>
      </c>
      <c r="AJ1212">
        <v>2.0053201999999999E-2</v>
      </c>
      <c r="AK1212">
        <v>0.213095969</v>
      </c>
      <c r="AL1212">
        <v>41601</v>
      </c>
      <c r="AM1212">
        <v>10.635879484421974</v>
      </c>
      <c r="AN1212">
        <v>1.3390165300000001</v>
      </c>
      <c r="AO1212">
        <v>32718.868900000001</v>
      </c>
      <c r="AP1212">
        <v>10.395707221048255</v>
      </c>
      <c r="AQ1212">
        <v>17.321300000000001</v>
      </c>
      <c r="AR1212">
        <v>-77.254900000000006</v>
      </c>
    </row>
    <row r="1213" spans="1:44" x14ac:dyDescent="0.55000000000000004">
      <c r="A1213" t="str">
        <f>VLOOKUP(B1213,[1]!Table1[[Ticker ]:[Company Name]],2,FALSE)</f>
        <v>Imperial Oil Ltd</v>
      </c>
      <c r="B1213" t="s">
        <v>226</v>
      </c>
      <c r="C1213">
        <v>2018</v>
      </c>
      <c r="D1213">
        <v>10</v>
      </c>
      <c r="E1213">
        <v>1</v>
      </c>
      <c r="F1213">
        <v>0</v>
      </c>
      <c r="G1213">
        <v>1</v>
      </c>
      <c r="H1213">
        <v>8</v>
      </c>
      <c r="I1213">
        <v>2.0794415416798357</v>
      </c>
      <c r="J1213">
        <v>6</v>
      </c>
      <c r="K1213">
        <v>0.75</v>
      </c>
      <c r="L1213" s="2">
        <v>0.375</v>
      </c>
      <c r="M1213">
        <v>3</v>
      </c>
      <c r="N1213">
        <v>1</v>
      </c>
      <c r="O1213">
        <v>7.95</v>
      </c>
      <c r="P1213">
        <v>2.0731719286662407</v>
      </c>
      <c r="Q1213">
        <v>63</v>
      </c>
      <c r="R1213">
        <v>4.1431347263915326</v>
      </c>
      <c r="S1213">
        <v>0.98</v>
      </c>
      <c r="T1213">
        <v>1.9459101490553132</v>
      </c>
      <c r="U1213">
        <v>7</v>
      </c>
      <c r="V1213">
        <v>1</v>
      </c>
      <c r="W1213">
        <v>58</v>
      </c>
      <c r="X1213">
        <v>4.0604430105464191</v>
      </c>
      <c r="Y1213">
        <v>7870053</v>
      </c>
      <c r="Z1213">
        <v>15.878575354805472</v>
      </c>
      <c r="AA1213">
        <v>5.83</v>
      </c>
      <c r="AB1213">
        <v>1.7630170003624011</v>
      </c>
      <c r="AC1213">
        <v>0</v>
      </c>
      <c r="AD1213">
        <v>0</v>
      </c>
      <c r="AE1213">
        <v>0.217</v>
      </c>
      <c r="AF1213" s="1">
        <v>0</v>
      </c>
      <c r="AG1213">
        <v>57.261400000000002</v>
      </c>
      <c r="AH1213">
        <v>38</v>
      </c>
      <c r="AI1213">
        <v>5.5818217000000003E-2</v>
      </c>
      <c r="AJ1213">
        <v>9.4491404000000001E-2</v>
      </c>
      <c r="AK1213">
        <v>0.21152354100000001</v>
      </c>
      <c r="AL1213">
        <v>41456</v>
      </c>
      <c r="AM1213">
        <v>10.632387902801891</v>
      </c>
      <c r="AN1213">
        <v>1.109214063</v>
      </c>
      <c r="AO1213">
        <v>27163.5432</v>
      </c>
      <c r="AP1213">
        <v>10.209631029717672</v>
      </c>
      <c r="AQ1213">
        <v>21.291699999999999</v>
      </c>
      <c r="AR1213">
        <v>394.82760000000002</v>
      </c>
    </row>
    <row r="1214" spans="1:44" x14ac:dyDescent="0.55000000000000004">
      <c r="A1214" t="str">
        <f>VLOOKUP(B1214,[1]!Table1[[Ticker ]:[Company Name]],2,FALSE)</f>
        <v>Imperial Oil Ltd</v>
      </c>
      <c r="B1214" t="s">
        <v>226</v>
      </c>
      <c r="C1214">
        <v>2019</v>
      </c>
      <c r="D1214">
        <v>10</v>
      </c>
      <c r="E1214">
        <v>1</v>
      </c>
      <c r="F1214">
        <v>0</v>
      </c>
      <c r="G1214">
        <v>1</v>
      </c>
      <c r="H1214">
        <v>8</v>
      </c>
      <c r="I1214">
        <v>2.0794415416798357</v>
      </c>
      <c r="J1214">
        <v>5</v>
      </c>
      <c r="K1214">
        <v>0.625</v>
      </c>
      <c r="L1214" s="2">
        <v>0.25</v>
      </c>
      <c r="M1214">
        <v>2</v>
      </c>
      <c r="N1214">
        <v>1</v>
      </c>
      <c r="O1214">
        <v>6.83</v>
      </c>
      <c r="P1214">
        <v>1.9213246735826988</v>
      </c>
      <c r="Q1214">
        <v>62.25</v>
      </c>
      <c r="R1214">
        <v>4.1311585353448166</v>
      </c>
      <c r="S1214">
        <v>1</v>
      </c>
      <c r="T1214">
        <v>1.9459101490553132</v>
      </c>
      <c r="U1214">
        <v>7</v>
      </c>
      <c r="V1214">
        <v>1</v>
      </c>
      <c r="W1214">
        <v>59</v>
      </c>
      <c r="X1214">
        <v>4.0775374439057197</v>
      </c>
      <c r="Y1214">
        <v>8087928</v>
      </c>
      <c r="Z1214">
        <v>15.90588313756567</v>
      </c>
      <c r="AA1214">
        <v>6.83</v>
      </c>
      <c r="AB1214">
        <v>1.9213246735826988</v>
      </c>
      <c r="AC1214">
        <v>0</v>
      </c>
      <c r="AD1214">
        <v>0</v>
      </c>
      <c r="AE1214">
        <v>0.22</v>
      </c>
      <c r="AF1214" s="1">
        <v>0</v>
      </c>
      <c r="AG1214">
        <v>57.261400000000002</v>
      </c>
      <c r="AH1214">
        <v>39</v>
      </c>
      <c r="AI1214">
        <v>5.2148765999999999E-2</v>
      </c>
      <c r="AJ1214">
        <v>9.0624485000000005E-2</v>
      </c>
      <c r="AK1214">
        <v>0.24695172200000001</v>
      </c>
      <c r="AL1214">
        <v>42187</v>
      </c>
      <c r="AM1214">
        <v>10.6498673956928</v>
      </c>
      <c r="AN1214">
        <v>1.0559151179999999</v>
      </c>
      <c r="AO1214">
        <v>25633.395400000001</v>
      </c>
      <c r="AP1214">
        <v>10.151651288149091</v>
      </c>
      <c r="AQ1214">
        <v>-3.3126000000000002</v>
      </c>
      <c r="AR1214">
        <v>0.34839999999999999</v>
      </c>
    </row>
    <row r="1215" spans="1:44" x14ac:dyDescent="0.55000000000000004">
      <c r="A1215" t="str">
        <f>VLOOKUP(B1215,[1]!Table1[[Ticker ]:[Company Name]],2,FALSE)</f>
        <v>Innergex Renewable Energy Inc</v>
      </c>
      <c r="B1215" t="s">
        <v>227</v>
      </c>
      <c r="C1215">
        <v>2014</v>
      </c>
      <c r="D1215">
        <v>55</v>
      </c>
      <c r="E1215">
        <v>0</v>
      </c>
      <c r="F1215">
        <v>0</v>
      </c>
      <c r="G1215">
        <v>1</v>
      </c>
      <c r="H1215">
        <v>6</v>
      </c>
      <c r="I1215">
        <v>1.791759469228055</v>
      </c>
      <c r="J1215">
        <v>5</v>
      </c>
      <c r="K1215">
        <v>0.83333333333333337</v>
      </c>
      <c r="L1215" s="2">
        <v>0</v>
      </c>
      <c r="M1215">
        <v>0</v>
      </c>
      <c r="N1215">
        <v>0</v>
      </c>
      <c r="Q1215">
        <v>61.832999999999998</v>
      </c>
      <c r="R1215">
        <v>4.1244372025292702</v>
      </c>
      <c r="S1215">
        <v>0.97</v>
      </c>
      <c r="T1215">
        <v>1.6094379124341003</v>
      </c>
      <c r="U1215">
        <v>5</v>
      </c>
      <c r="V1215">
        <v>0</v>
      </c>
      <c r="W1215">
        <v>49</v>
      </c>
      <c r="X1215">
        <v>3.8918202981106265</v>
      </c>
      <c r="Y1215">
        <v>1193482</v>
      </c>
      <c r="Z1215">
        <v>13.99238564295479</v>
      </c>
      <c r="AA1215">
        <v>7.25</v>
      </c>
      <c r="AB1215">
        <v>1.9810014688665833</v>
      </c>
      <c r="AD1215">
        <v>0.01</v>
      </c>
      <c r="AE1215">
        <v>0.40500000000000003</v>
      </c>
      <c r="AF1215" s="1">
        <v>2.4691358024691357E-2</v>
      </c>
      <c r="AG1215">
        <v>25.206600000000002</v>
      </c>
      <c r="AH1215">
        <v>12</v>
      </c>
      <c r="AI1215">
        <v>-2.0196133000000002E-2</v>
      </c>
      <c r="AJ1215">
        <v>-9.7564142000000006E-2</v>
      </c>
      <c r="AK1215">
        <v>3.0674854370000002</v>
      </c>
      <c r="AL1215">
        <v>2716.0149999999999</v>
      </c>
      <c r="AM1215">
        <v>7.9069210114910238</v>
      </c>
      <c r="AN1215">
        <v>2.0341213929999999</v>
      </c>
      <c r="AO1215">
        <v>1143.6339</v>
      </c>
      <c r="AP1215">
        <v>7.0419661032407044</v>
      </c>
      <c r="AQ1215">
        <v>21.9788</v>
      </c>
    </row>
    <row r="1216" spans="1:44" x14ac:dyDescent="0.55000000000000004">
      <c r="A1216" t="str">
        <f>VLOOKUP(B1216,[1]!Table1[[Ticker ]:[Company Name]],2,FALSE)</f>
        <v>Innergex Renewable Energy Inc</v>
      </c>
      <c r="B1216" t="s">
        <v>227</v>
      </c>
      <c r="C1216">
        <v>2015</v>
      </c>
      <c r="D1216">
        <v>55</v>
      </c>
      <c r="E1216">
        <v>1</v>
      </c>
      <c r="F1216">
        <v>0</v>
      </c>
      <c r="G1216">
        <v>1</v>
      </c>
      <c r="H1216">
        <v>7</v>
      </c>
      <c r="I1216">
        <v>1.9459101490553132</v>
      </c>
      <c r="J1216">
        <v>6</v>
      </c>
      <c r="K1216">
        <v>0.8571428571428571</v>
      </c>
      <c r="L1216" s="2">
        <v>0</v>
      </c>
      <c r="M1216">
        <v>0</v>
      </c>
      <c r="N1216">
        <v>0</v>
      </c>
      <c r="Q1216">
        <v>60.429000000000002</v>
      </c>
      <c r="R1216">
        <v>4.1014691221643966</v>
      </c>
      <c r="S1216">
        <v>1</v>
      </c>
      <c r="T1216">
        <v>1.6094379124341003</v>
      </c>
      <c r="U1216">
        <v>5</v>
      </c>
      <c r="V1216">
        <v>0</v>
      </c>
      <c r="W1216">
        <v>50</v>
      </c>
      <c r="X1216">
        <v>3.912023005428146</v>
      </c>
      <c r="Y1216">
        <v>1476173</v>
      </c>
      <c r="Z1216">
        <v>14.204963485946243</v>
      </c>
      <c r="AA1216">
        <v>8.25</v>
      </c>
      <c r="AB1216">
        <v>2.1102132003465894</v>
      </c>
      <c r="AC1216">
        <v>0</v>
      </c>
      <c r="AD1216">
        <v>1.7000000000000001E-2</v>
      </c>
      <c r="AE1216">
        <v>0.39700000000000002</v>
      </c>
      <c r="AF1216" s="1">
        <v>4.2821158690176324E-2</v>
      </c>
      <c r="AG1216">
        <v>19.834700000000002</v>
      </c>
      <c r="AH1216">
        <v>13</v>
      </c>
      <c r="AI1216">
        <v>-9.6860820000000004E-3</v>
      </c>
      <c r="AJ1216">
        <v>-6.4257342999999995E-2</v>
      </c>
      <c r="AK1216">
        <v>4.896254323</v>
      </c>
      <c r="AL1216">
        <v>3128.3029999999999</v>
      </c>
      <c r="AM1216">
        <v>8.048245963981568</v>
      </c>
      <c r="AN1216">
        <v>2.4973116719999999</v>
      </c>
      <c r="AO1216">
        <v>1177.6248000000001</v>
      </c>
      <c r="AP1216">
        <v>7.0712548075354666</v>
      </c>
      <c r="AQ1216">
        <v>2.0819999999999999</v>
      </c>
      <c r="AR1216">
        <v>41.269799999999996</v>
      </c>
    </row>
    <row r="1217" spans="1:44" x14ac:dyDescent="0.55000000000000004">
      <c r="A1217" t="str">
        <f>VLOOKUP(B1217,[1]!Table1[[Ticker ]:[Company Name]],2,FALSE)</f>
        <v>Innergex Renewable Energy Inc</v>
      </c>
      <c r="B1217" t="s">
        <v>227</v>
      </c>
      <c r="C1217">
        <v>2016</v>
      </c>
      <c r="D1217">
        <v>55</v>
      </c>
      <c r="E1217">
        <v>1</v>
      </c>
      <c r="F1217">
        <v>0</v>
      </c>
      <c r="G1217">
        <v>1</v>
      </c>
      <c r="H1217">
        <v>7</v>
      </c>
      <c r="I1217">
        <v>1.9459101490553132</v>
      </c>
      <c r="J1217">
        <v>6</v>
      </c>
      <c r="K1217">
        <v>0.8571428571428571</v>
      </c>
      <c r="L1217" s="2">
        <v>0</v>
      </c>
      <c r="M1217">
        <v>0</v>
      </c>
      <c r="N1217">
        <v>0</v>
      </c>
      <c r="Q1217">
        <v>61.429000000000002</v>
      </c>
      <c r="R1217">
        <v>4.1178820363521433</v>
      </c>
      <c r="S1217">
        <v>0.97</v>
      </c>
      <c r="T1217">
        <v>2.3025850929940459</v>
      </c>
      <c r="U1217">
        <v>10</v>
      </c>
      <c r="V1217">
        <v>0</v>
      </c>
      <c r="W1217">
        <v>51</v>
      </c>
      <c r="X1217">
        <v>3.9318256327243257</v>
      </c>
      <c r="Y1217">
        <v>1507361</v>
      </c>
      <c r="Z1217">
        <v>14.225870997693802</v>
      </c>
      <c r="AA1217">
        <v>9.25</v>
      </c>
      <c r="AB1217">
        <v>2.224623551524334</v>
      </c>
      <c r="AC1217">
        <v>0</v>
      </c>
      <c r="AD1217">
        <v>1.7000000000000001E-2</v>
      </c>
      <c r="AE1217">
        <v>0.39</v>
      </c>
      <c r="AF1217" s="1">
        <v>4.3589743589743594E-2</v>
      </c>
      <c r="AG1217">
        <v>21.074400000000001</v>
      </c>
      <c r="AH1217">
        <v>14</v>
      </c>
      <c r="AI1217">
        <v>9.9780700000000003E-3</v>
      </c>
      <c r="AJ1217">
        <v>7.4115061999999995E-2</v>
      </c>
      <c r="AK1217">
        <v>5.567384262</v>
      </c>
      <c r="AL1217">
        <v>3604.2040000000002</v>
      </c>
      <c r="AM1217">
        <v>8.1898562208998804</v>
      </c>
      <c r="AN1217">
        <v>3.1279631189999999</v>
      </c>
      <c r="AO1217">
        <v>1517.7878000000001</v>
      </c>
      <c r="AP1217">
        <v>7.3250091589878439</v>
      </c>
      <c r="AQ1217">
        <v>18.599299999999999</v>
      </c>
      <c r="AR1217">
        <v>41.269799999999996</v>
      </c>
    </row>
    <row r="1218" spans="1:44" x14ac:dyDescent="0.55000000000000004">
      <c r="A1218" t="str">
        <f>VLOOKUP(B1218,[1]!Table1[[Ticker ]:[Company Name]],2,FALSE)</f>
        <v>Innergex Renewable Energy Inc</v>
      </c>
      <c r="B1218" t="s">
        <v>227</v>
      </c>
      <c r="C1218">
        <v>2017</v>
      </c>
      <c r="D1218">
        <v>55</v>
      </c>
      <c r="E1218">
        <v>1</v>
      </c>
      <c r="F1218">
        <v>0</v>
      </c>
      <c r="G1218">
        <v>1</v>
      </c>
      <c r="H1218">
        <v>7</v>
      </c>
      <c r="I1218">
        <v>1.9459101490553132</v>
      </c>
      <c r="J1218">
        <v>6</v>
      </c>
      <c r="K1218">
        <v>0.8571428571428571</v>
      </c>
      <c r="L1218" s="2">
        <v>0.14285714285714285</v>
      </c>
      <c r="M1218">
        <v>1</v>
      </c>
      <c r="N1218">
        <v>1</v>
      </c>
      <c r="Q1218">
        <v>59.713999999999999</v>
      </c>
      <c r="R1218">
        <v>4.0895664987690008</v>
      </c>
      <c r="S1218">
        <v>0.99</v>
      </c>
      <c r="T1218">
        <v>2.3025850929940459</v>
      </c>
      <c r="U1218">
        <v>10</v>
      </c>
      <c r="V1218">
        <v>0</v>
      </c>
      <c r="W1218">
        <v>52</v>
      </c>
      <c r="X1218">
        <v>3.9512437185814275</v>
      </c>
      <c r="Y1218">
        <v>1389318</v>
      </c>
      <c r="Z1218">
        <v>14.144323537217998</v>
      </c>
      <c r="AA1218">
        <v>10.25</v>
      </c>
      <c r="AB1218">
        <v>2.3272777055844172</v>
      </c>
      <c r="AC1218">
        <v>0</v>
      </c>
      <c r="AD1218">
        <v>1.7999999999999999E-2</v>
      </c>
      <c r="AE1218">
        <v>0.38700000000000001</v>
      </c>
      <c r="AF1218" s="1">
        <v>4.6511627906976737E-2</v>
      </c>
      <c r="AG1218">
        <v>26.033100000000001</v>
      </c>
      <c r="AH1218">
        <v>15</v>
      </c>
      <c r="AI1218">
        <v>7.0338409999999999E-3</v>
      </c>
      <c r="AJ1218">
        <v>6.5028614999999998E-2</v>
      </c>
      <c r="AK1218">
        <v>7.1691604409999998</v>
      </c>
      <c r="AL1218">
        <v>4190.4560000000001</v>
      </c>
      <c r="AM1218">
        <v>8.3405648375434946</v>
      </c>
      <c r="AN1218">
        <v>3.4504467609999998</v>
      </c>
      <c r="AO1218">
        <v>1563.9564</v>
      </c>
      <c r="AP1218">
        <v>7.3549740434788271</v>
      </c>
      <c r="AQ1218">
        <v>36.708799999999997</v>
      </c>
      <c r="AR1218">
        <v>-21.428599999999999</v>
      </c>
    </row>
    <row r="1219" spans="1:44" x14ac:dyDescent="0.55000000000000004">
      <c r="A1219" t="str">
        <f>VLOOKUP(B1219,[1]!Table1[[Ticker ]:[Company Name]],2,FALSE)</f>
        <v>Innergex Renewable Energy Inc</v>
      </c>
      <c r="B1219" t="s">
        <v>227</v>
      </c>
      <c r="C1219">
        <v>2018</v>
      </c>
      <c r="D1219">
        <v>55</v>
      </c>
      <c r="E1219">
        <v>1</v>
      </c>
      <c r="F1219">
        <v>0</v>
      </c>
      <c r="G1219">
        <v>1</v>
      </c>
      <c r="H1219">
        <v>8</v>
      </c>
      <c r="I1219">
        <v>2.0794415416798357</v>
      </c>
      <c r="J1219">
        <v>7</v>
      </c>
      <c r="K1219">
        <v>0.875</v>
      </c>
      <c r="L1219" s="2">
        <v>0.25</v>
      </c>
      <c r="M1219">
        <v>2</v>
      </c>
      <c r="N1219">
        <v>1</v>
      </c>
      <c r="O1219">
        <v>6.48</v>
      </c>
      <c r="P1219">
        <v>1.8687205103641833</v>
      </c>
      <c r="Q1219">
        <v>61.5</v>
      </c>
      <c r="R1219">
        <v>4.1190371748124726</v>
      </c>
      <c r="S1219">
        <v>1</v>
      </c>
      <c r="T1219">
        <v>2.0794415416798357</v>
      </c>
      <c r="U1219">
        <v>8</v>
      </c>
      <c r="V1219">
        <v>0</v>
      </c>
      <c r="W1219">
        <v>53</v>
      </c>
      <c r="X1219">
        <v>3.970291913552122</v>
      </c>
      <c r="Y1219">
        <v>1439532</v>
      </c>
      <c r="Z1219">
        <v>14.179828618728237</v>
      </c>
      <c r="AA1219">
        <v>11.25</v>
      </c>
      <c r="AB1219">
        <v>2.4203681286504293</v>
      </c>
      <c r="AC1219">
        <v>0</v>
      </c>
      <c r="AD1219">
        <v>8.6999999999999994E-2</v>
      </c>
      <c r="AE1219">
        <v>0.433</v>
      </c>
      <c r="AF1219" s="1">
        <v>0.20092378752886836</v>
      </c>
      <c r="AG1219">
        <v>27.2727</v>
      </c>
      <c r="AH1219">
        <v>16</v>
      </c>
      <c r="AI1219">
        <v>4.77889E-3</v>
      </c>
      <c r="AJ1219">
        <v>3.3056026000000002E-2</v>
      </c>
      <c r="AK1219">
        <v>4.9986380580000001</v>
      </c>
      <c r="AL1219">
        <v>6516.1580000000004</v>
      </c>
      <c r="AM1219">
        <v>8.7820402174328684</v>
      </c>
      <c r="AN1219">
        <v>1.770264968</v>
      </c>
      <c r="AO1219">
        <v>1667.6550999999999</v>
      </c>
      <c r="AP1219">
        <v>7.4191737869575451</v>
      </c>
      <c r="AR1219">
        <v>-9.0908999999999995</v>
      </c>
    </row>
    <row r="1220" spans="1:44" x14ac:dyDescent="0.55000000000000004">
      <c r="A1220" t="str">
        <f>VLOOKUP(B1220,[1]!Table1[[Ticker ]:[Company Name]],2,FALSE)</f>
        <v>Innergex Renewable Energy Inc</v>
      </c>
      <c r="B1220" t="s">
        <v>227</v>
      </c>
      <c r="C1220">
        <v>2019</v>
      </c>
      <c r="D1220">
        <v>55</v>
      </c>
      <c r="E1220">
        <v>1</v>
      </c>
      <c r="F1220">
        <v>0</v>
      </c>
      <c r="G1220">
        <v>1</v>
      </c>
      <c r="H1220">
        <v>9</v>
      </c>
      <c r="I1220">
        <v>2.1972245773362196</v>
      </c>
      <c r="J1220">
        <v>8</v>
      </c>
      <c r="K1220">
        <v>0.88888888888888884</v>
      </c>
      <c r="L1220" s="2">
        <v>0.33333333333333331</v>
      </c>
      <c r="M1220">
        <v>3</v>
      </c>
      <c r="N1220">
        <v>1</v>
      </c>
      <c r="O1220">
        <v>6.75</v>
      </c>
      <c r="P1220">
        <v>1.9095425048844386</v>
      </c>
      <c r="Q1220">
        <v>62.444000000000003</v>
      </c>
      <c r="R1220">
        <v>4.1342701550944199</v>
      </c>
      <c r="S1220">
        <v>0.99</v>
      </c>
      <c r="T1220">
        <v>2.0794415416798357</v>
      </c>
      <c r="U1220">
        <v>8</v>
      </c>
      <c r="V1220">
        <v>0</v>
      </c>
      <c r="W1220">
        <v>54</v>
      </c>
      <c r="X1220">
        <v>3.9889840465642745</v>
      </c>
      <c r="Y1220">
        <v>1541124</v>
      </c>
      <c r="Z1220">
        <v>14.248022578294011</v>
      </c>
      <c r="AA1220">
        <v>12.25</v>
      </c>
      <c r="AB1220">
        <v>2.5055259369907361</v>
      </c>
      <c r="AC1220">
        <v>0</v>
      </c>
      <c r="AD1220">
        <v>8.4000000000000005E-2</v>
      </c>
      <c r="AE1220">
        <v>0.50900000000000001</v>
      </c>
      <c r="AF1220" s="1">
        <v>0.16502946954813361</v>
      </c>
      <c r="AG1220">
        <v>32.644599999999997</v>
      </c>
      <c r="AH1220">
        <v>17</v>
      </c>
      <c r="AI1220">
        <v>-4.4005870000000001E-3</v>
      </c>
      <c r="AJ1220">
        <v>-4.5570965999999997E-2</v>
      </c>
      <c r="AK1220">
        <v>7.6312214989999996</v>
      </c>
      <c r="AL1220">
        <v>6372.1040000000003</v>
      </c>
      <c r="AM1220">
        <v>8.7596849923028977</v>
      </c>
      <c r="AN1220">
        <v>3.8197350669999999</v>
      </c>
      <c r="AO1220">
        <v>2350.3823000000002</v>
      </c>
      <c r="AP1220">
        <v>7.7623332747581735</v>
      </c>
    </row>
    <row r="1221" spans="1:44" x14ac:dyDescent="0.55000000000000004">
      <c r="A1221" t="str">
        <f>VLOOKUP(B1221,[1]!Table1[[Ticker ]:[Company Name]],2,FALSE)</f>
        <v>Inter Pipeline Ltd</v>
      </c>
      <c r="B1221" t="s">
        <v>228</v>
      </c>
      <c r="C1221">
        <v>2010</v>
      </c>
      <c r="D1221">
        <v>10</v>
      </c>
      <c r="E1221">
        <v>0</v>
      </c>
      <c r="F1221">
        <v>0</v>
      </c>
      <c r="G1221">
        <v>1</v>
      </c>
      <c r="H1221">
        <v>9</v>
      </c>
      <c r="I1221">
        <v>2.1972245773362196</v>
      </c>
      <c r="J1221">
        <v>5</v>
      </c>
      <c r="K1221">
        <v>0.55555555555555558</v>
      </c>
      <c r="L1221" s="2">
        <v>0</v>
      </c>
      <c r="M1221">
        <v>0</v>
      </c>
      <c r="N1221">
        <v>0</v>
      </c>
      <c r="Q1221">
        <v>63.555999999999997</v>
      </c>
      <c r="R1221">
        <v>4.1519214070261201</v>
      </c>
      <c r="S1221">
        <v>1</v>
      </c>
      <c r="T1221">
        <v>1.6094379124341003</v>
      </c>
      <c r="U1221">
        <v>5</v>
      </c>
      <c r="V1221">
        <v>0</v>
      </c>
      <c r="AD1221">
        <v>1E-3</v>
      </c>
      <c r="AE1221">
        <v>0.14599999999999999</v>
      </c>
      <c r="AF1221" s="1">
        <v>6.8493150684931512E-3</v>
      </c>
      <c r="AG1221">
        <v>11.983499999999999</v>
      </c>
      <c r="AH1221">
        <v>13</v>
      </c>
      <c r="AI1221">
        <v>5.0036241000000002E-2</v>
      </c>
      <c r="AJ1221">
        <v>0.17766889599999999</v>
      </c>
      <c r="AK1221">
        <v>2.1050526000000001</v>
      </c>
      <c r="AL1221">
        <v>4715.6419999999998</v>
      </c>
      <c r="AM1221">
        <v>8.4586403469861633</v>
      </c>
      <c r="AN1221">
        <v>2.894803204</v>
      </c>
      <c r="AO1221">
        <v>3844.4405000000002</v>
      </c>
      <c r="AP1221">
        <v>8.2543833576975096</v>
      </c>
      <c r="AQ1221">
        <v>7.8430999999999997</v>
      </c>
      <c r="AR1221">
        <v>39.393900000000002</v>
      </c>
    </row>
    <row r="1222" spans="1:44" x14ac:dyDescent="0.55000000000000004">
      <c r="A1222" t="str">
        <f>VLOOKUP(B1222,[1]!Table1[[Ticker ]:[Company Name]],2,FALSE)</f>
        <v>Inter Pipeline Ltd</v>
      </c>
      <c r="B1222" t="s">
        <v>228</v>
      </c>
      <c r="C1222">
        <v>2011</v>
      </c>
      <c r="D1222">
        <v>10</v>
      </c>
      <c r="E1222">
        <v>0</v>
      </c>
      <c r="F1222">
        <v>0</v>
      </c>
      <c r="G1222">
        <v>1</v>
      </c>
      <c r="H1222">
        <v>9</v>
      </c>
      <c r="I1222">
        <v>2.1972245773362196</v>
      </c>
      <c r="J1222">
        <v>5</v>
      </c>
      <c r="K1222">
        <v>0.55555555555555558</v>
      </c>
      <c r="L1222" s="2">
        <v>0</v>
      </c>
      <c r="M1222">
        <v>0</v>
      </c>
      <c r="N1222">
        <v>0</v>
      </c>
      <c r="Q1222">
        <v>56.889000000000003</v>
      </c>
      <c r="R1222">
        <v>4.0411020008263812</v>
      </c>
      <c r="S1222">
        <v>1</v>
      </c>
      <c r="T1222">
        <v>1.6094379124341003</v>
      </c>
      <c r="U1222">
        <v>5</v>
      </c>
      <c r="V1222">
        <v>0</v>
      </c>
      <c r="AD1222">
        <v>0</v>
      </c>
      <c r="AE1222">
        <v>0.15</v>
      </c>
      <c r="AF1222" s="1">
        <v>0</v>
      </c>
      <c r="AG1222">
        <v>9.9174000000000007</v>
      </c>
      <c r="AH1222">
        <v>14</v>
      </c>
      <c r="AI1222">
        <v>5.1998429999999998E-2</v>
      </c>
      <c r="AJ1222">
        <v>0.174626317</v>
      </c>
      <c r="AK1222">
        <v>1.871863788</v>
      </c>
      <c r="AL1222">
        <v>4768.067</v>
      </c>
      <c r="AM1222">
        <v>8.4696962606598802</v>
      </c>
      <c r="AN1222">
        <v>3.4410208999999998</v>
      </c>
      <c r="AO1222">
        <v>4885.5132999999996</v>
      </c>
      <c r="AP1222">
        <v>8.4940296357223151</v>
      </c>
      <c r="AQ1222">
        <v>15.495900000000001</v>
      </c>
      <c r="AR1222">
        <v>3.2608999999999999</v>
      </c>
    </row>
    <row r="1223" spans="1:44" x14ac:dyDescent="0.55000000000000004">
      <c r="A1223" t="str">
        <f>VLOOKUP(B1223,[1]!Table1[[Ticker ]:[Company Name]],2,FALSE)</f>
        <v>Inter Pipeline Ltd</v>
      </c>
      <c r="B1223" t="s">
        <v>228</v>
      </c>
      <c r="C1223">
        <v>2012</v>
      </c>
      <c r="D1223">
        <v>10</v>
      </c>
      <c r="E1223">
        <v>0</v>
      </c>
      <c r="F1223">
        <v>0</v>
      </c>
      <c r="G1223">
        <v>1</v>
      </c>
      <c r="H1223">
        <v>9</v>
      </c>
      <c r="I1223">
        <v>2.1972245773362196</v>
      </c>
      <c r="J1223">
        <v>5</v>
      </c>
      <c r="K1223">
        <v>0.55555555555555558</v>
      </c>
      <c r="L1223" s="2">
        <v>0</v>
      </c>
      <c r="M1223">
        <v>0</v>
      </c>
      <c r="N1223">
        <v>0</v>
      </c>
      <c r="Q1223">
        <v>65.555999999999997</v>
      </c>
      <c r="R1223">
        <v>4.1829047392015806</v>
      </c>
      <c r="S1223">
        <v>0.98</v>
      </c>
      <c r="T1223">
        <v>1.6094379124341003</v>
      </c>
      <c r="U1223">
        <v>5</v>
      </c>
      <c r="V1223">
        <v>0</v>
      </c>
      <c r="AD1223">
        <v>0</v>
      </c>
      <c r="AE1223">
        <v>0.154</v>
      </c>
      <c r="AF1223" s="1">
        <v>0</v>
      </c>
      <c r="AG1223">
        <v>14.4628</v>
      </c>
      <c r="AH1223">
        <v>15</v>
      </c>
      <c r="AI1223">
        <v>5.4053440000000001E-2</v>
      </c>
      <c r="AJ1223">
        <v>0.17523482300000001</v>
      </c>
      <c r="AK1223">
        <v>1.775456296</v>
      </c>
      <c r="AL1223">
        <v>5682.3950000000004</v>
      </c>
      <c r="AM1223">
        <v>8.6451280777733164</v>
      </c>
      <c r="AN1223">
        <v>3.6670402580000001</v>
      </c>
      <c r="AO1223">
        <v>6427.6175000000003</v>
      </c>
      <c r="AP1223">
        <v>8.7683592197975351</v>
      </c>
      <c r="AQ1223">
        <v>4.7260999999999997</v>
      </c>
      <c r="AR1223">
        <v>20</v>
      </c>
    </row>
    <row r="1224" spans="1:44" x14ac:dyDescent="0.55000000000000004">
      <c r="A1224" t="str">
        <f>VLOOKUP(B1224,[1]!Table1[[Ticker ]:[Company Name]],2,FALSE)</f>
        <v>Inter Pipeline Ltd</v>
      </c>
      <c r="B1224" t="s">
        <v>228</v>
      </c>
      <c r="C1224">
        <v>2013</v>
      </c>
      <c r="D1224">
        <v>10</v>
      </c>
      <c r="E1224">
        <v>0</v>
      </c>
      <c r="F1224">
        <v>0</v>
      </c>
      <c r="G1224">
        <v>1</v>
      </c>
      <c r="H1224">
        <v>7</v>
      </c>
      <c r="I1224">
        <v>1.9459101490553132</v>
      </c>
      <c r="J1224">
        <v>5</v>
      </c>
      <c r="K1224">
        <v>0.7142857142857143</v>
      </c>
      <c r="L1224" s="2">
        <v>0</v>
      </c>
      <c r="M1224">
        <v>0</v>
      </c>
      <c r="N1224">
        <v>0</v>
      </c>
      <c r="O1224">
        <v>6.38</v>
      </c>
      <c r="P1224">
        <v>1.8531680973566984</v>
      </c>
      <c r="Q1224">
        <v>66.429000000000002</v>
      </c>
      <c r="R1224">
        <v>4.196133708124135</v>
      </c>
      <c r="S1224">
        <v>1</v>
      </c>
      <c r="T1224">
        <v>1.9459101490553132</v>
      </c>
      <c r="U1224">
        <v>7</v>
      </c>
      <c r="V1224">
        <v>0</v>
      </c>
      <c r="W1224">
        <v>50</v>
      </c>
      <c r="X1224">
        <v>3.912023005428146</v>
      </c>
      <c r="AA1224">
        <v>16.170000000000002</v>
      </c>
      <c r="AB1224">
        <v>2.7831576735890158</v>
      </c>
      <c r="AC1224">
        <v>0</v>
      </c>
      <c r="AD1224">
        <v>4.0000000000000001E-3</v>
      </c>
      <c r="AE1224">
        <v>0.17399999999999999</v>
      </c>
      <c r="AF1224" s="1">
        <v>2.298850574712644E-2</v>
      </c>
      <c r="AG1224">
        <v>16.5289</v>
      </c>
      <c r="AH1224">
        <v>16</v>
      </c>
      <c r="AI1224">
        <v>-7.5864820000000003E-3</v>
      </c>
      <c r="AJ1224">
        <v>-2.4365978999999999E-2</v>
      </c>
      <c r="AK1224">
        <v>1.725069382</v>
      </c>
      <c r="AL1224">
        <v>7657.7</v>
      </c>
      <c r="AM1224">
        <v>8.9434669565506422</v>
      </c>
      <c r="AN1224">
        <v>3.299701921</v>
      </c>
      <c r="AO1224">
        <v>7867.3703999999998</v>
      </c>
      <c r="AP1224">
        <v>8.9704791559716153</v>
      </c>
      <c r="AQ1224">
        <v>12.9953</v>
      </c>
    </row>
    <row r="1225" spans="1:44" x14ac:dyDescent="0.55000000000000004">
      <c r="A1225" t="str">
        <f>VLOOKUP(B1225,[1]!Table1[[Ticker ]:[Company Name]],2,FALSE)</f>
        <v>Inter Pipeline Ltd</v>
      </c>
      <c r="B1225" t="s">
        <v>228</v>
      </c>
      <c r="C1225">
        <v>2014</v>
      </c>
      <c r="D1225">
        <v>10</v>
      </c>
      <c r="E1225">
        <v>0</v>
      </c>
      <c r="F1225">
        <v>0</v>
      </c>
      <c r="G1225">
        <v>1</v>
      </c>
      <c r="H1225">
        <v>7</v>
      </c>
      <c r="I1225">
        <v>1.9459101490553132</v>
      </c>
      <c r="J1225">
        <v>6</v>
      </c>
      <c r="K1225">
        <v>0.8571428571428571</v>
      </c>
      <c r="L1225" s="2">
        <v>0.14285714285714285</v>
      </c>
      <c r="M1225">
        <v>1</v>
      </c>
      <c r="N1225">
        <v>1</v>
      </c>
      <c r="O1225">
        <v>5.77</v>
      </c>
      <c r="P1225">
        <v>1.7526720805200082</v>
      </c>
      <c r="Q1225">
        <v>65.713999999999999</v>
      </c>
      <c r="R1225">
        <v>4.1853119925922888</v>
      </c>
      <c r="S1225">
        <v>0.96</v>
      </c>
      <c r="T1225">
        <v>1.9459101490553132</v>
      </c>
      <c r="U1225">
        <v>7</v>
      </c>
      <c r="V1225">
        <v>0</v>
      </c>
      <c r="W1225">
        <v>45</v>
      </c>
      <c r="X1225">
        <v>3.8066624897703196</v>
      </c>
      <c r="Y1225">
        <v>3590197</v>
      </c>
      <c r="Z1225">
        <v>15.093717633610714</v>
      </c>
      <c r="AA1225">
        <v>1</v>
      </c>
      <c r="AB1225">
        <v>0</v>
      </c>
      <c r="AC1225">
        <v>0</v>
      </c>
      <c r="AD1225">
        <v>4.0000000000000001E-3</v>
      </c>
      <c r="AE1225">
        <v>0.21099999999999999</v>
      </c>
      <c r="AF1225" s="1">
        <v>1.8957345971563982E-2</v>
      </c>
      <c r="AG1225">
        <v>16.5289</v>
      </c>
      <c r="AH1225">
        <v>17</v>
      </c>
      <c r="AI1225">
        <v>3.8717735000000003E-2</v>
      </c>
      <c r="AJ1225">
        <v>0.116468378</v>
      </c>
      <c r="AK1225">
        <v>1.590308217</v>
      </c>
      <c r="AL1225">
        <v>8647.2000000000007</v>
      </c>
      <c r="AM1225">
        <v>9.0649908481019938</v>
      </c>
      <c r="AN1225">
        <v>4.0743094690000001</v>
      </c>
      <c r="AO1225">
        <v>11712.01</v>
      </c>
      <c r="AP1225">
        <v>9.3683700900258646</v>
      </c>
      <c r="AQ1225">
        <v>14.206</v>
      </c>
    </row>
    <row r="1226" spans="1:44" x14ac:dyDescent="0.55000000000000004">
      <c r="A1226" t="str">
        <f>VLOOKUP(B1226,[1]!Table1[[Ticker ]:[Company Name]],2,FALSE)</f>
        <v>Inter Pipeline Ltd</v>
      </c>
      <c r="B1226" t="s">
        <v>228</v>
      </c>
      <c r="C1226">
        <v>2015</v>
      </c>
      <c r="D1226">
        <v>10</v>
      </c>
      <c r="E1226">
        <v>1</v>
      </c>
      <c r="F1226">
        <v>0</v>
      </c>
      <c r="G1226">
        <v>1</v>
      </c>
      <c r="H1226">
        <v>8</v>
      </c>
      <c r="I1226">
        <v>2.0794415416798357</v>
      </c>
      <c r="J1226">
        <v>7</v>
      </c>
      <c r="K1226">
        <v>0.875</v>
      </c>
      <c r="L1226" s="2">
        <v>0.25</v>
      </c>
      <c r="M1226">
        <v>2</v>
      </c>
      <c r="N1226">
        <v>1</v>
      </c>
      <c r="O1226">
        <v>5.98</v>
      </c>
      <c r="P1226">
        <v>1.7884205679625405</v>
      </c>
      <c r="Q1226">
        <v>65.125</v>
      </c>
      <c r="R1226">
        <v>4.1763085000735307</v>
      </c>
      <c r="S1226">
        <v>1</v>
      </c>
      <c r="T1226">
        <v>1.791759469228055</v>
      </c>
      <c r="U1226">
        <v>6</v>
      </c>
      <c r="V1226">
        <v>0</v>
      </c>
      <c r="W1226">
        <v>46</v>
      </c>
      <c r="X1226">
        <v>3.8286413964890951</v>
      </c>
      <c r="Y1226">
        <v>3249681</v>
      </c>
      <c r="Z1226">
        <v>14.994067395642363</v>
      </c>
      <c r="AA1226">
        <v>2</v>
      </c>
      <c r="AB1226">
        <v>0.69314718055994529</v>
      </c>
      <c r="AC1226">
        <v>0</v>
      </c>
      <c r="AD1226">
        <v>7.0000000000000001E-3</v>
      </c>
      <c r="AE1226">
        <v>0.215</v>
      </c>
      <c r="AF1226" s="1">
        <v>3.255813953488372E-2</v>
      </c>
      <c r="AG1226">
        <v>16.5289</v>
      </c>
      <c r="AH1226">
        <v>18</v>
      </c>
      <c r="AI1226">
        <v>4.7334264000000001E-2</v>
      </c>
      <c r="AJ1226">
        <v>0.13539884699999999</v>
      </c>
      <c r="AK1226">
        <v>1.522619274</v>
      </c>
      <c r="AL1226">
        <v>9029.4</v>
      </c>
      <c r="AM1226">
        <v>9.1082411990207284</v>
      </c>
      <c r="AN1226">
        <v>2.3665415950000002</v>
      </c>
      <c r="AO1226">
        <v>7470.2251999999999</v>
      </c>
      <c r="AP1226">
        <v>8.9186804249281337</v>
      </c>
      <c r="AQ1226">
        <v>7.7106000000000003</v>
      </c>
      <c r="AR1226">
        <v>21.904800000000002</v>
      </c>
    </row>
    <row r="1227" spans="1:44" x14ac:dyDescent="0.55000000000000004">
      <c r="A1227" t="str">
        <f>VLOOKUP(B1227,[1]!Table1[[Ticker ]:[Company Name]],2,FALSE)</f>
        <v>Inter Pipeline Ltd</v>
      </c>
      <c r="B1227" t="s">
        <v>228</v>
      </c>
      <c r="C1227">
        <v>2016</v>
      </c>
      <c r="D1227">
        <v>10</v>
      </c>
      <c r="E1227">
        <v>1</v>
      </c>
      <c r="F1227">
        <v>0</v>
      </c>
      <c r="G1227">
        <v>1</v>
      </c>
      <c r="H1227">
        <v>8</v>
      </c>
      <c r="I1227">
        <v>2.0794415416798357</v>
      </c>
      <c r="J1227">
        <v>7</v>
      </c>
      <c r="K1227">
        <v>0.875</v>
      </c>
      <c r="L1227" s="2">
        <v>0.25</v>
      </c>
      <c r="M1227">
        <v>2</v>
      </c>
      <c r="N1227">
        <v>1</v>
      </c>
      <c r="O1227">
        <v>6.98</v>
      </c>
      <c r="P1227">
        <v>1.9430489167742813</v>
      </c>
      <c r="Q1227">
        <v>66.125</v>
      </c>
      <c r="R1227">
        <v>4.1915468901784632</v>
      </c>
      <c r="S1227">
        <v>1</v>
      </c>
      <c r="T1227">
        <v>2.0794415416798357</v>
      </c>
      <c r="U1227">
        <v>8</v>
      </c>
      <c r="V1227">
        <v>0</v>
      </c>
      <c r="W1227">
        <v>47</v>
      </c>
      <c r="X1227">
        <v>3.8501476017100584</v>
      </c>
      <c r="Y1227">
        <v>3600058</v>
      </c>
      <c r="Z1227">
        <v>15.096460514407667</v>
      </c>
      <c r="AA1227">
        <v>3</v>
      </c>
      <c r="AB1227">
        <v>1.0986122886681098</v>
      </c>
      <c r="AC1227">
        <v>0</v>
      </c>
      <c r="AD1227">
        <v>5.0000000000000001E-3</v>
      </c>
      <c r="AE1227">
        <v>0.28499999999999998</v>
      </c>
      <c r="AF1227" s="1">
        <v>1.754385964912281E-2</v>
      </c>
      <c r="AG1227">
        <v>30.578499999999998</v>
      </c>
      <c r="AH1227">
        <v>19</v>
      </c>
      <c r="AI1227">
        <v>4.4298435999999997E-2</v>
      </c>
      <c r="AJ1227">
        <v>0.14106465100000001</v>
      </c>
      <c r="AK1227">
        <v>1.821355751</v>
      </c>
      <c r="AL1227">
        <v>10151.6</v>
      </c>
      <c r="AM1227">
        <v>9.2253866075147481</v>
      </c>
      <c r="AN1227">
        <v>3.4113317859999999</v>
      </c>
      <c r="AO1227">
        <v>10874.9846</v>
      </c>
      <c r="AP1227">
        <v>9.2942204398639277</v>
      </c>
      <c r="AQ1227">
        <v>8.8468999999999998</v>
      </c>
      <c r="AR1227">
        <v>2.3437999999999999</v>
      </c>
    </row>
    <row r="1228" spans="1:44" x14ac:dyDescent="0.55000000000000004">
      <c r="A1228" t="str">
        <f>VLOOKUP(B1228,[1]!Table1[[Ticker ]:[Company Name]],2,FALSE)</f>
        <v>Inter Pipeline Ltd</v>
      </c>
      <c r="B1228" t="s">
        <v>228</v>
      </c>
      <c r="C1228">
        <v>2017</v>
      </c>
      <c r="D1228">
        <v>10</v>
      </c>
      <c r="E1228">
        <v>1</v>
      </c>
      <c r="F1228">
        <v>0</v>
      </c>
      <c r="G1228">
        <v>1</v>
      </c>
      <c r="H1228">
        <v>9</v>
      </c>
      <c r="I1228">
        <v>2.1972245773362196</v>
      </c>
      <c r="J1228">
        <v>7</v>
      </c>
      <c r="K1228">
        <v>0.77777777777777779</v>
      </c>
      <c r="L1228" s="2">
        <v>0.22222222222222221</v>
      </c>
      <c r="M1228">
        <v>2</v>
      </c>
      <c r="N1228">
        <v>1</v>
      </c>
      <c r="O1228">
        <v>7.2</v>
      </c>
      <c r="P1228">
        <v>1.9740810260220096</v>
      </c>
      <c r="Q1228">
        <v>65.111000000000004</v>
      </c>
      <c r="R1228">
        <v>4.1760935057546957</v>
      </c>
      <c r="S1228">
        <v>0.99</v>
      </c>
      <c r="T1228">
        <v>2.3025850929940459</v>
      </c>
      <c r="U1228">
        <v>10</v>
      </c>
      <c r="V1228">
        <v>0</v>
      </c>
      <c r="W1228">
        <v>48</v>
      </c>
      <c r="X1228">
        <v>3.8712010109078911</v>
      </c>
      <c r="Y1228">
        <v>3581917</v>
      </c>
      <c r="Z1228">
        <v>15.091408689921714</v>
      </c>
      <c r="AA1228">
        <v>4</v>
      </c>
      <c r="AB1228">
        <v>1.3862943611198906</v>
      </c>
      <c r="AC1228">
        <v>0</v>
      </c>
      <c r="AD1228">
        <v>5.0000000000000001E-3</v>
      </c>
      <c r="AE1228">
        <v>0.27900000000000003</v>
      </c>
      <c r="AF1228" s="1">
        <v>1.7921146953405017E-2</v>
      </c>
      <c r="AG1228">
        <v>34.710700000000003</v>
      </c>
      <c r="AH1228">
        <v>20</v>
      </c>
      <c r="AI1228">
        <v>5.0831426999999998E-2</v>
      </c>
      <c r="AJ1228">
        <v>0.15205843299999999</v>
      </c>
      <c r="AK1228">
        <v>1.5692303249999999</v>
      </c>
      <c r="AL1228">
        <v>10361.700000000001</v>
      </c>
      <c r="AM1228">
        <v>9.2458715950158386</v>
      </c>
      <c r="AN1228">
        <v>2.8311681100000001</v>
      </c>
      <c r="AO1228">
        <v>9806.6000999999997</v>
      </c>
      <c r="AP1228">
        <v>9.1908109175648924</v>
      </c>
      <c r="AQ1228">
        <v>23.895600000000002</v>
      </c>
      <c r="AR1228">
        <v>7.6336000000000004</v>
      </c>
    </row>
    <row r="1229" spans="1:44" x14ac:dyDescent="0.55000000000000004">
      <c r="A1229" t="str">
        <f>VLOOKUP(B1229,[1]!Table1[[Ticker ]:[Company Name]],2,FALSE)</f>
        <v>Inter Pipeline Ltd</v>
      </c>
      <c r="B1229" t="s">
        <v>228</v>
      </c>
      <c r="C1229">
        <v>2018</v>
      </c>
      <c r="D1229">
        <v>10</v>
      </c>
      <c r="E1229">
        <v>1</v>
      </c>
      <c r="F1229">
        <v>0</v>
      </c>
      <c r="G1229">
        <v>1</v>
      </c>
      <c r="H1229">
        <v>11</v>
      </c>
      <c r="I1229">
        <v>2.3978952727983707</v>
      </c>
      <c r="J1229">
        <v>9</v>
      </c>
      <c r="K1229">
        <v>0.81818181818181823</v>
      </c>
      <c r="L1229" s="2">
        <v>0.27272727272727271</v>
      </c>
      <c r="M1229">
        <v>3</v>
      </c>
      <c r="N1229">
        <v>1</v>
      </c>
      <c r="O1229">
        <v>5.81</v>
      </c>
      <c r="P1229">
        <v>1.7595805708638197</v>
      </c>
      <c r="Q1229">
        <v>63.636000000000003</v>
      </c>
      <c r="R1229">
        <v>4.1531793479429933</v>
      </c>
      <c r="S1229">
        <v>0.99</v>
      </c>
      <c r="T1229">
        <v>1.9459101490553132</v>
      </c>
      <c r="U1229">
        <v>7</v>
      </c>
      <c r="V1229">
        <v>0</v>
      </c>
      <c r="W1229">
        <v>49</v>
      </c>
      <c r="X1229">
        <v>3.8918202981106265</v>
      </c>
      <c r="Y1229">
        <v>3934566</v>
      </c>
      <c r="Z1229">
        <v>15.185311141501955</v>
      </c>
      <c r="AA1229">
        <v>5</v>
      </c>
      <c r="AB1229">
        <v>1.6094379124341003</v>
      </c>
      <c r="AC1229">
        <v>0</v>
      </c>
      <c r="AD1229">
        <v>5.0000000000000001E-3</v>
      </c>
      <c r="AE1229">
        <v>0.30099999999999999</v>
      </c>
      <c r="AF1229" s="1">
        <v>1.6611295681063124E-2</v>
      </c>
      <c r="AG1229">
        <v>34.710700000000003</v>
      </c>
      <c r="AH1229">
        <v>21</v>
      </c>
      <c r="AI1229">
        <v>5.1694803999999997E-2</v>
      </c>
      <c r="AJ1229">
        <v>0.14942122899999999</v>
      </c>
      <c r="AK1229">
        <v>1.4272312309999999</v>
      </c>
      <c r="AL1229">
        <v>11461.5</v>
      </c>
      <c r="AM1229">
        <v>9.3467488717557305</v>
      </c>
      <c r="AN1229">
        <v>1.9625668169999999</v>
      </c>
      <c r="AO1229">
        <v>7782.1661999999997</v>
      </c>
      <c r="AP1229">
        <v>8.9595900102940824</v>
      </c>
      <c r="AQ1229">
        <v>14.6996</v>
      </c>
      <c r="AR1229">
        <v>8.5106000000000002</v>
      </c>
    </row>
    <row r="1230" spans="1:44" x14ac:dyDescent="0.55000000000000004">
      <c r="A1230" t="str">
        <f>VLOOKUP(B1230,[1]!Table1[[Ticker ]:[Company Name]],2,FALSE)</f>
        <v>Inter Pipeline Ltd</v>
      </c>
      <c r="B1230" t="s">
        <v>228</v>
      </c>
      <c r="C1230">
        <v>2019</v>
      </c>
      <c r="D1230">
        <v>10</v>
      </c>
      <c r="E1230">
        <v>1</v>
      </c>
      <c r="F1230">
        <v>0</v>
      </c>
      <c r="G1230">
        <v>1</v>
      </c>
      <c r="H1230">
        <v>10</v>
      </c>
      <c r="I1230">
        <v>2.3025850929940459</v>
      </c>
      <c r="J1230">
        <v>9</v>
      </c>
      <c r="K1230">
        <v>0.9</v>
      </c>
      <c r="L1230" s="2">
        <v>0.3</v>
      </c>
      <c r="M1230">
        <v>3</v>
      </c>
      <c r="N1230">
        <v>1</v>
      </c>
      <c r="O1230">
        <v>6.86</v>
      </c>
      <c r="P1230">
        <v>1.925707441737794</v>
      </c>
      <c r="Q1230">
        <v>65.400000000000006</v>
      </c>
      <c r="R1230">
        <v>4.180522258463153</v>
      </c>
      <c r="S1230">
        <v>0.99</v>
      </c>
      <c r="T1230">
        <v>2.6390573296152584</v>
      </c>
      <c r="U1230">
        <v>14</v>
      </c>
      <c r="V1230">
        <v>0</v>
      </c>
      <c r="W1230">
        <v>50</v>
      </c>
      <c r="X1230">
        <v>3.912023005428146</v>
      </c>
      <c r="Y1230">
        <v>5244691</v>
      </c>
      <c r="Z1230">
        <v>15.472726884826367</v>
      </c>
      <c r="AA1230">
        <v>6</v>
      </c>
      <c r="AB1230">
        <v>1.791759469228055</v>
      </c>
      <c r="AC1230">
        <v>0</v>
      </c>
      <c r="AD1230">
        <v>2E-3</v>
      </c>
      <c r="AE1230">
        <v>0.30099999999999999</v>
      </c>
      <c r="AF1230" s="1">
        <v>6.6445182724252493E-3</v>
      </c>
      <c r="AG1230">
        <v>34.710700000000003</v>
      </c>
      <c r="AH1230">
        <v>22</v>
      </c>
      <c r="AI1230">
        <v>4.1617121999999999E-2</v>
      </c>
      <c r="AJ1230">
        <v>0.13180739999999999</v>
      </c>
      <c r="AK1230">
        <v>1.677793265</v>
      </c>
      <c r="AL1230">
        <v>12951.4</v>
      </c>
      <c r="AM1230">
        <v>9.4689591693925319</v>
      </c>
      <c r="AN1230">
        <v>2.3038483360000002</v>
      </c>
      <c r="AO1230">
        <v>9421.1270000000004</v>
      </c>
      <c r="AP1230">
        <v>9.1507099994800445</v>
      </c>
      <c r="AQ1230">
        <v>-2.2214999999999998</v>
      </c>
      <c r="AR1230">
        <v>-14.379099999999999</v>
      </c>
    </row>
    <row r="1231" spans="1:44" x14ac:dyDescent="0.55000000000000004">
      <c r="A1231" t="str">
        <f>VLOOKUP(B1231,[1]!Table1[[Ticker ]:[Company Name]],2,FALSE)</f>
        <v>Intertain Group Ltd/Old</v>
      </c>
      <c r="B1231" t="s">
        <v>229</v>
      </c>
      <c r="C1231">
        <v>2016</v>
      </c>
      <c r="D1231">
        <v>25</v>
      </c>
      <c r="E1231">
        <v>1</v>
      </c>
      <c r="F1231">
        <v>0</v>
      </c>
      <c r="G1231">
        <v>0</v>
      </c>
      <c r="H1231">
        <v>8</v>
      </c>
      <c r="I1231">
        <v>2.0794415416798357</v>
      </c>
      <c r="J1231">
        <v>5</v>
      </c>
      <c r="K1231">
        <v>0.625</v>
      </c>
      <c r="L1231" s="2">
        <v>0</v>
      </c>
      <c r="M1231">
        <v>0</v>
      </c>
      <c r="N1231">
        <v>0</v>
      </c>
      <c r="S1231">
        <v>0.85</v>
      </c>
      <c r="T1231">
        <v>2.4849066497880004</v>
      </c>
      <c r="U1231">
        <v>12</v>
      </c>
      <c r="V1231">
        <v>0</v>
      </c>
      <c r="W1231">
        <v>53</v>
      </c>
      <c r="X1231">
        <v>3.970291913552122</v>
      </c>
      <c r="AA1231">
        <v>0.57999999999999996</v>
      </c>
      <c r="AB1231">
        <v>-0.54472717544167215</v>
      </c>
      <c r="AC1231">
        <v>0</v>
      </c>
      <c r="AD1231">
        <v>4.8000000000000001E-2</v>
      </c>
      <c r="AE1231">
        <v>0.14299999999999999</v>
      </c>
      <c r="AF1231" s="1">
        <v>0.33566433566433568</v>
      </c>
      <c r="AG1231">
        <v>11.157</v>
      </c>
      <c r="AH1231">
        <v>6</v>
      </c>
      <c r="AI1231">
        <v>-5.3142613999999998E-2</v>
      </c>
      <c r="AJ1231">
        <v>-0.175647359</v>
      </c>
      <c r="AK1231">
        <v>1.5623655670000001</v>
      </c>
      <c r="AL1231">
        <v>1310.7560000000001</v>
      </c>
      <c r="AM1231">
        <v>7.1783593489741131</v>
      </c>
      <c r="AN1231">
        <v>1.7262473739999999</v>
      </c>
      <c r="AO1231">
        <v>684.58309999999994</v>
      </c>
      <c r="AP1231">
        <v>6.5288100398433828</v>
      </c>
      <c r="AQ1231">
        <v>25.341200000000001</v>
      </c>
      <c r="AR1231">
        <v>73.584900000000005</v>
      </c>
    </row>
    <row r="1232" spans="1:44" x14ac:dyDescent="0.55000000000000004">
      <c r="A1232" t="str">
        <f>VLOOKUP(B1232,[1]!Table1[[Ticker ]:[Company Name]],2,FALSE)</f>
        <v>Intertape Polymer Group Inc</v>
      </c>
      <c r="B1232" t="s">
        <v>230</v>
      </c>
      <c r="C1232">
        <v>2014</v>
      </c>
      <c r="D1232">
        <v>15</v>
      </c>
      <c r="E1232">
        <v>0</v>
      </c>
      <c r="F1232">
        <v>0</v>
      </c>
      <c r="G1232">
        <v>1</v>
      </c>
      <c r="H1232">
        <v>9</v>
      </c>
      <c r="I1232">
        <v>2.1972245773362196</v>
      </c>
      <c r="J1232">
        <v>6</v>
      </c>
      <c r="K1232">
        <v>0.66666666666666663</v>
      </c>
      <c r="L1232" s="2">
        <v>0</v>
      </c>
      <c r="M1232">
        <v>0</v>
      </c>
      <c r="N1232">
        <v>0</v>
      </c>
      <c r="O1232">
        <v>5.31</v>
      </c>
      <c r="P1232">
        <v>1.6695918352538475</v>
      </c>
      <c r="S1232">
        <v>0.96</v>
      </c>
      <c r="T1232">
        <v>2.1972245773362196</v>
      </c>
      <c r="U1232">
        <v>9</v>
      </c>
      <c r="V1232">
        <v>0</v>
      </c>
      <c r="W1232">
        <v>47</v>
      </c>
      <c r="X1232">
        <v>3.8501476017100584</v>
      </c>
      <c r="Y1232">
        <v>2231954.9759999998</v>
      </c>
      <c r="Z1232">
        <v>14.61838843023687</v>
      </c>
      <c r="AA1232">
        <v>4.58</v>
      </c>
      <c r="AB1232">
        <v>1.5216989981260935</v>
      </c>
      <c r="AC1232">
        <v>0</v>
      </c>
      <c r="AD1232">
        <v>7.3999999999999996E-2</v>
      </c>
      <c r="AE1232">
        <v>0.92200000000000004</v>
      </c>
      <c r="AF1232" s="1">
        <v>8.0260303687635565E-2</v>
      </c>
      <c r="AG1232">
        <v>10.3306</v>
      </c>
      <c r="AH1232">
        <v>25</v>
      </c>
      <c r="AI1232">
        <v>7.6747036000000005E-2</v>
      </c>
      <c r="AJ1232">
        <v>0.15743296700000001</v>
      </c>
      <c r="AK1232">
        <v>0.54179780200000005</v>
      </c>
      <c r="AL1232">
        <v>466.67599999999999</v>
      </c>
      <c r="AM1232">
        <v>6.1456352267352425</v>
      </c>
      <c r="AN1232">
        <v>4.9431208790000003</v>
      </c>
      <c r="AO1232">
        <v>1124.56</v>
      </c>
      <c r="AP1232">
        <v>7.0251471270235104</v>
      </c>
      <c r="AQ1232">
        <v>3.9964</v>
      </c>
      <c r="AR1232">
        <v>-47.321399999999997</v>
      </c>
    </row>
    <row r="1233" spans="1:44" x14ac:dyDescent="0.55000000000000004">
      <c r="A1233" t="str">
        <f>VLOOKUP(B1233,[1]!Table1[[Ticker ]:[Company Name]],2,FALSE)</f>
        <v>Intertape Polymer Group Inc</v>
      </c>
      <c r="B1233" t="s">
        <v>230</v>
      </c>
      <c r="C1233">
        <v>2015</v>
      </c>
      <c r="D1233">
        <v>15</v>
      </c>
      <c r="E1233">
        <v>1</v>
      </c>
      <c r="F1233">
        <v>0</v>
      </c>
      <c r="G1233">
        <v>1</v>
      </c>
      <c r="H1233">
        <v>9</v>
      </c>
      <c r="I1233">
        <v>2.1972245773362196</v>
      </c>
      <c r="J1233">
        <v>7</v>
      </c>
      <c r="K1233">
        <v>0.77777777777777779</v>
      </c>
      <c r="L1233" s="2">
        <v>0.1111111111111111</v>
      </c>
      <c r="M1233">
        <v>1</v>
      </c>
      <c r="N1233">
        <v>1</v>
      </c>
      <c r="O1233">
        <v>5.37</v>
      </c>
      <c r="P1233">
        <v>1.6808279085207734</v>
      </c>
      <c r="Q1233">
        <v>66.221999999999994</v>
      </c>
      <c r="R1233">
        <v>4.1930127340188017</v>
      </c>
      <c r="S1233">
        <v>0.99</v>
      </c>
      <c r="T1233">
        <v>2.3025850929940459</v>
      </c>
      <c r="U1233">
        <v>10</v>
      </c>
      <c r="V1233">
        <v>0</v>
      </c>
      <c r="W1233">
        <v>48</v>
      </c>
      <c r="X1233">
        <v>3.8712010109078911</v>
      </c>
      <c r="Y1233">
        <v>2493080.1349999998</v>
      </c>
      <c r="Z1233">
        <v>14.729029505992296</v>
      </c>
      <c r="AA1233">
        <v>5.58</v>
      </c>
      <c r="AB1233">
        <v>1.7191887763932197</v>
      </c>
      <c r="AC1233">
        <v>0</v>
      </c>
      <c r="AD1233">
        <v>2.7E-2</v>
      </c>
      <c r="AE1233">
        <v>0.55800000000000005</v>
      </c>
      <c r="AF1233" s="1">
        <v>4.838709677419354E-2</v>
      </c>
      <c r="AG1233">
        <v>11.157</v>
      </c>
      <c r="AH1233">
        <v>26</v>
      </c>
      <c r="AI1233">
        <v>0.116307038</v>
      </c>
      <c r="AJ1233">
        <v>0.26148905500000003</v>
      </c>
      <c r="AK1233">
        <v>0.70519729799999997</v>
      </c>
      <c r="AL1233">
        <v>487.262</v>
      </c>
      <c r="AM1233">
        <v>6.1888019660987723</v>
      </c>
      <c r="AN1233">
        <v>5.058996069</v>
      </c>
      <c r="AO1233">
        <v>1096.4260999999999</v>
      </c>
      <c r="AP1233">
        <v>6.9998111693258824</v>
      </c>
      <c r="AQ1233">
        <v>-3.7928000000000002</v>
      </c>
      <c r="AR1233">
        <v>61.0169</v>
      </c>
    </row>
    <row r="1234" spans="1:44" x14ac:dyDescent="0.55000000000000004">
      <c r="A1234" t="str">
        <f>VLOOKUP(B1234,[1]!Table1[[Ticker ]:[Company Name]],2,FALSE)</f>
        <v>Intertape Polymer Group Inc</v>
      </c>
      <c r="B1234" t="s">
        <v>230</v>
      </c>
      <c r="C1234">
        <v>2016</v>
      </c>
      <c r="D1234">
        <v>15</v>
      </c>
      <c r="E1234">
        <v>1</v>
      </c>
      <c r="F1234">
        <v>0</v>
      </c>
      <c r="G1234">
        <v>1</v>
      </c>
      <c r="H1234">
        <v>9</v>
      </c>
      <c r="I1234">
        <v>2.1972245773362196</v>
      </c>
      <c r="J1234">
        <v>7</v>
      </c>
      <c r="K1234">
        <v>0.77777777777777779</v>
      </c>
      <c r="L1234" s="2">
        <v>0.1111111111111111</v>
      </c>
      <c r="M1234">
        <v>1</v>
      </c>
      <c r="N1234">
        <v>1</v>
      </c>
      <c r="O1234">
        <v>6.37</v>
      </c>
      <c r="P1234">
        <v>1.8515994695840721</v>
      </c>
      <c r="Q1234">
        <v>67.221999999999994</v>
      </c>
      <c r="R1234">
        <v>4.2080005749040339</v>
      </c>
      <c r="S1234">
        <v>1</v>
      </c>
      <c r="T1234">
        <v>2.1972245773362196</v>
      </c>
      <c r="U1234">
        <v>9</v>
      </c>
      <c r="V1234">
        <v>0</v>
      </c>
      <c r="W1234">
        <v>49</v>
      </c>
      <c r="X1234">
        <v>3.8918202981106265</v>
      </c>
      <c r="Y1234">
        <v>4477398.0990000004</v>
      </c>
      <c r="Z1234">
        <v>15.314552654199066</v>
      </c>
      <c r="AA1234">
        <v>6.58</v>
      </c>
      <c r="AB1234">
        <v>1.8840347453372259</v>
      </c>
      <c r="AC1234">
        <v>0</v>
      </c>
      <c r="AD1234">
        <v>2.9000000000000001E-2</v>
      </c>
      <c r="AE1234">
        <v>0.57799999999999996</v>
      </c>
      <c r="AF1234" s="1">
        <v>5.0173010380622843E-2</v>
      </c>
      <c r="AG1234">
        <v>11.157</v>
      </c>
      <c r="AH1234">
        <v>27</v>
      </c>
      <c r="AI1234">
        <v>8.8047302999999993E-2</v>
      </c>
      <c r="AJ1234">
        <v>0.210419728</v>
      </c>
      <c r="AK1234">
        <v>0.74019420199999997</v>
      </c>
      <c r="AL1234">
        <v>580.59699999999998</v>
      </c>
      <c r="AM1234">
        <v>6.3640568845086305</v>
      </c>
      <c r="AN1234">
        <v>6.0783377170000001</v>
      </c>
      <c r="AO1234">
        <v>1476.6895999999999</v>
      </c>
      <c r="AP1234">
        <v>7.2975581047245157</v>
      </c>
      <c r="AQ1234">
        <v>3.4394999999999998</v>
      </c>
      <c r="AR1234">
        <v>-8.4210999999999991</v>
      </c>
    </row>
    <row r="1235" spans="1:44" x14ac:dyDescent="0.55000000000000004">
      <c r="A1235" t="str">
        <f>VLOOKUP(B1235,[1]!Table1[[Ticker ]:[Company Name]],2,FALSE)</f>
        <v>Intertape Polymer Group Inc</v>
      </c>
      <c r="B1235" t="s">
        <v>230</v>
      </c>
      <c r="C1235">
        <v>2017</v>
      </c>
      <c r="D1235">
        <v>15</v>
      </c>
      <c r="E1235">
        <v>1</v>
      </c>
      <c r="F1235">
        <v>0</v>
      </c>
      <c r="G1235">
        <v>1</v>
      </c>
      <c r="H1235">
        <v>9</v>
      </c>
      <c r="I1235">
        <v>2.1972245773362196</v>
      </c>
      <c r="J1235">
        <v>7</v>
      </c>
      <c r="K1235">
        <v>0.77777777777777779</v>
      </c>
      <c r="L1235" s="2">
        <v>0.1111111111111111</v>
      </c>
      <c r="M1235">
        <v>1</v>
      </c>
      <c r="N1235">
        <v>1</v>
      </c>
      <c r="O1235">
        <v>6.79</v>
      </c>
      <c r="P1235">
        <v>1.9154509415706047</v>
      </c>
      <c r="Q1235">
        <v>68.221999999999994</v>
      </c>
      <c r="R1235">
        <v>4.2227670934766275</v>
      </c>
      <c r="S1235">
        <v>0.94</v>
      </c>
      <c r="T1235">
        <v>2.0794415416798357</v>
      </c>
      <c r="U1235">
        <v>8</v>
      </c>
      <c r="V1235">
        <v>0</v>
      </c>
      <c r="W1235">
        <v>50</v>
      </c>
      <c r="X1235">
        <v>3.912023005428146</v>
      </c>
      <c r="Y1235">
        <v>3745968.0180000002</v>
      </c>
      <c r="Z1235">
        <v>15.136190624309576</v>
      </c>
      <c r="AA1235">
        <v>7.58</v>
      </c>
      <c r="AB1235">
        <v>2.0255131996542803</v>
      </c>
      <c r="AC1235">
        <v>0</v>
      </c>
      <c r="AD1235">
        <v>2.8000000000000001E-2</v>
      </c>
      <c r="AE1235">
        <v>0.40500000000000003</v>
      </c>
      <c r="AF1235" s="1">
        <v>6.9135802469135796E-2</v>
      </c>
      <c r="AG1235">
        <v>19.834700000000002</v>
      </c>
      <c r="AH1235">
        <v>28</v>
      </c>
      <c r="AI1235">
        <v>8.9714362000000006E-2</v>
      </c>
      <c r="AJ1235">
        <v>0.25213369899999999</v>
      </c>
      <c r="AK1235">
        <v>1.0971294199999999</v>
      </c>
      <c r="AL1235">
        <v>715.87199999999996</v>
      </c>
      <c r="AM1235">
        <v>6.5735013800294944</v>
      </c>
      <c r="AN1235">
        <v>4.9667990990000002</v>
      </c>
      <c r="AO1235">
        <v>1265.153</v>
      </c>
      <c r="AP1235">
        <v>7.1429483424645275</v>
      </c>
      <c r="AQ1235">
        <v>11.0441</v>
      </c>
      <c r="AR1235">
        <v>25.287400000000002</v>
      </c>
    </row>
    <row r="1236" spans="1:44" x14ac:dyDescent="0.55000000000000004">
      <c r="A1236" t="str">
        <f>VLOOKUP(B1236,[1]!Table1[[Ticker ]:[Company Name]],2,FALSE)</f>
        <v>Intertape Polymer Group Inc</v>
      </c>
      <c r="B1236" t="s">
        <v>230</v>
      </c>
      <c r="C1236">
        <v>2018</v>
      </c>
      <c r="D1236">
        <v>15</v>
      </c>
      <c r="E1236">
        <v>1</v>
      </c>
      <c r="F1236">
        <v>0</v>
      </c>
      <c r="G1236">
        <v>1</v>
      </c>
      <c r="H1236">
        <v>8</v>
      </c>
      <c r="I1236">
        <v>2.0794415416798357</v>
      </c>
      <c r="J1236">
        <v>6</v>
      </c>
      <c r="K1236">
        <v>0.75</v>
      </c>
      <c r="L1236" s="2">
        <v>0.125</v>
      </c>
      <c r="M1236">
        <v>1</v>
      </c>
      <c r="N1236">
        <v>1</v>
      </c>
      <c r="O1236">
        <v>6.79</v>
      </c>
      <c r="P1236">
        <v>1.9154509415706047</v>
      </c>
      <c r="Q1236">
        <v>68.5</v>
      </c>
      <c r="R1236">
        <v>4.2268337452681797</v>
      </c>
      <c r="S1236">
        <v>1</v>
      </c>
      <c r="T1236">
        <v>1.791759469228055</v>
      </c>
      <c r="U1236">
        <v>6</v>
      </c>
      <c r="V1236">
        <v>0</v>
      </c>
      <c r="W1236">
        <v>51</v>
      </c>
      <c r="X1236">
        <v>3.9318256327243257</v>
      </c>
      <c r="Y1236">
        <v>4742215.24</v>
      </c>
      <c r="Z1236">
        <v>15.372014934708133</v>
      </c>
      <c r="AA1236">
        <v>8.58</v>
      </c>
      <c r="AB1236">
        <v>2.149433913499871</v>
      </c>
      <c r="AC1236">
        <v>0</v>
      </c>
      <c r="AD1236">
        <v>2.9000000000000001E-2</v>
      </c>
      <c r="AE1236">
        <v>0.34399999999999997</v>
      </c>
      <c r="AF1236" s="1">
        <v>8.430232558139536E-2</v>
      </c>
      <c r="AG1236">
        <v>22.7273</v>
      </c>
      <c r="AH1236">
        <v>29</v>
      </c>
      <c r="AI1236">
        <v>4.6527804999999998E-2</v>
      </c>
      <c r="AJ1236">
        <v>0.17883700299999999</v>
      </c>
      <c r="AK1236">
        <v>1.9125151090000001</v>
      </c>
      <c r="AL1236">
        <v>1004.84</v>
      </c>
      <c r="AM1236">
        <v>6.9125836038387778</v>
      </c>
      <c r="AN1236">
        <v>3.8099843930000001</v>
      </c>
      <c r="AO1236">
        <v>996.03660000000002</v>
      </c>
      <c r="AP1236">
        <v>6.9037840038973961</v>
      </c>
      <c r="AQ1236">
        <v>17.246200000000002</v>
      </c>
      <c r="AR1236">
        <v>-27.5229</v>
      </c>
    </row>
    <row r="1237" spans="1:44" x14ac:dyDescent="0.55000000000000004">
      <c r="A1237" t="str">
        <f>VLOOKUP(B1237,[1]!Table1[[Ticker ]:[Company Name]],2,FALSE)</f>
        <v>Intertape Polymer Group Inc</v>
      </c>
      <c r="B1237" t="s">
        <v>230</v>
      </c>
      <c r="C1237">
        <v>2019</v>
      </c>
      <c r="D1237">
        <v>15</v>
      </c>
      <c r="E1237">
        <v>1</v>
      </c>
      <c r="F1237">
        <v>0</v>
      </c>
      <c r="G1237">
        <v>1</v>
      </c>
      <c r="H1237">
        <v>9</v>
      </c>
      <c r="I1237">
        <v>2.1972245773362196</v>
      </c>
      <c r="J1237">
        <v>7</v>
      </c>
      <c r="K1237">
        <v>0.77777777777777779</v>
      </c>
      <c r="L1237" s="2">
        <v>0.22222222222222221</v>
      </c>
      <c r="M1237">
        <v>2</v>
      </c>
      <c r="N1237">
        <v>1</v>
      </c>
      <c r="O1237">
        <v>7.04</v>
      </c>
      <c r="P1237">
        <v>1.951608170169951</v>
      </c>
      <c r="Q1237">
        <v>67.111000000000004</v>
      </c>
      <c r="R1237">
        <v>4.2063479649680859</v>
      </c>
      <c r="S1237">
        <v>1</v>
      </c>
      <c r="T1237">
        <v>1.6094379124341003</v>
      </c>
      <c r="U1237">
        <v>5</v>
      </c>
      <c r="V1237">
        <v>0</v>
      </c>
      <c r="W1237">
        <v>52</v>
      </c>
      <c r="X1237">
        <v>3.9512437185814275</v>
      </c>
      <c r="Y1237">
        <v>5081828.773</v>
      </c>
      <c r="Z1237">
        <v>15.441181749457165</v>
      </c>
      <c r="AA1237">
        <v>9.58</v>
      </c>
      <c r="AB1237">
        <v>2.259677591982769</v>
      </c>
      <c r="AC1237">
        <v>0</v>
      </c>
      <c r="AD1237">
        <v>5.3999999999999999E-2</v>
      </c>
      <c r="AE1237">
        <v>0.32900000000000001</v>
      </c>
      <c r="AF1237" s="1">
        <v>0.1641337386018237</v>
      </c>
      <c r="AG1237">
        <v>22.7273</v>
      </c>
      <c r="AH1237">
        <v>30</v>
      </c>
      <c r="AI1237">
        <v>4.0181722000000003E-2</v>
      </c>
      <c r="AJ1237">
        <v>0.15140250099999999</v>
      </c>
      <c r="AK1237">
        <v>1.869058289</v>
      </c>
      <c r="AL1237">
        <v>1025.74</v>
      </c>
      <c r="AM1237">
        <v>6.9331695823106019</v>
      </c>
      <c r="AN1237">
        <v>3.594556034</v>
      </c>
      <c r="AO1237">
        <v>978.53880000000004</v>
      </c>
      <c r="AP1237">
        <v>6.8860604385793716</v>
      </c>
      <c r="AQ1237">
        <v>10.018800000000001</v>
      </c>
      <c r="AR1237">
        <v>-11.3924</v>
      </c>
    </row>
    <row r="1238" spans="1:44" x14ac:dyDescent="0.55000000000000004">
      <c r="A1238" t="str">
        <f>VLOOKUP(B1238,[1]!Table1[[Ticker ]:[Company Name]],2,FALSE)</f>
        <v>Ivanhoe Mines Ltd</v>
      </c>
      <c r="B1238" t="s">
        <v>231</v>
      </c>
      <c r="C1238">
        <v>2017</v>
      </c>
      <c r="D1238">
        <v>15</v>
      </c>
      <c r="E1238">
        <v>1</v>
      </c>
      <c r="F1238">
        <v>0</v>
      </c>
      <c r="G1238">
        <v>1</v>
      </c>
      <c r="H1238">
        <v>7</v>
      </c>
      <c r="I1238">
        <v>1.9459101490553132</v>
      </c>
      <c r="J1238">
        <v>4</v>
      </c>
      <c r="K1238">
        <v>0.5714285714285714</v>
      </c>
      <c r="L1238" s="2">
        <v>0.14285714285714285</v>
      </c>
      <c r="M1238">
        <v>1</v>
      </c>
      <c r="N1238">
        <v>1</v>
      </c>
      <c r="O1238">
        <v>11.45</v>
      </c>
      <c r="P1238">
        <v>2.4379897300002487</v>
      </c>
      <c r="Q1238">
        <v>66</v>
      </c>
      <c r="R1238">
        <v>4.1896547420264252</v>
      </c>
      <c r="S1238">
        <v>1</v>
      </c>
      <c r="T1238">
        <v>1.3862943611198906</v>
      </c>
      <c r="U1238">
        <v>4</v>
      </c>
      <c r="V1238">
        <v>0</v>
      </c>
      <c r="W1238">
        <v>70</v>
      </c>
      <c r="X1238">
        <v>4.2484952420493594</v>
      </c>
      <c r="Y1238">
        <v>2807469.51</v>
      </c>
      <c r="Z1238">
        <v>14.84779410533986</v>
      </c>
      <c r="AA1238">
        <v>10.67</v>
      </c>
      <c r="AB1238">
        <v>2.3674360653136621</v>
      </c>
      <c r="AC1238">
        <v>0</v>
      </c>
      <c r="AD1238">
        <v>0.22500000000000001</v>
      </c>
      <c r="AE1238">
        <v>0.41799999999999998</v>
      </c>
      <c r="AF1238" s="1">
        <v>0.53827751196172258</v>
      </c>
      <c r="AG1238">
        <v>29.338799999999999</v>
      </c>
      <c r="AH1238">
        <v>24</v>
      </c>
      <c r="AI1238">
        <v>0.133891707</v>
      </c>
      <c r="AJ1238">
        <v>0.14050301700000001</v>
      </c>
      <c r="AK1238">
        <v>2.6040661E-2</v>
      </c>
      <c r="AL1238">
        <v>1271.3109999999999</v>
      </c>
      <c r="AM1238">
        <v>7.1478039304790144</v>
      </c>
      <c r="AN1238">
        <v>2.7554926580000001</v>
      </c>
      <c r="AO1238">
        <v>3338.2518</v>
      </c>
      <c r="AP1238">
        <v>8.1132025357686004</v>
      </c>
    </row>
    <row r="1239" spans="1:44" x14ac:dyDescent="0.55000000000000004">
      <c r="A1239" t="str">
        <f>VLOOKUP(B1239,[1]!Table1[[Ticker ]:[Company Name]],2,FALSE)</f>
        <v>Ivanhoe Mines Ltd</v>
      </c>
      <c r="B1239" t="s">
        <v>231</v>
      </c>
      <c r="C1239">
        <v>2018</v>
      </c>
      <c r="D1239">
        <v>15</v>
      </c>
      <c r="E1239">
        <v>1</v>
      </c>
      <c r="F1239">
        <v>0</v>
      </c>
      <c r="G1239">
        <v>1</v>
      </c>
      <c r="H1239">
        <v>11</v>
      </c>
      <c r="I1239">
        <v>2.3978952727983707</v>
      </c>
      <c r="J1239">
        <v>7</v>
      </c>
      <c r="K1239">
        <v>0.63636363636363635</v>
      </c>
      <c r="L1239" s="2">
        <v>9.0909090909090912E-2</v>
      </c>
      <c r="M1239">
        <v>1</v>
      </c>
      <c r="N1239">
        <v>1</v>
      </c>
      <c r="O1239">
        <v>8.1300000000000008</v>
      </c>
      <c r="P1239">
        <v>2.0955609235597192</v>
      </c>
      <c r="Q1239">
        <v>64.453999999999994</v>
      </c>
      <c r="R1239">
        <v>4.1659517910745354</v>
      </c>
      <c r="S1239">
        <v>0.99</v>
      </c>
      <c r="T1239">
        <v>2.0794415416798357</v>
      </c>
      <c r="U1239">
        <v>8</v>
      </c>
      <c r="V1239">
        <v>0</v>
      </c>
      <c r="W1239">
        <v>71</v>
      </c>
      <c r="X1239">
        <v>4.2626798770413155</v>
      </c>
      <c r="Y1239">
        <v>1685742.129</v>
      </c>
      <c r="Z1239">
        <v>14.337716457447563</v>
      </c>
      <c r="AA1239">
        <v>11.67</v>
      </c>
      <c r="AB1239">
        <v>2.4570214462984645</v>
      </c>
      <c r="AC1239">
        <v>0</v>
      </c>
      <c r="AD1239">
        <v>0.17699999999999999</v>
      </c>
      <c r="AE1239">
        <v>0.39500000000000002</v>
      </c>
      <c r="AF1239" s="1">
        <v>0.44810126582278476</v>
      </c>
      <c r="AG1239">
        <v>34.297499999999999</v>
      </c>
      <c r="AH1239">
        <v>25</v>
      </c>
      <c r="AI1239">
        <v>1.384665E-2</v>
      </c>
      <c r="AJ1239">
        <v>1.4348958E-2</v>
      </c>
      <c r="AK1239">
        <v>1.8579750999999999E-2</v>
      </c>
      <c r="AL1239">
        <v>1884.788</v>
      </c>
      <c r="AM1239">
        <v>7.5415706267137406</v>
      </c>
      <c r="AN1239">
        <v>1.316874184</v>
      </c>
      <c r="AO1239">
        <v>2395.1412999999998</v>
      </c>
      <c r="AP1239">
        <v>7.7811975060170244</v>
      </c>
      <c r="AR1239">
        <v>-86.363600000000005</v>
      </c>
    </row>
    <row r="1240" spans="1:44" x14ac:dyDescent="0.55000000000000004">
      <c r="A1240" t="str">
        <f>VLOOKUP(B1240,[1]!Table1[[Ticker ]:[Company Name]],2,FALSE)</f>
        <v>Ivanhoe Mines Ltd</v>
      </c>
      <c r="B1240" t="s">
        <v>231</v>
      </c>
      <c r="C1240">
        <v>2019</v>
      </c>
      <c r="D1240">
        <v>15</v>
      </c>
      <c r="E1240">
        <v>1</v>
      </c>
      <c r="F1240">
        <v>0</v>
      </c>
      <c r="G1240">
        <v>1</v>
      </c>
      <c r="H1240">
        <v>11</v>
      </c>
      <c r="I1240">
        <v>2.3978952727983707</v>
      </c>
      <c r="J1240">
        <v>7</v>
      </c>
      <c r="K1240">
        <v>0.63636363636363635</v>
      </c>
      <c r="L1240" s="2">
        <v>9.0909090909090912E-2</v>
      </c>
      <c r="M1240">
        <v>1</v>
      </c>
      <c r="N1240">
        <v>1</v>
      </c>
      <c r="O1240">
        <v>7.31</v>
      </c>
      <c r="P1240">
        <v>1.9892432737616872</v>
      </c>
      <c r="Q1240">
        <v>64.453999999999994</v>
      </c>
      <c r="R1240">
        <v>4.1659517910745354</v>
      </c>
      <c r="S1240">
        <v>0.99</v>
      </c>
      <c r="T1240">
        <v>2.0794415416798357</v>
      </c>
      <c r="U1240">
        <v>8</v>
      </c>
      <c r="V1240">
        <v>0</v>
      </c>
      <c r="W1240">
        <v>71</v>
      </c>
      <c r="X1240">
        <v>4.2626798770413155</v>
      </c>
      <c r="Y1240">
        <v>1685742.129</v>
      </c>
      <c r="Z1240">
        <v>14.337716457447563</v>
      </c>
      <c r="AA1240">
        <v>12</v>
      </c>
      <c r="AB1240">
        <v>2.4849066497880004</v>
      </c>
      <c r="AC1240">
        <v>0</v>
      </c>
      <c r="AD1240">
        <v>0.14099999999999999</v>
      </c>
      <c r="AE1240">
        <v>0.25</v>
      </c>
      <c r="AF1240" s="1">
        <v>0.56399999999999995</v>
      </c>
      <c r="AG1240">
        <v>34.297499999999999</v>
      </c>
      <c r="AH1240">
        <v>26</v>
      </c>
      <c r="AI1240">
        <v>7.8630620000000005E-3</v>
      </c>
      <c r="AJ1240">
        <v>8.1355009999999998E-3</v>
      </c>
      <c r="AK1240">
        <v>2.2183343000000001E-2</v>
      </c>
      <c r="AL1240">
        <v>2444.7220000000002</v>
      </c>
      <c r="AM1240">
        <v>7.8016866940129814</v>
      </c>
      <c r="AN1240">
        <v>2.1437182319999999</v>
      </c>
      <c r="AO1240">
        <v>5065.2932000000001</v>
      </c>
      <c r="AP1240">
        <v>8.5301673024703497</v>
      </c>
      <c r="AR1240">
        <v>-33.333300000000001</v>
      </c>
    </row>
    <row r="1241" spans="1:44" x14ac:dyDescent="0.55000000000000004">
      <c r="A1241" t="str">
        <f>VLOOKUP(B1241,[1]!Table1[[Ticker ]:[Company Name]],2,FALSE)</f>
        <v>Jaguar Mining Inc</v>
      </c>
      <c r="B1241" t="s">
        <v>232</v>
      </c>
      <c r="C1241">
        <v>2010</v>
      </c>
      <c r="D1241">
        <v>15</v>
      </c>
      <c r="E1241">
        <v>0</v>
      </c>
      <c r="F1241">
        <v>0</v>
      </c>
      <c r="G1241">
        <v>1</v>
      </c>
      <c r="H1241">
        <v>6</v>
      </c>
      <c r="I1241">
        <v>1.791759469228055</v>
      </c>
      <c r="J1241">
        <v>4</v>
      </c>
      <c r="K1241">
        <v>0.66666666666666663</v>
      </c>
      <c r="L1241" s="2">
        <v>0</v>
      </c>
      <c r="M1241">
        <v>0</v>
      </c>
      <c r="N1241">
        <v>0</v>
      </c>
      <c r="S1241">
        <v>1</v>
      </c>
      <c r="T1241">
        <v>1.9459101490553132</v>
      </c>
      <c r="U1241">
        <v>7</v>
      </c>
      <c r="V1241">
        <v>0</v>
      </c>
      <c r="Y1241">
        <v>892439.29319999996</v>
      </c>
      <c r="Z1241">
        <v>13.701713771499017</v>
      </c>
      <c r="AC1241">
        <v>0</v>
      </c>
      <c r="AD1241">
        <v>3.5000000000000003E-2</v>
      </c>
      <c r="AE1241">
        <v>0.71899999999999997</v>
      </c>
      <c r="AF1241" s="1">
        <v>4.8678720445062593E-2</v>
      </c>
      <c r="AG1241">
        <v>12.396699999999999</v>
      </c>
      <c r="AH1241">
        <v>8</v>
      </c>
      <c r="AI1241">
        <v>3.8949520000000001E-2</v>
      </c>
      <c r="AJ1241">
        <v>7.3807701000000003E-2</v>
      </c>
      <c r="AK1241">
        <v>0.65088028799999997</v>
      </c>
      <c r="AL1241">
        <v>569.37800000000004</v>
      </c>
      <c r="AM1241">
        <v>6.3445445369355777</v>
      </c>
      <c r="AN1241">
        <v>1.9878437120000001</v>
      </c>
      <c r="AO1241">
        <v>597.28740000000005</v>
      </c>
      <c r="AP1241">
        <v>6.3923984045885867</v>
      </c>
      <c r="AQ1241">
        <v>21.3552</v>
      </c>
    </row>
    <row r="1242" spans="1:44" x14ac:dyDescent="0.55000000000000004">
      <c r="A1242" t="str">
        <f>VLOOKUP(B1242,[1]!Table1[[Ticker ]:[Company Name]],2,FALSE)</f>
        <v>Jaguar Mining Inc</v>
      </c>
      <c r="B1242" t="s">
        <v>232</v>
      </c>
      <c r="C1242">
        <v>2011</v>
      </c>
      <c r="D1242">
        <v>15</v>
      </c>
      <c r="E1242">
        <v>0</v>
      </c>
      <c r="F1242">
        <v>0</v>
      </c>
      <c r="G1242">
        <v>1</v>
      </c>
      <c r="H1242">
        <v>7</v>
      </c>
      <c r="I1242">
        <v>1.9459101490553132</v>
      </c>
      <c r="J1242">
        <v>5</v>
      </c>
      <c r="K1242">
        <v>0.7142857142857143</v>
      </c>
      <c r="L1242" s="2">
        <v>0</v>
      </c>
      <c r="M1242">
        <v>0</v>
      </c>
      <c r="N1242">
        <v>0</v>
      </c>
      <c r="S1242">
        <v>0.91</v>
      </c>
      <c r="T1242">
        <v>2.6390573296152584</v>
      </c>
      <c r="U1242">
        <v>14</v>
      </c>
      <c r="V1242">
        <v>0</v>
      </c>
      <c r="Y1242">
        <v>1151006.656</v>
      </c>
      <c r="Z1242">
        <v>13.956147470484867</v>
      </c>
      <c r="AC1242">
        <v>0</v>
      </c>
      <c r="AD1242">
        <v>3.5000000000000003E-2</v>
      </c>
      <c r="AE1242">
        <v>0.72599999999999998</v>
      </c>
      <c r="AF1242" s="1">
        <v>4.8209366391184581E-2</v>
      </c>
      <c r="AG1242">
        <v>12.396699999999999</v>
      </c>
      <c r="AH1242">
        <v>9</v>
      </c>
      <c r="AI1242">
        <v>-9.9328555999999998E-2</v>
      </c>
      <c r="AJ1242">
        <v>-0.27594834499999998</v>
      </c>
      <c r="AK1242">
        <v>1.393496461</v>
      </c>
      <c r="AL1242">
        <v>660.66600000000005</v>
      </c>
      <c r="AM1242">
        <v>6.4932484171395792</v>
      </c>
      <c r="AN1242">
        <v>2.307157004</v>
      </c>
      <c r="AO1242">
        <v>548.66269999999997</v>
      </c>
      <c r="AP1242">
        <v>6.3074838628951406</v>
      </c>
      <c r="AQ1242">
        <v>42.361899999999999</v>
      </c>
    </row>
    <row r="1243" spans="1:44" x14ac:dyDescent="0.55000000000000004">
      <c r="A1243" t="str">
        <f>VLOOKUP(B1243,[1]!Table1[[Ticker ]:[Company Name]],2,FALSE)</f>
        <v>Jaguar Mining Inc</v>
      </c>
      <c r="B1243" t="s">
        <v>232</v>
      </c>
      <c r="C1243">
        <v>2012</v>
      </c>
      <c r="D1243">
        <v>15</v>
      </c>
      <c r="E1243">
        <v>0</v>
      </c>
      <c r="F1243">
        <v>0</v>
      </c>
      <c r="G1243">
        <v>1</v>
      </c>
      <c r="H1243">
        <v>7</v>
      </c>
      <c r="I1243">
        <v>1.9459101490553132</v>
      </c>
      <c r="J1243">
        <v>6</v>
      </c>
      <c r="K1243">
        <v>0.8571428571428571</v>
      </c>
      <c r="L1243" s="2">
        <v>0</v>
      </c>
      <c r="M1243">
        <v>0</v>
      </c>
      <c r="N1243">
        <v>0</v>
      </c>
      <c r="S1243">
        <v>0.92</v>
      </c>
      <c r="T1243">
        <v>2.9957322735539909</v>
      </c>
      <c r="U1243">
        <v>20</v>
      </c>
      <c r="V1243">
        <v>0</v>
      </c>
      <c r="Y1243">
        <v>1207917.0490000001</v>
      </c>
      <c r="Z1243">
        <v>14.004407987072781</v>
      </c>
      <c r="AC1243">
        <v>0</v>
      </c>
      <c r="AD1243">
        <v>1.7000000000000001E-2</v>
      </c>
      <c r="AE1243">
        <v>0.29699999999999999</v>
      </c>
      <c r="AF1243" s="1">
        <v>5.7239057239057249E-2</v>
      </c>
      <c r="AG1243">
        <v>12.396699999999999</v>
      </c>
      <c r="AH1243">
        <v>10</v>
      </c>
      <c r="AI1243">
        <v>-0.167773753</v>
      </c>
      <c r="AJ1243">
        <v>-0.54964467500000003</v>
      </c>
      <c r="AK1243">
        <v>1.7685220699999999</v>
      </c>
      <c r="AL1243">
        <v>503.875</v>
      </c>
      <c r="AM1243">
        <v>6.2223282214373299</v>
      </c>
      <c r="AN1243">
        <v>0.35124282400000001</v>
      </c>
      <c r="AO1243">
        <v>54.022199999999998</v>
      </c>
      <c r="AP1243">
        <v>3.9893950731923664</v>
      </c>
      <c r="AQ1243">
        <v>-29.081099999999999</v>
      </c>
      <c r="AR1243">
        <v>-28.205100000000002</v>
      </c>
    </row>
    <row r="1244" spans="1:44" x14ac:dyDescent="0.55000000000000004">
      <c r="A1244" t="str">
        <f>VLOOKUP(B1244,[1]!Table1[[Ticker ]:[Company Name]],2,FALSE)</f>
        <v>Just Energy Group Inc</v>
      </c>
      <c r="B1244" t="s">
        <v>233</v>
      </c>
      <c r="C1244">
        <v>2010</v>
      </c>
      <c r="D1244">
        <v>55</v>
      </c>
      <c r="E1244">
        <v>0</v>
      </c>
      <c r="F1244">
        <v>0</v>
      </c>
      <c r="G1244">
        <v>1</v>
      </c>
      <c r="H1244">
        <v>9</v>
      </c>
      <c r="I1244">
        <v>2.1972245773362196</v>
      </c>
      <c r="J1244">
        <v>5</v>
      </c>
      <c r="K1244">
        <v>0.55555555555555558</v>
      </c>
      <c r="L1244" s="2">
        <v>0.1111111111111111</v>
      </c>
      <c r="M1244">
        <v>1</v>
      </c>
      <c r="N1244">
        <v>1</v>
      </c>
      <c r="S1244">
        <v>0.96</v>
      </c>
      <c r="T1244">
        <v>1.9459101490553132</v>
      </c>
      <c r="U1244">
        <v>7</v>
      </c>
      <c r="V1244">
        <v>0</v>
      </c>
      <c r="Y1244">
        <v>1524000</v>
      </c>
      <c r="Z1244">
        <v>14.236849015228728</v>
      </c>
      <c r="AD1244">
        <v>0</v>
      </c>
      <c r="AE1244">
        <v>0</v>
      </c>
      <c r="AF1244" s="1"/>
      <c r="AG1244">
        <v>11.983499999999999</v>
      </c>
      <c r="AI1244">
        <v>0.176603015</v>
      </c>
      <c r="AJ1244">
        <v>-0.460069638</v>
      </c>
      <c r="AK1244">
        <v>-0.60198022200000001</v>
      </c>
      <c r="AL1244">
        <v>1310.827</v>
      </c>
      <c r="AM1244">
        <v>7.178413514720547</v>
      </c>
      <c r="AN1244">
        <v>-3.950714064</v>
      </c>
      <c r="AO1244">
        <v>1987.9045000000001</v>
      </c>
      <c r="AP1244">
        <v>7.5948363478332706</v>
      </c>
      <c r="AQ1244">
        <v>21.0623</v>
      </c>
    </row>
    <row r="1245" spans="1:44" x14ac:dyDescent="0.55000000000000004">
      <c r="A1245" t="str">
        <f>VLOOKUP(B1245,[1]!Table1[[Ticker ]:[Company Name]],2,FALSE)</f>
        <v>Just Energy Group Inc</v>
      </c>
      <c r="B1245" t="s">
        <v>233</v>
      </c>
      <c r="C1245">
        <v>2011</v>
      </c>
      <c r="D1245">
        <v>55</v>
      </c>
      <c r="E1245">
        <v>0</v>
      </c>
      <c r="F1245">
        <v>0</v>
      </c>
      <c r="G1245">
        <v>1</v>
      </c>
      <c r="H1245">
        <v>9</v>
      </c>
      <c r="I1245">
        <v>2.1972245773362196</v>
      </c>
      <c r="J1245">
        <v>5</v>
      </c>
      <c r="K1245">
        <v>0.55555555555555558</v>
      </c>
      <c r="L1245" s="2">
        <v>0.1111111111111111</v>
      </c>
      <c r="M1245">
        <v>1</v>
      </c>
      <c r="N1245">
        <v>1</v>
      </c>
      <c r="S1245">
        <v>0.96</v>
      </c>
      <c r="T1245">
        <v>2.0794415416798357</v>
      </c>
      <c r="U1245">
        <v>8</v>
      </c>
      <c r="V1245">
        <v>0</v>
      </c>
      <c r="Y1245">
        <v>8903000</v>
      </c>
      <c r="Z1245">
        <v>16.001898856555808</v>
      </c>
      <c r="AC1245">
        <v>0</v>
      </c>
      <c r="AD1245">
        <v>5.0999999999999997E-2</v>
      </c>
      <c r="AE1245">
        <v>0.24</v>
      </c>
      <c r="AF1245" s="1">
        <v>0.21249999999999999</v>
      </c>
      <c r="AG1245">
        <v>11.983499999999999</v>
      </c>
      <c r="AH1245">
        <v>0</v>
      </c>
      <c r="AI1245">
        <v>0.22331458700000001</v>
      </c>
      <c r="AK1245">
        <v>-3.1597808679999999</v>
      </c>
      <c r="AL1245">
        <v>1590.0260000000001</v>
      </c>
      <c r="AM1245">
        <v>7.3715056472818397</v>
      </c>
      <c r="AN1245">
        <v>-8.3096244210000005</v>
      </c>
      <c r="AO1245">
        <v>1588.1188</v>
      </c>
      <c r="AP1245">
        <v>7.3703054500919949</v>
      </c>
      <c r="AQ1245">
        <v>28.442599999999999</v>
      </c>
      <c r="AR1245">
        <v>53.038699999999999</v>
      </c>
    </row>
    <row r="1246" spans="1:44" x14ac:dyDescent="0.55000000000000004">
      <c r="A1246" t="str">
        <f>VLOOKUP(B1246,[1]!Table1[[Ticker ]:[Company Name]],2,FALSE)</f>
        <v>Just Energy Group Inc</v>
      </c>
      <c r="B1246" t="s">
        <v>233</v>
      </c>
      <c r="C1246">
        <v>2012</v>
      </c>
      <c r="D1246">
        <v>55</v>
      </c>
      <c r="E1246">
        <v>0</v>
      </c>
      <c r="F1246">
        <v>0</v>
      </c>
      <c r="G1246">
        <v>1</v>
      </c>
      <c r="H1246">
        <v>9</v>
      </c>
      <c r="I1246">
        <v>2.1972245773362196</v>
      </c>
      <c r="J1246">
        <v>5</v>
      </c>
      <c r="K1246">
        <v>0.55555555555555558</v>
      </c>
      <c r="L1246" s="2">
        <v>0.1111111111111111</v>
      </c>
      <c r="M1246">
        <v>1</v>
      </c>
      <c r="N1246">
        <v>1</v>
      </c>
      <c r="S1246">
        <v>1</v>
      </c>
      <c r="T1246">
        <v>2.1972245773362196</v>
      </c>
      <c r="U1246">
        <v>9</v>
      </c>
      <c r="V1246">
        <v>0</v>
      </c>
      <c r="Y1246">
        <v>3774000</v>
      </c>
      <c r="Z1246">
        <v>15.143646004910632</v>
      </c>
      <c r="AC1246">
        <v>0</v>
      </c>
      <c r="AD1246">
        <v>4.7E-2</v>
      </c>
      <c r="AE1246">
        <v>0.315</v>
      </c>
      <c r="AF1246" s="1">
        <v>0.1492063492063492</v>
      </c>
      <c r="AG1246">
        <v>12.809900000000001</v>
      </c>
      <c r="AH1246">
        <v>1</v>
      </c>
      <c r="AI1246">
        <v>-8.1995069000000004E-2</v>
      </c>
      <c r="AJ1246">
        <v>0.25233292600000001</v>
      </c>
      <c r="AK1246">
        <v>-1.5511149580000001</v>
      </c>
      <c r="AL1246">
        <v>1543.0440000000001</v>
      </c>
      <c r="AM1246">
        <v>7.34151236783475</v>
      </c>
      <c r="AN1246">
        <v>-2.6511071799999999</v>
      </c>
      <c r="AO1246">
        <v>1329.289</v>
      </c>
      <c r="AP1246">
        <v>7.1923994918073433</v>
      </c>
      <c r="AQ1246">
        <v>-10.104799999999999</v>
      </c>
    </row>
    <row r="1247" spans="1:44" x14ac:dyDescent="0.55000000000000004">
      <c r="A1247" t="str">
        <f>VLOOKUP(B1247,[1]!Table1[[Ticker ]:[Company Name]],2,FALSE)</f>
        <v>Just Energy Group Inc</v>
      </c>
      <c r="B1247" t="s">
        <v>233</v>
      </c>
      <c r="C1247">
        <v>2013</v>
      </c>
      <c r="D1247">
        <v>55</v>
      </c>
      <c r="E1247">
        <v>0</v>
      </c>
      <c r="F1247">
        <v>0</v>
      </c>
      <c r="G1247">
        <v>1</v>
      </c>
      <c r="H1247">
        <v>9</v>
      </c>
      <c r="I1247">
        <v>2.1972245773362196</v>
      </c>
      <c r="J1247">
        <v>7</v>
      </c>
      <c r="K1247">
        <v>0.77777777777777779</v>
      </c>
      <c r="L1247" s="2">
        <v>0.1111111111111111</v>
      </c>
      <c r="M1247">
        <v>1</v>
      </c>
      <c r="N1247">
        <v>1</v>
      </c>
      <c r="Q1247">
        <v>62.222000000000001</v>
      </c>
      <c r="R1247">
        <v>4.1307086349580269</v>
      </c>
      <c r="S1247">
        <v>0.93</v>
      </c>
      <c r="T1247">
        <v>2.3025850929940459</v>
      </c>
      <c r="U1247">
        <v>10</v>
      </c>
      <c r="V1247">
        <v>0</v>
      </c>
      <c r="W1247">
        <v>50</v>
      </c>
      <c r="X1247">
        <v>3.912023005428146</v>
      </c>
      <c r="Y1247">
        <v>988000</v>
      </c>
      <c r="Z1247">
        <v>13.803437976730004</v>
      </c>
      <c r="AA1247">
        <v>5.58</v>
      </c>
      <c r="AB1247">
        <v>1.7191887763932197</v>
      </c>
      <c r="AC1247">
        <v>0</v>
      </c>
      <c r="AD1247">
        <v>4.4999999999999998E-2</v>
      </c>
      <c r="AE1247">
        <v>0.377</v>
      </c>
      <c r="AF1247" s="1">
        <v>0.11936339522546419</v>
      </c>
      <c r="AG1247">
        <v>13.6364</v>
      </c>
      <c r="AH1247">
        <v>2</v>
      </c>
      <c r="AI1247">
        <v>0.34684638099999998</v>
      </c>
      <c r="AK1247">
        <v>-6.887089467</v>
      </c>
      <c r="AL1247">
        <v>1528.942</v>
      </c>
      <c r="AM1247">
        <v>7.3323312719198448</v>
      </c>
      <c r="AN1247">
        <v>-7.837808237</v>
      </c>
      <c r="AO1247">
        <v>1089.9021</v>
      </c>
      <c r="AP1247">
        <v>6.993843154675683</v>
      </c>
      <c r="AQ1247">
        <v>13.424899999999999</v>
      </c>
    </row>
    <row r="1248" spans="1:44" x14ac:dyDescent="0.55000000000000004">
      <c r="A1248" t="str">
        <f>VLOOKUP(B1248,[1]!Table1[[Ticker ]:[Company Name]],2,FALSE)</f>
        <v>Just Energy Group Inc</v>
      </c>
      <c r="B1248" t="s">
        <v>233</v>
      </c>
      <c r="C1248">
        <v>2014</v>
      </c>
      <c r="D1248">
        <v>55</v>
      </c>
      <c r="E1248">
        <v>0</v>
      </c>
      <c r="F1248">
        <v>0</v>
      </c>
      <c r="G1248">
        <v>1</v>
      </c>
      <c r="H1248">
        <v>10</v>
      </c>
      <c r="I1248">
        <v>2.3025850929940459</v>
      </c>
      <c r="J1248">
        <v>7</v>
      </c>
      <c r="K1248">
        <v>0.7</v>
      </c>
      <c r="L1248" s="2">
        <v>0.1</v>
      </c>
      <c r="M1248">
        <v>1</v>
      </c>
      <c r="N1248">
        <v>1</v>
      </c>
      <c r="Q1248">
        <v>61.2</v>
      </c>
      <c r="R1248">
        <v>4.1141471895182802</v>
      </c>
      <c r="S1248">
        <v>0.85</v>
      </c>
      <c r="T1248">
        <v>2.3025850929940459</v>
      </c>
      <c r="U1248">
        <v>10</v>
      </c>
      <c r="V1248">
        <v>0</v>
      </c>
      <c r="W1248">
        <v>44</v>
      </c>
      <c r="X1248">
        <v>3.784189633918261</v>
      </c>
      <c r="Y1248">
        <v>2325500</v>
      </c>
      <c r="Z1248">
        <v>14.659445627646289</v>
      </c>
      <c r="AA1248">
        <v>0.75</v>
      </c>
      <c r="AB1248">
        <v>-0.2876820724517809</v>
      </c>
      <c r="AC1248">
        <v>0</v>
      </c>
      <c r="AD1248">
        <v>4.9000000000000002E-2</v>
      </c>
      <c r="AE1248">
        <v>0.35699999999999998</v>
      </c>
      <c r="AF1248" s="1">
        <v>0.13725490196078433</v>
      </c>
      <c r="AG1248">
        <v>13.6364</v>
      </c>
      <c r="AH1248">
        <v>3</v>
      </c>
      <c r="AI1248">
        <v>8.2736431999999999E-2</v>
      </c>
      <c r="AK1248">
        <v>-10.715894459999999</v>
      </c>
      <c r="AL1248">
        <v>1642.65</v>
      </c>
      <c r="AM1248">
        <v>7.4040660703898782</v>
      </c>
      <c r="AN1248">
        <v>-9.6600783480000008</v>
      </c>
      <c r="AO1248">
        <v>885.26890000000003</v>
      </c>
      <c r="AP1248">
        <v>6.7858914406652655</v>
      </c>
      <c r="AQ1248">
        <v>17.383099999999999</v>
      </c>
      <c r="AR1248">
        <v>-73.0047</v>
      </c>
    </row>
    <row r="1249" spans="1:44" x14ac:dyDescent="0.55000000000000004">
      <c r="A1249" t="str">
        <f>VLOOKUP(B1249,[1]!Table1[[Ticker ]:[Company Name]],2,FALSE)</f>
        <v>Just Energy Group Inc</v>
      </c>
      <c r="B1249" t="s">
        <v>233</v>
      </c>
      <c r="C1249">
        <v>2015</v>
      </c>
      <c r="D1249">
        <v>55</v>
      </c>
      <c r="E1249">
        <v>1</v>
      </c>
      <c r="F1249">
        <v>0</v>
      </c>
      <c r="G1249">
        <v>1</v>
      </c>
      <c r="H1249">
        <v>9</v>
      </c>
      <c r="I1249">
        <v>2.1972245773362196</v>
      </c>
      <c r="J1249">
        <v>8</v>
      </c>
      <c r="K1249">
        <v>0.88888888888888884</v>
      </c>
      <c r="L1249" s="2">
        <v>0.1111111111111111</v>
      </c>
      <c r="M1249">
        <v>1</v>
      </c>
      <c r="N1249">
        <v>1</v>
      </c>
      <c r="Q1249">
        <v>63.332999999999998</v>
      </c>
      <c r="R1249">
        <v>4.1484065203206315</v>
      </c>
      <c r="S1249">
        <v>0.97</v>
      </c>
      <c r="T1249">
        <v>2.8332133440562162</v>
      </c>
      <c r="U1249">
        <v>17</v>
      </c>
      <c r="V1249">
        <v>0</v>
      </c>
      <c r="W1249">
        <v>45</v>
      </c>
      <c r="X1249">
        <v>3.8066624897703196</v>
      </c>
      <c r="Y1249">
        <v>5386803</v>
      </c>
      <c r="Z1249">
        <v>15.499462631474776</v>
      </c>
      <c r="AA1249">
        <v>1.75</v>
      </c>
      <c r="AB1249">
        <v>0.55961578793542266</v>
      </c>
      <c r="AC1249">
        <v>0</v>
      </c>
      <c r="AD1249">
        <v>4.5999999999999999E-2</v>
      </c>
      <c r="AE1249">
        <v>0.44</v>
      </c>
      <c r="AF1249" s="1">
        <v>0.10454545454545454</v>
      </c>
      <c r="AG1249">
        <v>13.6364</v>
      </c>
      <c r="AH1249">
        <v>4</v>
      </c>
      <c r="AI1249">
        <v>-0.34409341700000001</v>
      </c>
      <c r="AL1249">
        <v>1298.441</v>
      </c>
      <c r="AM1249">
        <v>7.168919593027768</v>
      </c>
      <c r="AO1249">
        <v>1451.7612999999999</v>
      </c>
      <c r="AP1249">
        <v>7.2805327879311825</v>
      </c>
    </row>
    <row r="1250" spans="1:44" x14ac:dyDescent="0.55000000000000004">
      <c r="A1250" t="str">
        <f>VLOOKUP(B1250,[1]!Table1[[Ticker ]:[Company Name]],2,FALSE)</f>
        <v>Just Energy Group Inc</v>
      </c>
      <c r="B1250" t="s">
        <v>233</v>
      </c>
      <c r="C1250">
        <v>2016</v>
      </c>
      <c r="D1250">
        <v>55</v>
      </c>
      <c r="E1250">
        <v>1</v>
      </c>
      <c r="F1250">
        <v>0</v>
      </c>
      <c r="G1250">
        <v>1</v>
      </c>
      <c r="H1250">
        <v>10</v>
      </c>
      <c r="I1250">
        <v>2.3025850929940459</v>
      </c>
      <c r="J1250">
        <v>7</v>
      </c>
      <c r="K1250">
        <v>0.7</v>
      </c>
      <c r="L1250" s="2">
        <v>0.2</v>
      </c>
      <c r="M1250">
        <v>2</v>
      </c>
      <c r="N1250">
        <v>1</v>
      </c>
      <c r="Q1250">
        <v>56.3</v>
      </c>
      <c r="R1250">
        <v>4.0306945351456447</v>
      </c>
      <c r="S1250">
        <v>0.93</v>
      </c>
      <c r="T1250">
        <v>2.1972245773362196</v>
      </c>
      <c r="U1250">
        <v>9</v>
      </c>
      <c r="V1250">
        <v>0</v>
      </c>
      <c r="W1250">
        <v>45</v>
      </c>
      <c r="X1250">
        <v>3.8066624897703196</v>
      </c>
      <c r="Y1250">
        <v>6310089</v>
      </c>
      <c r="Z1250">
        <v>15.657660339013807</v>
      </c>
      <c r="AA1250">
        <v>2.75</v>
      </c>
      <c r="AB1250">
        <v>1.0116009116784799</v>
      </c>
      <c r="AC1250">
        <v>1</v>
      </c>
      <c r="AD1250">
        <v>4.7E-2</v>
      </c>
      <c r="AE1250">
        <v>0.48299999999999998</v>
      </c>
      <c r="AF1250" s="1">
        <v>9.7308488612836447E-2</v>
      </c>
      <c r="AG1250">
        <v>13.6364</v>
      </c>
      <c r="AH1250">
        <v>5</v>
      </c>
      <c r="AI1250">
        <v>4.9703452000000002E-2</v>
      </c>
      <c r="AL1250">
        <v>1299.789</v>
      </c>
      <c r="AM1250">
        <v>7.1699572225840011</v>
      </c>
      <c r="AO1250">
        <v>1084.8003000000001</v>
      </c>
      <c r="AP1250">
        <v>6.9891511937347657</v>
      </c>
    </row>
    <row r="1251" spans="1:44" x14ac:dyDescent="0.55000000000000004">
      <c r="A1251" t="str">
        <f>VLOOKUP(B1251,[1]!Table1[[Ticker ]:[Company Name]],2,FALSE)</f>
        <v>Just Energy Group Inc</v>
      </c>
      <c r="B1251" t="s">
        <v>233</v>
      </c>
      <c r="C1251">
        <v>2017</v>
      </c>
      <c r="D1251">
        <v>55</v>
      </c>
      <c r="E1251">
        <v>1</v>
      </c>
      <c r="F1251">
        <v>0</v>
      </c>
      <c r="G1251">
        <v>1</v>
      </c>
      <c r="H1251">
        <v>10</v>
      </c>
      <c r="I1251">
        <v>2.3025850929940459</v>
      </c>
      <c r="J1251">
        <v>7</v>
      </c>
      <c r="K1251">
        <v>0.7</v>
      </c>
      <c r="L1251" s="2">
        <v>0.2</v>
      </c>
      <c r="M1251">
        <v>2</v>
      </c>
      <c r="N1251">
        <v>1</v>
      </c>
      <c r="Q1251">
        <v>57.3</v>
      </c>
      <c r="R1251">
        <v>4.048300623720694</v>
      </c>
      <c r="S1251">
        <v>0.98</v>
      </c>
      <c r="T1251">
        <v>2.1972245773362196</v>
      </c>
      <c r="U1251">
        <v>9</v>
      </c>
      <c r="V1251">
        <v>0</v>
      </c>
      <c r="W1251">
        <v>46</v>
      </c>
      <c r="X1251">
        <v>3.8286413964890951</v>
      </c>
      <c r="Y1251">
        <v>4029155</v>
      </c>
      <c r="Z1251">
        <v>15.209067234518127</v>
      </c>
      <c r="AA1251">
        <v>3.75</v>
      </c>
      <c r="AB1251">
        <v>1.3217558399823195</v>
      </c>
      <c r="AC1251">
        <v>1</v>
      </c>
      <c r="AD1251">
        <v>5.1999999999999998E-2</v>
      </c>
      <c r="AE1251">
        <v>0.56899999999999995</v>
      </c>
      <c r="AF1251" s="1">
        <v>9.1388400702987704E-2</v>
      </c>
      <c r="AG1251">
        <v>13.6364</v>
      </c>
      <c r="AH1251">
        <v>6</v>
      </c>
      <c r="AI1251">
        <v>0.360604384</v>
      </c>
      <c r="AK1251">
        <v>-3.3355745149999998</v>
      </c>
      <c r="AL1251">
        <v>1237.9549999999999</v>
      </c>
      <c r="AM1251">
        <v>7.1212161036339827</v>
      </c>
      <c r="AN1251">
        <v>-5.3105534199999997</v>
      </c>
      <c r="AO1251">
        <v>793.00369999999998</v>
      </c>
      <c r="AP1251">
        <v>6.6758278874499402</v>
      </c>
      <c r="AQ1251">
        <v>-8.4953000000000003</v>
      </c>
      <c r="AR1251">
        <v>586.36360000000002</v>
      </c>
    </row>
    <row r="1252" spans="1:44" x14ac:dyDescent="0.55000000000000004">
      <c r="A1252" t="str">
        <f>VLOOKUP(B1252,[1]!Table1[[Ticker ]:[Company Name]],2,FALSE)</f>
        <v>Klondex Mines Ltd</v>
      </c>
      <c r="B1252" t="s">
        <v>234</v>
      </c>
      <c r="C1252">
        <v>2017</v>
      </c>
      <c r="D1252">
        <v>15</v>
      </c>
      <c r="E1252">
        <v>1</v>
      </c>
      <c r="F1252">
        <v>0</v>
      </c>
      <c r="G1252">
        <v>1</v>
      </c>
      <c r="H1252">
        <v>8</v>
      </c>
      <c r="I1252">
        <v>2.0794415416798357</v>
      </c>
      <c r="J1252">
        <v>7</v>
      </c>
      <c r="K1252">
        <v>0.875</v>
      </c>
      <c r="L1252" s="2">
        <v>0</v>
      </c>
      <c r="M1252">
        <v>0</v>
      </c>
      <c r="N1252">
        <v>0</v>
      </c>
      <c r="O1252">
        <v>4.4400000000000004</v>
      </c>
      <c r="P1252">
        <v>1.4906543764441336</v>
      </c>
      <c r="Q1252">
        <v>57.5</v>
      </c>
      <c r="R1252">
        <v>4.0517849478033048</v>
      </c>
      <c r="S1252">
        <v>0.98</v>
      </c>
      <c r="T1252">
        <v>1.9459101490553132</v>
      </c>
      <c r="U1252">
        <v>7</v>
      </c>
      <c r="V1252">
        <v>0</v>
      </c>
      <c r="W1252">
        <v>48</v>
      </c>
      <c r="X1252">
        <v>3.8712010109078911</v>
      </c>
      <c r="Y1252">
        <v>1956720.977</v>
      </c>
      <c r="Z1252">
        <v>14.486780659309737</v>
      </c>
      <c r="AA1252">
        <v>5.33</v>
      </c>
      <c r="AB1252">
        <v>1.6733512381777531</v>
      </c>
      <c r="AC1252">
        <v>0</v>
      </c>
      <c r="AD1252">
        <v>1.7999999999999999E-2</v>
      </c>
      <c r="AE1252">
        <v>0.94499999999999995</v>
      </c>
      <c r="AF1252" s="1">
        <v>1.9047619047619046E-2</v>
      </c>
      <c r="AH1252">
        <v>46</v>
      </c>
      <c r="AI1252">
        <v>-6.0435954E-2</v>
      </c>
      <c r="AJ1252">
        <v>-8.4505532999999994E-2</v>
      </c>
      <c r="AK1252">
        <v>0.12965442899999999</v>
      </c>
      <c r="AL1252">
        <v>391.55500000000001</v>
      </c>
      <c r="AM1252">
        <v>5.9701259908766193</v>
      </c>
      <c r="AN1252">
        <v>2.0909370100000002</v>
      </c>
      <c r="AO1252">
        <v>585.52300000000002</v>
      </c>
      <c r="AP1252">
        <v>6.3725054649306179</v>
      </c>
      <c r="AQ1252">
        <v>21.433599999999998</v>
      </c>
      <c r="AR1252">
        <v>-1200</v>
      </c>
    </row>
    <row r="1253" spans="1:44" x14ac:dyDescent="0.55000000000000004">
      <c r="A1253" t="str">
        <f>VLOOKUP(B1253,[1]!Table1[[Ticker ]:[Company Name]],2,FALSE)</f>
        <v>Kelt Exploration Ltd</v>
      </c>
      <c r="B1253" t="s">
        <v>235</v>
      </c>
      <c r="C1253">
        <v>2015</v>
      </c>
      <c r="D1253">
        <v>10</v>
      </c>
      <c r="E1253">
        <v>1</v>
      </c>
      <c r="F1253">
        <v>0</v>
      </c>
      <c r="G1253">
        <v>1</v>
      </c>
      <c r="H1253">
        <v>5</v>
      </c>
      <c r="I1253">
        <v>1.6094379124341003</v>
      </c>
      <c r="J1253">
        <v>4</v>
      </c>
      <c r="K1253">
        <v>0.8</v>
      </c>
      <c r="L1253" s="2">
        <v>0</v>
      </c>
      <c r="M1253">
        <v>0</v>
      </c>
      <c r="N1253">
        <v>0</v>
      </c>
      <c r="O1253">
        <v>3.25</v>
      </c>
      <c r="P1253">
        <v>1.1786549963416462</v>
      </c>
      <c r="S1253">
        <v>1</v>
      </c>
      <c r="T1253">
        <v>1.3862943611198906</v>
      </c>
      <c r="U1253">
        <v>4</v>
      </c>
      <c r="V1253">
        <v>0</v>
      </c>
      <c r="W1253">
        <v>55</v>
      </c>
      <c r="X1253">
        <v>4.0073331852324712</v>
      </c>
      <c r="Y1253">
        <v>527675</v>
      </c>
      <c r="Z1253">
        <v>13.176235842868818</v>
      </c>
      <c r="AA1253">
        <v>3.25</v>
      </c>
      <c r="AB1253">
        <v>1.1786549963416462</v>
      </c>
      <c r="AD1253">
        <v>0.17599999999999999</v>
      </c>
      <c r="AE1253">
        <v>0.44900000000000001</v>
      </c>
      <c r="AF1253" s="1">
        <v>0.39198218262806234</v>
      </c>
      <c r="AG1253">
        <v>16.5289</v>
      </c>
      <c r="AH1253">
        <v>3</v>
      </c>
      <c r="AI1253">
        <v>-0.11023193100000001</v>
      </c>
      <c r="AJ1253">
        <v>-0.16656431499999999</v>
      </c>
      <c r="AK1253">
        <v>0.20970671499999999</v>
      </c>
      <c r="AL1253">
        <v>1279.4749999999999</v>
      </c>
      <c r="AM1253">
        <v>7.1542051165265814</v>
      </c>
      <c r="AN1253">
        <v>0.84423468899999998</v>
      </c>
      <c r="AO1253">
        <v>714.85910000000001</v>
      </c>
      <c r="AP1253">
        <v>6.572085460337493</v>
      </c>
      <c r="AQ1253">
        <v>-14.416</v>
      </c>
    </row>
    <row r="1254" spans="1:44" x14ac:dyDescent="0.55000000000000004">
      <c r="A1254" t="str">
        <f>VLOOKUP(B1254,[1]!Table1[[Ticker ]:[Company Name]],2,FALSE)</f>
        <v>Kelt Exploration Ltd</v>
      </c>
      <c r="B1254" t="s">
        <v>235</v>
      </c>
      <c r="C1254">
        <v>2016</v>
      </c>
      <c r="D1254">
        <v>10</v>
      </c>
      <c r="E1254">
        <v>1</v>
      </c>
      <c r="F1254">
        <v>0</v>
      </c>
      <c r="G1254">
        <v>1</v>
      </c>
      <c r="H1254">
        <v>5</v>
      </c>
      <c r="I1254">
        <v>1.6094379124341003</v>
      </c>
      <c r="J1254">
        <v>4</v>
      </c>
      <c r="K1254">
        <v>0.8</v>
      </c>
      <c r="L1254" s="2">
        <v>0</v>
      </c>
      <c r="M1254">
        <v>0</v>
      </c>
      <c r="N1254">
        <v>0</v>
      </c>
      <c r="O1254">
        <v>4.25</v>
      </c>
      <c r="P1254">
        <v>1.4469189829363254</v>
      </c>
      <c r="Q1254">
        <v>66</v>
      </c>
      <c r="R1254">
        <v>4.1896547420264252</v>
      </c>
      <c r="S1254">
        <v>1</v>
      </c>
      <c r="T1254">
        <v>1.6094379124341003</v>
      </c>
      <c r="U1254">
        <v>5</v>
      </c>
      <c r="V1254">
        <v>0</v>
      </c>
      <c r="W1254">
        <v>56</v>
      </c>
      <c r="X1254">
        <v>4.0253516907351496</v>
      </c>
      <c r="Y1254">
        <v>508488</v>
      </c>
      <c r="Z1254">
        <v>13.139196895372237</v>
      </c>
      <c r="AA1254">
        <v>4.25</v>
      </c>
      <c r="AB1254">
        <v>1.4469189829363254</v>
      </c>
      <c r="AD1254">
        <v>0.17799999999999999</v>
      </c>
      <c r="AE1254">
        <v>0.45400000000000001</v>
      </c>
      <c r="AF1254" s="1">
        <v>0.39207048458149779</v>
      </c>
      <c r="AG1254">
        <v>17.355399999999999</v>
      </c>
      <c r="AH1254">
        <v>4</v>
      </c>
      <c r="AI1254">
        <v>-3.9630305999999997E-2</v>
      </c>
      <c r="AJ1254">
        <v>-5.9022815999999999E-2</v>
      </c>
      <c r="AK1254">
        <v>0.21661423399999999</v>
      </c>
      <c r="AL1254">
        <v>1255.9580000000001</v>
      </c>
      <c r="AM1254">
        <v>7.135653906978586</v>
      </c>
      <c r="AN1254">
        <v>1.4097884389999999</v>
      </c>
      <c r="AO1254">
        <v>1188.876</v>
      </c>
      <c r="AP1254">
        <v>7.0807636019335174</v>
      </c>
      <c r="AQ1254">
        <v>5.6113999999999997</v>
      </c>
      <c r="AR1254">
        <v>68.131900000000002</v>
      </c>
    </row>
    <row r="1255" spans="1:44" x14ac:dyDescent="0.55000000000000004">
      <c r="A1255" t="str">
        <f>VLOOKUP(B1255,[1]!Table1[[Ticker ]:[Company Name]],2,FALSE)</f>
        <v>Kelt Exploration Ltd</v>
      </c>
      <c r="B1255" t="s">
        <v>235</v>
      </c>
      <c r="C1255">
        <v>2017</v>
      </c>
      <c r="D1255">
        <v>10</v>
      </c>
      <c r="E1255">
        <v>1</v>
      </c>
      <c r="F1255">
        <v>0</v>
      </c>
      <c r="G1255">
        <v>1</v>
      </c>
      <c r="H1255">
        <v>6</v>
      </c>
      <c r="I1255">
        <v>1.791759469228055</v>
      </c>
      <c r="J1255">
        <v>5</v>
      </c>
      <c r="K1255">
        <v>0.83333333333333337</v>
      </c>
      <c r="L1255" s="2">
        <v>0.16666666666666666</v>
      </c>
      <c r="M1255">
        <v>1</v>
      </c>
      <c r="N1255">
        <v>1</v>
      </c>
      <c r="O1255">
        <v>4.3899999999999997</v>
      </c>
      <c r="P1255">
        <v>1.4793292270870799</v>
      </c>
      <c r="Q1255">
        <v>63.167000000000002</v>
      </c>
      <c r="R1255">
        <v>4.1457820128853031</v>
      </c>
      <c r="S1255">
        <v>1</v>
      </c>
      <c r="T1255">
        <v>1.3862943611198906</v>
      </c>
      <c r="U1255">
        <v>4</v>
      </c>
      <c r="V1255">
        <v>0</v>
      </c>
      <c r="W1255">
        <v>57</v>
      </c>
      <c r="X1255">
        <v>4.0430512678345503</v>
      </c>
      <c r="Y1255">
        <v>633480</v>
      </c>
      <c r="Z1255">
        <v>13.358983707605661</v>
      </c>
      <c r="AA1255">
        <v>5.25</v>
      </c>
      <c r="AB1255">
        <v>1.6582280766035324</v>
      </c>
      <c r="AC1255">
        <v>0</v>
      </c>
      <c r="AD1255">
        <v>0.17499999999999999</v>
      </c>
      <c r="AE1255">
        <v>0.38900000000000001</v>
      </c>
      <c r="AF1255" s="1">
        <v>0.44987146529562977</v>
      </c>
      <c r="AG1255">
        <v>17.355399999999999</v>
      </c>
      <c r="AH1255">
        <v>5</v>
      </c>
      <c r="AI1255">
        <v>-1.8156509000000001E-2</v>
      </c>
      <c r="AJ1255">
        <v>-2.7406849E-2</v>
      </c>
      <c r="AK1255">
        <v>0.19626558299999999</v>
      </c>
      <c r="AL1255">
        <v>1276.567</v>
      </c>
      <c r="AM1255">
        <v>7.1519297225740086</v>
      </c>
      <c r="AN1255">
        <v>1.5196775220000001</v>
      </c>
      <c r="AO1255">
        <v>1285.1928</v>
      </c>
      <c r="AP1255">
        <v>7.1586640249851143</v>
      </c>
      <c r="AQ1255">
        <v>38.370800000000003</v>
      </c>
      <c r="AR1255">
        <v>55.172400000000003</v>
      </c>
    </row>
    <row r="1256" spans="1:44" x14ac:dyDescent="0.55000000000000004">
      <c r="A1256" t="str">
        <f>VLOOKUP(B1256,[1]!Table1[[Ticker ]:[Company Name]],2,FALSE)</f>
        <v>Kelt Exploration Ltd</v>
      </c>
      <c r="B1256" t="s">
        <v>235</v>
      </c>
      <c r="C1256">
        <v>2018</v>
      </c>
      <c r="D1256">
        <v>10</v>
      </c>
      <c r="E1256">
        <v>1</v>
      </c>
      <c r="F1256">
        <v>0</v>
      </c>
      <c r="G1256">
        <v>1</v>
      </c>
      <c r="H1256">
        <v>6</v>
      </c>
      <c r="I1256">
        <v>1.791759469228055</v>
      </c>
      <c r="J1256">
        <v>5</v>
      </c>
      <c r="K1256">
        <v>0.83333333333333337</v>
      </c>
      <c r="L1256" s="2">
        <v>0.16666666666666666</v>
      </c>
      <c r="M1256">
        <v>1</v>
      </c>
      <c r="N1256">
        <v>1</v>
      </c>
      <c r="O1256">
        <v>4.72</v>
      </c>
      <c r="P1256">
        <v>1.5518087995974639</v>
      </c>
      <c r="Q1256">
        <v>61.5</v>
      </c>
      <c r="R1256">
        <v>4.1190371748124726</v>
      </c>
      <c r="S1256">
        <v>0.93</v>
      </c>
      <c r="T1256">
        <v>1.6094379124341003</v>
      </c>
      <c r="U1256">
        <v>5</v>
      </c>
      <c r="V1256">
        <v>0</v>
      </c>
      <c r="W1256">
        <v>58</v>
      </c>
      <c r="X1256">
        <v>4.0604430105464191</v>
      </c>
      <c r="Y1256">
        <v>604405</v>
      </c>
      <c r="Z1256">
        <v>13.311999782013611</v>
      </c>
      <c r="AA1256">
        <v>6.25</v>
      </c>
      <c r="AB1256">
        <v>1.8325814637483102</v>
      </c>
      <c r="AC1256">
        <v>0</v>
      </c>
      <c r="AD1256">
        <v>0.17799999999999999</v>
      </c>
      <c r="AE1256">
        <v>0.34100000000000003</v>
      </c>
      <c r="AF1256" s="1">
        <v>0.52199413489736068</v>
      </c>
      <c r="AG1256">
        <v>17.355399999999999</v>
      </c>
      <c r="AH1256">
        <v>6</v>
      </c>
      <c r="AI1256">
        <v>5.7280500000000002E-3</v>
      </c>
      <c r="AJ1256">
        <v>9.1228869999999997E-3</v>
      </c>
      <c r="AK1256">
        <v>0.27665261400000002</v>
      </c>
      <c r="AL1256">
        <v>1423.521</v>
      </c>
      <c r="AM1256">
        <v>7.2608886589801935</v>
      </c>
      <c r="AN1256">
        <v>0.95513775000000001</v>
      </c>
      <c r="AO1256">
        <v>853.69830000000002</v>
      </c>
      <c r="AP1256">
        <v>6.7495778526824282</v>
      </c>
      <c r="AQ1256">
        <v>51.395600000000002</v>
      </c>
    </row>
    <row r="1257" spans="1:44" x14ac:dyDescent="0.55000000000000004">
      <c r="A1257" t="str">
        <f>VLOOKUP(B1257,[1]!Table1[[Ticker ]:[Company Name]],2,FALSE)</f>
        <v>Kelt Exploration Ltd</v>
      </c>
      <c r="B1257" t="s">
        <v>235</v>
      </c>
      <c r="C1257">
        <v>2019</v>
      </c>
      <c r="D1257">
        <v>10</v>
      </c>
      <c r="E1257">
        <v>1</v>
      </c>
      <c r="F1257">
        <v>0</v>
      </c>
      <c r="G1257">
        <v>1</v>
      </c>
      <c r="H1257">
        <v>6</v>
      </c>
      <c r="I1257">
        <v>1.791759469228055</v>
      </c>
      <c r="J1257">
        <v>5</v>
      </c>
      <c r="K1257">
        <v>0.83333333333333337</v>
      </c>
      <c r="L1257" s="2">
        <v>0.16666666666666666</v>
      </c>
      <c r="M1257">
        <v>1</v>
      </c>
      <c r="N1257">
        <v>1</v>
      </c>
      <c r="O1257">
        <v>5.47</v>
      </c>
      <c r="P1257">
        <v>1.6992786164338898</v>
      </c>
      <c r="Q1257">
        <v>61.5</v>
      </c>
      <c r="R1257">
        <v>4.1190371748124726</v>
      </c>
      <c r="S1257">
        <v>0.93</v>
      </c>
      <c r="T1257">
        <v>1.6094379124341003</v>
      </c>
      <c r="U1257">
        <v>5</v>
      </c>
      <c r="V1257">
        <v>0</v>
      </c>
      <c r="W1257">
        <v>59</v>
      </c>
      <c r="X1257">
        <v>4.0775374439057197</v>
      </c>
      <c r="Y1257">
        <v>302480</v>
      </c>
      <c r="Z1257">
        <v>12.619770438564814</v>
      </c>
      <c r="AA1257">
        <v>7.25</v>
      </c>
      <c r="AB1257">
        <v>1.9810014688665833</v>
      </c>
      <c r="AC1257">
        <v>0</v>
      </c>
      <c r="AD1257">
        <v>0.14899999999999999</v>
      </c>
      <c r="AE1257">
        <v>0.30299999999999999</v>
      </c>
      <c r="AF1257" s="1">
        <v>0.49174917491749176</v>
      </c>
      <c r="AG1257">
        <v>17.355399999999999</v>
      </c>
      <c r="AH1257">
        <v>7</v>
      </c>
      <c r="AI1257">
        <v>4.093518E-3</v>
      </c>
      <c r="AJ1257">
        <v>7.1197819999999998E-3</v>
      </c>
      <c r="AK1257">
        <v>0.41758516800000001</v>
      </c>
      <c r="AL1257">
        <v>1605.4649999999999</v>
      </c>
      <c r="AM1257">
        <v>7.3811687132296582</v>
      </c>
      <c r="AN1257">
        <v>0.99074287500000002</v>
      </c>
      <c r="AO1257">
        <v>914.51710000000003</v>
      </c>
      <c r="AP1257">
        <v>6.8183961663985837</v>
      </c>
      <c r="AQ1257">
        <v>6.0869</v>
      </c>
      <c r="AR1257">
        <v>0</v>
      </c>
    </row>
    <row r="1258" spans="1:44" x14ac:dyDescent="0.55000000000000004">
      <c r="A1258" t="str">
        <f>VLOOKUP(B1258,[1]!Table1[[Ticker ]:[Company Name]],2,FALSE)</f>
        <v>Keyera Corp</v>
      </c>
      <c r="B1258" t="s">
        <v>236</v>
      </c>
      <c r="C1258">
        <v>2010</v>
      </c>
      <c r="D1258">
        <v>10</v>
      </c>
      <c r="E1258">
        <v>0</v>
      </c>
      <c r="F1258">
        <v>0</v>
      </c>
      <c r="G1258">
        <v>1</v>
      </c>
      <c r="H1258">
        <v>8</v>
      </c>
      <c r="I1258">
        <v>2.0794415416798357</v>
      </c>
      <c r="J1258">
        <v>7</v>
      </c>
      <c r="K1258">
        <v>0.875</v>
      </c>
      <c r="L1258" s="2">
        <v>0.125</v>
      </c>
      <c r="M1258">
        <v>1</v>
      </c>
      <c r="N1258">
        <v>1</v>
      </c>
      <c r="S1258">
        <v>1</v>
      </c>
      <c r="T1258">
        <v>2.0794415416798357</v>
      </c>
      <c r="U1258">
        <v>8</v>
      </c>
      <c r="V1258">
        <v>0</v>
      </c>
      <c r="Y1258">
        <v>1418624</v>
      </c>
      <c r="Z1258">
        <v>14.165197945695271</v>
      </c>
      <c r="AD1258">
        <v>0</v>
      </c>
      <c r="AE1258">
        <v>0</v>
      </c>
      <c r="AF1258" s="1"/>
      <c r="AG1258">
        <v>19.008299999999998</v>
      </c>
      <c r="AI1258">
        <v>4.5366488000000003E-2</v>
      </c>
      <c r="AJ1258">
        <v>0.145257205</v>
      </c>
      <c r="AK1258">
        <v>1.082681239</v>
      </c>
      <c r="AL1258">
        <v>1912.491</v>
      </c>
      <c r="AM1258">
        <v>7.5561618598072648</v>
      </c>
      <c r="AN1258">
        <v>4.0645186889999998</v>
      </c>
      <c r="AO1258">
        <v>2427.7613999999999</v>
      </c>
      <c r="AP1258">
        <v>7.7947248771693394</v>
      </c>
      <c r="AQ1258">
        <v>25.722300000000001</v>
      </c>
      <c r="AR1258">
        <v>-46.205500000000001</v>
      </c>
    </row>
    <row r="1259" spans="1:44" x14ac:dyDescent="0.55000000000000004">
      <c r="A1259" t="str">
        <f>VLOOKUP(B1259,[1]!Table1[[Ticker ]:[Company Name]],2,FALSE)</f>
        <v>Keyera Corp</v>
      </c>
      <c r="B1259" t="s">
        <v>236</v>
      </c>
      <c r="C1259">
        <v>2011</v>
      </c>
      <c r="D1259">
        <v>10</v>
      </c>
      <c r="E1259">
        <v>0</v>
      </c>
      <c r="F1259">
        <v>0</v>
      </c>
      <c r="G1259">
        <v>1</v>
      </c>
      <c r="H1259">
        <v>8</v>
      </c>
      <c r="I1259">
        <v>2.0794415416798357</v>
      </c>
      <c r="J1259">
        <v>7</v>
      </c>
      <c r="K1259">
        <v>0.875</v>
      </c>
      <c r="L1259" s="2">
        <v>0.125</v>
      </c>
      <c r="M1259">
        <v>1</v>
      </c>
      <c r="N1259">
        <v>1</v>
      </c>
      <c r="S1259">
        <v>0.92</v>
      </c>
      <c r="T1259">
        <v>2.0794415416798357</v>
      </c>
      <c r="U1259">
        <v>8</v>
      </c>
      <c r="V1259">
        <v>0</v>
      </c>
      <c r="Y1259">
        <v>1597604</v>
      </c>
      <c r="Z1259">
        <v>14.284015564836242</v>
      </c>
      <c r="AD1259">
        <v>1.2999999999999999E-2</v>
      </c>
      <c r="AE1259">
        <v>0.47699999999999998</v>
      </c>
      <c r="AF1259" s="1">
        <v>2.7253668763102725E-2</v>
      </c>
      <c r="AG1259">
        <v>20.661200000000001</v>
      </c>
      <c r="AH1259">
        <v>0</v>
      </c>
      <c r="AI1259">
        <v>6.0539256E-2</v>
      </c>
      <c r="AJ1259">
        <v>0.202356117</v>
      </c>
      <c r="AK1259">
        <v>1.0997653460000001</v>
      </c>
      <c r="AL1259">
        <v>2233.5590000000002</v>
      </c>
      <c r="AM1259">
        <v>7.7113515563823878</v>
      </c>
      <c r="AN1259">
        <v>5.3448424020000003</v>
      </c>
      <c r="AO1259">
        <v>3571.5198999999998</v>
      </c>
      <c r="AP1259">
        <v>8.1807465264680665</v>
      </c>
      <c r="AQ1259">
        <v>32.262599999999999</v>
      </c>
      <c r="AR1259">
        <v>50.393700000000003</v>
      </c>
    </row>
    <row r="1260" spans="1:44" x14ac:dyDescent="0.55000000000000004">
      <c r="A1260" t="str">
        <f>VLOOKUP(B1260,[1]!Table1[[Ticker ]:[Company Name]],2,FALSE)</f>
        <v>Keyera Corp</v>
      </c>
      <c r="B1260" t="s">
        <v>236</v>
      </c>
      <c r="C1260">
        <v>2012</v>
      </c>
      <c r="D1260">
        <v>10</v>
      </c>
      <c r="E1260">
        <v>0</v>
      </c>
      <c r="F1260">
        <v>0</v>
      </c>
      <c r="G1260">
        <v>1</v>
      </c>
      <c r="H1260">
        <v>7</v>
      </c>
      <c r="I1260">
        <v>1.9459101490553132</v>
      </c>
      <c r="J1260">
        <v>6</v>
      </c>
      <c r="K1260">
        <v>0.8571428571428571</v>
      </c>
      <c r="L1260" s="2">
        <v>0.14285714285714285</v>
      </c>
      <c r="M1260">
        <v>1</v>
      </c>
      <c r="N1260">
        <v>1</v>
      </c>
      <c r="S1260">
        <v>0.98</v>
      </c>
      <c r="T1260">
        <v>1.9459101490553132</v>
      </c>
      <c r="U1260">
        <v>7</v>
      </c>
      <c r="V1260">
        <v>0</v>
      </c>
      <c r="Y1260">
        <v>1542832</v>
      </c>
      <c r="Z1260">
        <v>14.249130246610052</v>
      </c>
      <c r="AD1260">
        <v>1.2999999999999999E-2</v>
      </c>
      <c r="AE1260">
        <v>0.28999999999999998</v>
      </c>
      <c r="AF1260" s="1">
        <v>4.4827586206896551E-2</v>
      </c>
      <c r="AG1260">
        <v>20.661200000000001</v>
      </c>
      <c r="AH1260">
        <v>1</v>
      </c>
      <c r="AI1260">
        <v>4.8761956000000002E-2</v>
      </c>
      <c r="AJ1260">
        <v>0.14660794899999999</v>
      </c>
      <c r="AK1260">
        <v>0.91853667100000003</v>
      </c>
      <c r="AL1260">
        <v>2678.3380000000002</v>
      </c>
      <c r="AM1260">
        <v>7.8929517318790854</v>
      </c>
      <c r="AN1260">
        <v>4.2792706249999997</v>
      </c>
      <c r="AO1260">
        <v>3812.0513000000001</v>
      </c>
      <c r="AP1260">
        <v>8.2459227221861653</v>
      </c>
      <c r="AQ1260">
        <v>14.523</v>
      </c>
      <c r="AR1260">
        <v>-10.4712</v>
      </c>
    </row>
    <row r="1261" spans="1:44" x14ac:dyDescent="0.55000000000000004">
      <c r="A1261" t="str">
        <f>VLOOKUP(B1261,[1]!Table1[[Ticker ]:[Company Name]],2,FALSE)</f>
        <v>Keyera Corp</v>
      </c>
      <c r="B1261" t="s">
        <v>236</v>
      </c>
      <c r="C1261">
        <v>2013</v>
      </c>
      <c r="D1261">
        <v>10</v>
      </c>
      <c r="E1261">
        <v>0</v>
      </c>
      <c r="F1261">
        <v>0</v>
      </c>
      <c r="G1261">
        <v>1</v>
      </c>
      <c r="H1261">
        <v>9</v>
      </c>
      <c r="I1261">
        <v>2.1972245773362196</v>
      </c>
      <c r="J1261">
        <v>8</v>
      </c>
      <c r="K1261">
        <v>0.88888888888888884</v>
      </c>
      <c r="L1261" s="2">
        <v>0.1111111111111111</v>
      </c>
      <c r="M1261">
        <v>1</v>
      </c>
      <c r="N1261">
        <v>1</v>
      </c>
      <c r="O1261">
        <v>8.08</v>
      </c>
      <c r="P1261">
        <v>2.0893918725330041</v>
      </c>
      <c r="S1261">
        <v>0.98</v>
      </c>
      <c r="T1261">
        <v>2.3025850929940459</v>
      </c>
      <c r="U1261">
        <v>10</v>
      </c>
      <c r="V1261">
        <v>0</v>
      </c>
      <c r="W1261">
        <v>56</v>
      </c>
      <c r="X1261">
        <v>4.0253516907351496</v>
      </c>
      <c r="Y1261">
        <v>2432670</v>
      </c>
      <c r="Z1261">
        <v>14.704499977547902</v>
      </c>
      <c r="AA1261">
        <v>16.079999999999998</v>
      </c>
      <c r="AB1261">
        <v>2.7775762637508201</v>
      </c>
      <c r="AC1261">
        <v>0</v>
      </c>
      <c r="AD1261">
        <v>1.2E-2</v>
      </c>
      <c r="AE1261">
        <v>0.27200000000000002</v>
      </c>
      <c r="AF1261" s="1">
        <v>4.4117647058823525E-2</v>
      </c>
      <c r="AG1261">
        <v>30.991700000000002</v>
      </c>
      <c r="AH1261">
        <v>2</v>
      </c>
      <c r="AI1261">
        <v>4.8126146000000002E-2</v>
      </c>
      <c r="AJ1261">
        <v>0.15896348299999999</v>
      </c>
      <c r="AK1261">
        <v>1.166103178</v>
      </c>
      <c r="AL1261">
        <v>3051.0650000000001</v>
      </c>
      <c r="AM1261">
        <v>8.0232459889800634</v>
      </c>
      <c r="AN1261">
        <v>5.4393251549999997</v>
      </c>
      <c r="AO1261">
        <v>5024.3536000000004</v>
      </c>
      <c r="AP1261">
        <v>8.522052087836931</v>
      </c>
      <c r="AQ1261">
        <v>11.3834</v>
      </c>
      <c r="AR1261">
        <v>9.3567</v>
      </c>
    </row>
    <row r="1262" spans="1:44" x14ac:dyDescent="0.55000000000000004">
      <c r="A1262" t="str">
        <f>VLOOKUP(B1262,[1]!Table1[[Ticker ]:[Company Name]],2,FALSE)</f>
        <v>Keyera Corp</v>
      </c>
      <c r="B1262" t="s">
        <v>236</v>
      </c>
      <c r="C1262">
        <v>2014</v>
      </c>
      <c r="D1262">
        <v>10</v>
      </c>
      <c r="E1262">
        <v>0</v>
      </c>
      <c r="F1262">
        <v>0</v>
      </c>
      <c r="G1262">
        <v>1</v>
      </c>
      <c r="H1262">
        <v>9</v>
      </c>
      <c r="I1262">
        <v>2.1972245773362196</v>
      </c>
      <c r="J1262">
        <v>8</v>
      </c>
      <c r="K1262">
        <v>0.88888888888888884</v>
      </c>
      <c r="L1262" s="2">
        <v>0.1111111111111111</v>
      </c>
      <c r="M1262">
        <v>1</v>
      </c>
      <c r="N1262">
        <v>1</v>
      </c>
      <c r="O1262">
        <v>7.86</v>
      </c>
      <c r="P1262">
        <v>2.0617866064411152</v>
      </c>
      <c r="Q1262">
        <v>64.444000000000003</v>
      </c>
      <c r="R1262">
        <v>4.1657966296287405</v>
      </c>
      <c r="S1262">
        <v>0.99</v>
      </c>
      <c r="T1262">
        <v>2.3025850929940459</v>
      </c>
      <c r="U1262">
        <v>10</v>
      </c>
      <c r="V1262">
        <v>0</v>
      </c>
      <c r="W1262">
        <v>57</v>
      </c>
      <c r="X1262">
        <v>4.0430512678345503</v>
      </c>
      <c r="Y1262">
        <v>3387492</v>
      </c>
      <c r="Z1262">
        <v>15.035600382543688</v>
      </c>
      <c r="AA1262">
        <v>17.079999999999998</v>
      </c>
      <c r="AB1262">
        <v>2.8379081883604238</v>
      </c>
      <c r="AC1262">
        <v>0</v>
      </c>
      <c r="AD1262">
        <v>1.2E-2</v>
      </c>
      <c r="AE1262">
        <v>0.31</v>
      </c>
      <c r="AF1262" s="1">
        <v>3.870967741935484E-2</v>
      </c>
      <c r="AG1262">
        <v>20.247900000000001</v>
      </c>
      <c r="AH1262">
        <v>3</v>
      </c>
      <c r="AI1262">
        <v>5.6474376999999999E-2</v>
      </c>
      <c r="AJ1262">
        <v>0.16497961999999999</v>
      </c>
      <c r="AK1262">
        <v>0.97826853800000002</v>
      </c>
      <c r="AL1262">
        <v>3850.826</v>
      </c>
      <c r="AM1262">
        <v>8.2560429497247902</v>
      </c>
      <c r="AN1262">
        <v>5.1869505020000002</v>
      </c>
      <c r="AO1262">
        <v>6837.3396000000002</v>
      </c>
      <c r="AP1262">
        <v>8.8301539875885275</v>
      </c>
      <c r="AQ1262">
        <v>10.572800000000001</v>
      </c>
      <c r="AR1262">
        <v>49.732599999999998</v>
      </c>
    </row>
    <row r="1263" spans="1:44" x14ac:dyDescent="0.55000000000000004">
      <c r="A1263" t="str">
        <f>VLOOKUP(B1263,[1]!Table1[[Ticker ]:[Company Name]],2,FALSE)</f>
        <v>Keyera Corp</v>
      </c>
      <c r="B1263" t="s">
        <v>236</v>
      </c>
      <c r="C1263">
        <v>2015</v>
      </c>
      <c r="D1263">
        <v>10</v>
      </c>
      <c r="E1263">
        <v>1</v>
      </c>
      <c r="F1263">
        <v>0</v>
      </c>
      <c r="G1263">
        <v>1</v>
      </c>
      <c r="H1263">
        <v>10</v>
      </c>
      <c r="I1263">
        <v>2.3025850929940459</v>
      </c>
      <c r="J1263">
        <v>8</v>
      </c>
      <c r="K1263">
        <v>0.8</v>
      </c>
      <c r="L1263" s="2">
        <v>0.2</v>
      </c>
      <c r="M1263">
        <v>2</v>
      </c>
      <c r="N1263">
        <v>1</v>
      </c>
      <c r="O1263">
        <v>6.83</v>
      </c>
      <c r="P1263">
        <v>1.9213246735826988</v>
      </c>
      <c r="Q1263">
        <v>62.7</v>
      </c>
      <c r="R1263">
        <v>4.138361447638875</v>
      </c>
      <c r="S1263">
        <v>1</v>
      </c>
      <c r="T1263">
        <v>2.1972245773362196</v>
      </c>
      <c r="U1263">
        <v>9</v>
      </c>
      <c r="V1263">
        <v>0</v>
      </c>
      <c r="W1263">
        <v>57</v>
      </c>
      <c r="X1263">
        <v>4.0430512678345503</v>
      </c>
      <c r="Y1263">
        <v>2826032</v>
      </c>
      <c r="Z1263">
        <v>14.854384165587836</v>
      </c>
      <c r="AA1263">
        <v>1</v>
      </c>
      <c r="AB1263">
        <v>0</v>
      </c>
      <c r="AC1263">
        <v>0</v>
      </c>
      <c r="AD1263">
        <v>1.2999999999999999E-2</v>
      </c>
      <c r="AE1263">
        <v>0.32100000000000001</v>
      </c>
      <c r="AF1263" s="1">
        <v>4.0498442367601244E-2</v>
      </c>
      <c r="AG1263">
        <v>22.7273</v>
      </c>
      <c r="AH1263">
        <v>4</v>
      </c>
      <c r="AI1263">
        <v>4.6995637999999999E-2</v>
      </c>
      <c r="AJ1263">
        <v>0.144407017</v>
      </c>
      <c r="AK1263">
        <v>1.166216825</v>
      </c>
      <c r="AL1263">
        <v>4296.5690000000004</v>
      </c>
      <c r="AM1263">
        <v>8.3655720762077053</v>
      </c>
      <c r="AN1263">
        <v>4.86112725</v>
      </c>
      <c r="AO1263">
        <v>6797.1683999999996</v>
      </c>
      <c r="AP1263">
        <v>8.8242613926760374</v>
      </c>
      <c r="AQ1263">
        <v>-30.428000000000001</v>
      </c>
      <c r="AR1263">
        <v>-15</v>
      </c>
    </row>
    <row r="1264" spans="1:44" x14ac:dyDescent="0.55000000000000004">
      <c r="A1264" t="str">
        <f>VLOOKUP(B1264,[1]!Table1[[Ticker ]:[Company Name]],2,FALSE)</f>
        <v>Keyera Corp</v>
      </c>
      <c r="B1264" t="s">
        <v>236</v>
      </c>
      <c r="C1264">
        <v>2016</v>
      </c>
      <c r="D1264">
        <v>10</v>
      </c>
      <c r="E1264">
        <v>1</v>
      </c>
      <c r="F1264">
        <v>0</v>
      </c>
      <c r="G1264">
        <v>1</v>
      </c>
      <c r="H1264">
        <v>9</v>
      </c>
      <c r="I1264">
        <v>2.1972245773362196</v>
      </c>
      <c r="J1264">
        <v>7</v>
      </c>
      <c r="K1264">
        <v>0.77777777777777779</v>
      </c>
      <c r="L1264" s="2">
        <v>0.22222222222222221</v>
      </c>
      <c r="M1264">
        <v>2</v>
      </c>
      <c r="N1264">
        <v>1</v>
      </c>
      <c r="O1264">
        <v>7.15</v>
      </c>
      <c r="P1264">
        <v>1.9671123567059163</v>
      </c>
      <c r="Q1264">
        <v>62</v>
      </c>
      <c r="R1264">
        <v>4.1271343850450917</v>
      </c>
      <c r="S1264">
        <v>1</v>
      </c>
      <c r="T1264">
        <v>1.9459101490553132</v>
      </c>
      <c r="U1264">
        <v>7</v>
      </c>
      <c r="V1264">
        <v>0</v>
      </c>
      <c r="W1264">
        <v>58</v>
      </c>
      <c r="X1264">
        <v>4.0604430105464191</v>
      </c>
      <c r="Y1264">
        <v>2765470</v>
      </c>
      <c r="Z1264">
        <v>14.832721160410101</v>
      </c>
      <c r="AA1264">
        <v>2</v>
      </c>
      <c r="AB1264">
        <v>0.69314718055994529</v>
      </c>
      <c r="AC1264">
        <v>0</v>
      </c>
      <c r="AD1264">
        <v>1.2999999999999999E-2</v>
      </c>
      <c r="AE1264">
        <v>0.46700000000000003</v>
      </c>
      <c r="AF1264" s="1">
        <v>2.7837259100642397E-2</v>
      </c>
      <c r="AG1264">
        <v>22.7273</v>
      </c>
      <c r="AH1264">
        <v>5</v>
      </c>
      <c r="AI1264">
        <v>4.3746763000000001E-2</v>
      </c>
      <c r="AJ1264">
        <v>0.117757295</v>
      </c>
      <c r="AK1264">
        <v>0.94075779199999998</v>
      </c>
      <c r="AL1264">
        <v>4956.9610000000002</v>
      </c>
      <c r="AM1264">
        <v>8.5085481303277319</v>
      </c>
      <c r="AN1264">
        <v>4.0126689100000004</v>
      </c>
      <c r="AO1264">
        <v>7389.3618999999999</v>
      </c>
      <c r="AP1264">
        <v>8.9077966638001076</v>
      </c>
      <c r="AQ1264">
        <v>-0.83379999999999999</v>
      </c>
      <c r="AR1264">
        <v>1.6807000000000001</v>
      </c>
    </row>
    <row r="1265" spans="1:44" x14ac:dyDescent="0.55000000000000004">
      <c r="A1265" t="str">
        <f>VLOOKUP(B1265,[1]!Table1[[Ticker ]:[Company Name]],2,FALSE)</f>
        <v>Keyera Corp</v>
      </c>
      <c r="B1265" t="s">
        <v>236</v>
      </c>
      <c r="C1265">
        <v>2017</v>
      </c>
      <c r="D1265">
        <v>10</v>
      </c>
      <c r="E1265">
        <v>1</v>
      </c>
      <c r="F1265">
        <v>0</v>
      </c>
      <c r="G1265">
        <v>1</v>
      </c>
      <c r="H1265">
        <v>11</v>
      </c>
      <c r="I1265">
        <v>2.3978952727983707</v>
      </c>
      <c r="J1265">
        <v>9</v>
      </c>
      <c r="K1265">
        <v>0.81818181818181823</v>
      </c>
      <c r="L1265" s="2">
        <v>0.36363636363636365</v>
      </c>
      <c r="M1265">
        <v>4</v>
      </c>
      <c r="N1265">
        <v>1</v>
      </c>
      <c r="O1265">
        <v>6.78</v>
      </c>
      <c r="P1265">
        <v>1.9139771019523042</v>
      </c>
      <c r="Q1265">
        <v>61.182000000000002</v>
      </c>
      <c r="R1265">
        <v>4.1138530286101433</v>
      </c>
      <c r="S1265">
        <v>0.99</v>
      </c>
      <c r="T1265">
        <v>1.9459101490553132</v>
      </c>
      <c r="U1265">
        <v>7</v>
      </c>
      <c r="V1265">
        <v>0</v>
      </c>
      <c r="W1265">
        <v>59</v>
      </c>
      <c r="X1265">
        <v>4.0775374439057197</v>
      </c>
      <c r="Y1265">
        <v>3463953</v>
      </c>
      <c r="Z1265">
        <v>15.057920980443084</v>
      </c>
      <c r="AA1265">
        <v>3</v>
      </c>
      <c r="AB1265">
        <v>1.0986122886681098</v>
      </c>
      <c r="AC1265">
        <v>0</v>
      </c>
      <c r="AD1265">
        <v>1.2E-2</v>
      </c>
      <c r="AE1265">
        <v>0.47699999999999998</v>
      </c>
      <c r="AF1265" s="1">
        <v>2.5157232704402517E-2</v>
      </c>
      <c r="AG1265">
        <v>34.710700000000003</v>
      </c>
      <c r="AH1265">
        <v>6</v>
      </c>
      <c r="AI1265">
        <v>4.9355411000000002E-2</v>
      </c>
      <c r="AJ1265">
        <v>0.116937175</v>
      </c>
      <c r="AK1265">
        <v>0.72421428799999998</v>
      </c>
      <c r="AL1265">
        <v>5874.1279999999997</v>
      </c>
      <c r="AM1265">
        <v>8.6783129024642847</v>
      </c>
      <c r="AN1265">
        <v>2.9160200949999999</v>
      </c>
      <c r="AO1265">
        <v>7229.6302999999998</v>
      </c>
      <c r="AP1265">
        <v>8.8859431796822062</v>
      </c>
      <c r="AQ1265">
        <v>36.531199999999998</v>
      </c>
      <c r="AR1265">
        <v>26.446300000000001</v>
      </c>
    </row>
    <row r="1266" spans="1:44" x14ac:dyDescent="0.55000000000000004">
      <c r="A1266" t="str">
        <f>VLOOKUP(B1266,[1]!Table1[[Ticker ]:[Company Name]],2,FALSE)</f>
        <v>Keyera Corp</v>
      </c>
      <c r="B1266" t="s">
        <v>236</v>
      </c>
      <c r="C1266">
        <v>2018</v>
      </c>
      <c r="D1266">
        <v>10</v>
      </c>
      <c r="E1266">
        <v>1</v>
      </c>
      <c r="F1266">
        <v>0</v>
      </c>
      <c r="G1266">
        <v>1</v>
      </c>
      <c r="H1266">
        <v>10</v>
      </c>
      <c r="I1266">
        <v>2.3025850929940459</v>
      </c>
      <c r="J1266">
        <v>8</v>
      </c>
      <c r="K1266">
        <v>0.8</v>
      </c>
      <c r="L1266" s="2">
        <v>0.3</v>
      </c>
      <c r="M1266">
        <v>3</v>
      </c>
      <c r="N1266">
        <v>1</v>
      </c>
      <c r="O1266">
        <v>6.96</v>
      </c>
      <c r="P1266">
        <v>1.9401794743463283</v>
      </c>
      <c r="Q1266">
        <v>62.1</v>
      </c>
      <c r="R1266">
        <v>4.1287459889394329</v>
      </c>
      <c r="S1266">
        <v>1</v>
      </c>
      <c r="T1266">
        <v>1.9459101490553132</v>
      </c>
      <c r="U1266">
        <v>7</v>
      </c>
      <c r="V1266">
        <v>0</v>
      </c>
      <c r="W1266">
        <v>60</v>
      </c>
      <c r="X1266">
        <v>4.0943445622221004</v>
      </c>
      <c r="Y1266">
        <v>3865644</v>
      </c>
      <c r="Z1266">
        <v>15.16763884966813</v>
      </c>
      <c r="AA1266">
        <v>4</v>
      </c>
      <c r="AB1266">
        <v>1.3862943611198906</v>
      </c>
      <c r="AC1266">
        <v>0</v>
      </c>
      <c r="AD1266">
        <v>1.2E-2</v>
      </c>
      <c r="AE1266">
        <v>0.54800000000000004</v>
      </c>
      <c r="AF1266" s="1">
        <v>2.18978102189781E-2</v>
      </c>
      <c r="AG1266">
        <v>38.843000000000004</v>
      </c>
      <c r="AH1266">
        <v>7</v>
      </c>
      <c r="AI1266">
        <v>6.0778429000000002E-2</v>
      </c>
      <c r="AJ1266">
        <v>0.14380489599999999</v>
      </c>
      <c r="AK1266">
        <v>0.83328751999999995</v>
      </c>
      <c r="AL1266">
        <v>6627.8119999999999</v>
      </c>
      <c r="AM1266">
        <v>8.7990300136299915</v>
      </c>
      <c r="AN1266">
        <v>1.9282550199999999</v>
      </c>
      <c r="AO1266">
        <v>5401.4511000000002</v>
      </c>
      <c r="AP1266">
        <v>8.5944229186752388</v>
      </c>
      <c r="AQ1266">
        <v>30.8156</v>
      </c>
      <c r="AR1266">
        <v>26.7974</v>
      </c>
    </row>
    <row r="1267" spans="1:44" x14ac:dyDescent="0.55000000000000004">
      <c r="A1267" t="str">
        <f>VLOOKUP(B1267,[1]!Table1[[Ticker ]:[Company Name]],2,FALSE)</f>
        <v>Keyera Corp</v>
      </c>
      <c r="B1267" t="s">
        <v>236</v>
      </c>
      <c r="C1267">
        <v>2019</v>
      </c>
      <c r="D1267">
        <v>10</v>
      </c>
      <c r="E1267">
        <v>1</v>
      </c>
      <c r="F1267">
        <v>0</v>
      </c>
      <c r="G1267">
        <v>1</v>
      </c>
      <c r="H1267">
        <v>10</v>
      </c>
      <c r="I1267">
        <v>2.3025850929940459</v>
      </c>
      <c r="J1267">
        <v>9</v>
      </c>
      <c r="K1267">
        <v>0.9</v>
      </c>
      <c r="L1267" s="2">
        <v>0.3</v>
      </c>
      <c r="M1267">
        <v>3</v>
      </c>
      <c r="N1267">
        <v>1</v>
      </c>
      <c r="O1267">
        <v>7.27</v>
      </c>
      <c r="P1267">
        <v>1.9837562915454279</v>
      </c>
      <c r="Q1267">
        <v>62.3</v>
      </c>
      <c r="R1267">
        <v>4.1319614257934072</v>
      </c>
      <c r="S1267">
        <v>0.98</v>
      </c>
      <c r="T1267">
        <v>1.791759469228055</v>
      </c>
      <c r="U1267">
        <v>6</v>
      </c>
      <c r="V1267">
        <v>0</v>
      </c>
      <c r="W1267">
        <v>61</v>
      </c>
      <c r="X1267">
        <v>4.1108738641733114</v>
      </c>
      <c r="Y1267">
        <v>4229343</v>
      </c>
      <c r="Z1267">
        <v>15.257557219810256</v>
      </c>
      <c r="AA1267">
        <v>5</v>
      </c>
      <c r="AB1267">
        <v>1.6094379124341003</v>
      </c>
      <c r="AC1267">
        <v>0</v>
      </c>
      <c r="AD1267">
        <v>1.0999999999999999E-2</v>
      </c>
      <c r="AE1267">
        <v>0.55100000000000005</v>
      </c>
      <c r="AF1267" s="1">
        <v>1.9963702359346639E-2</v>
      </c>
      <c r="AG1267">
        <v>38.843000000000004</v>
      </c>
      <c r="AH1267">
        <v>8</v>
      </c>
      <c r="AI1267">
        <v>5.9036185999999997E-2</v>
      </c>
      <c r="AJ1267">
        <v>0.145262162</v>
      </c>
      <c r="AK1267">
        <v>0.98972248500000004</v>
      </c>
      <c r="AL1267">
        <v>7514.1880000000001</v>
      </c>
      <c r="AM1267">
        <v>8.9245482457836562</v>
      </c>
      <c r="AN1267">
        <v>2.3853793130000001</v>
      </c>
      <c r="AO1267">
        <v>7284.5929999999998</v>
      </c>
      <c r="AP1267">
        <v>8.8935168488462431</v>
      </c>
      <c r="AQ1267">
        <v>-18.997699999999998</v>
      </c>
      <c r="AR1267">
        <v>6.7009999999999996</v>
      </c>
    </row>
    <row r="1268" spans="1:44" x14ac:dyDescent="0.55000000000000004">
      <c r="A1268" t="str">
        <f>VLOOKUP(B1268,[1]!Table1[[Ticker ]:[Company Name]],2,FALSE)</f>
        <v>Kirkland Lake Gold Ltd</v>
      </c>
      <c r="B1268" t="s">
        <v>237</v>
      </c>
      <c r="C1268">
        <v>2017</v>
      </c>
      <c r="D1268">
        <v>15</v>
      </c>
      <c r="E1268">
        <v>1</v>
      </c>
      <c r="F1268">
        <v>0</v>
      </c>
      <c r="G1268">
        <v>1</v>
      </c>
      <c r="H1268">
        <v>8</v>
      </c>
      <c r="I1268">
        <v>2.0794415416798357</v>
      </c>
      <c r="J1268">
        <v>7</v>
      </c>
      <c r="K1268">
        <v>0.875</v>
      </c>
      <c r="L1268" s="2">
        <v>0.125</v>
      </c>
      <c r="M1268">
        <v>1</v>
      </c>
      <c r="N1268">
        <v>1</v>
      </c>
      <c r="O1268">
        <v>1.32</v>
      </c>
      <c r="P1268">
        <v>0.27763173659827955</v>
      </c>
      <c r="Q1268">
        <v>66.375</v>
      </c>
      <c r="R1268">
        <v>4.1953204795621026</v>
      </c>
      <c r="S1268">
        <v>1</v>
      </c>
      <c r="T1268">
        <v>1.6094379124341003</v>
      </c>
      <c r="U1268">
        <v>5</v>
      </c>
      <c r="V1268">
        <v>0</v>
      </c>
      <c r="W1268">
        <v>58</v>
      </c>
      <c r="X1268">
        <v>4.0604430105464191</v>
      </c>
      <c r="Y1268">
        <v>3710365</v>
      </c>
      <c r="Z1268">
        <v>15.12664081249368</v>
      </c>
      <c r="AA1268">
        <v>1.5</v>
      </c>
      <c r="AB1268">
        <v>0.40546510810816438</v>
      </c>
      <c r="AC1268">
        <v>0</v>
      </c>
      <c r="AD1268">
        <v>0.114</v>
      </c>
      <c r="AE1268">
        <v>0.61</v>
      </c>
      <c r="AF1268" s="1">
        <v>0.18688524590163935</v>
      </c>
      <c r="AG1268">
        <v>21.074400000000001</v>
      </c>
      <c r="AH1268">
        <v>2</v>
      </c>
      <c r="AI1268">
        <v>8.9127742999999995E-2</v>
      </c>
      <c r="AJ1268">
        <v>0.114397424</v>
      </c>
      <c r="AK1268">
        <v>3.3323369999999998E-2</v>
      </c>
      <c r="AL1268">
        <v>1485.8</v>
      </c>
      <c r="AM1268">
        <v>7.3037086267177056</v>
      </c>
      <c r="AN1268">
        <v>3.4454644800000001</v>
      </c>
      <c r="AO1268">
        <v>3988.4558999999999</v>
      </c>
      <c r="AP1268">
        <v>8.291159442501792</v>
      </c>
      <c r="AQ1268">
        <v>85.326300000000003</v>
      </c>
      <c r="AR1268">
        <v>94.871799999999993</v>
      </c>
    </row>
    <row r="1269" spans="1:44" x14ac:dyDescent="0.55000000000000004">
      <c r="A1269" t="str">
        <f>VLOOKUP(B1269,[1]!Table1[[Ticker ]:[Company Name]],2,FALSE)</f>
        <v>Kirkland Lake Gold Ltd</v>
      </c>
      <c r="B1269" t="s">
        <v>237</v>
      </c>
      <c r="C1269">
        <v>2018</v>
      </c>
      <c r="D1269">
        <v>15</v>
      </c>
      <c r="E1269">
        <v>1</v>
      </c>
      <c r="F1269">
        <v>0</v>
      </c>
      <c r="G1269">
        <v>1</v>
      </c>
      <c r="H1269">
        <v>8</v>
      </c>
      <c r="I1269">
        <v>2.0794415416798357</v>
      </c>
      <c r="J1269">
        <v>7</v>
      </c>
      <c r="K1269">
        <v>0.875</v>
      </c>
      <c r="L1269" s="2">
        <v>0.125</v>
      </c>
      <c r="M1269">
        <v>1</v>
      </c>
      <c r="N1269">
        <v>1</v>
      </c>
      <c r="O1269">
        <v>2.3199999999999998</v>
      </c>
      <c r="P1269">
        <v>0.84156718567821853</v>
      </c>
      <c r="Q1269">
        <v>58.341000000000001</v>
      </c>
      <c r="R1269">
        <v>4.066305105190855</v>
      </c>
      <c r="S1269">
        <v>1</v>
      </c>
      <c r="T1269">
        <v>1.9459101490553132</v>
      </c>
      <c r="U1269">
        <v>7</v>
      </c>
      <c r="V1269">
        <v>0</v>
      </c>
      <c r="W1269">
        <v>59</v>
      </c>
      <c r="X1269">
        <v>4.0775374439057197</v>
      </c>
      <c r="Y1269">
        <v>4352873</v>
      </c>
      <c r="Z1269">
        <v>15.286346644827413</v>
      </c>
      <c r="AA1269">
        <v>2.5</v>
      </c>
      <c r="AB1269">
        <v>0.91629073187415511</v>
      </c>
      <c r="AC1269">
        <v>0</v>
      </c>
      <c r="AD1269">
        <v>0.104</v>
      </c>
      <c r="AE1269">
        <v>0.63600000000000001</v>
      </c>
      <c r="AF1269" s="1">
        <v>0.16352201257861634</v>
      </c>
      <c r="AG1269">
        <v>23.553699999999999</v>
      </c>
      <c r="AH1269">
        <v>3</v>
      </c>
      <c r="AI1269">
        <v>0.16018559700000001</v>
      </c>
      <c r="AJ1269">
        <v>0.216880452</v>
      </c>
      <c r="AK1269">
        <v>1.7594723E-2</v>
      </c>
      <c r="AL1269">
        <v>1710.16</v>
      </c>
      <c r="AM1269">
        <v>7.4443422123710254</v>
      </c>
      <c r="AN1269">
        <v>5.9147173710000001</v>
      </c>
      <c r="AO1269">
        <v>7470.915</v>
      </c>
      <c r="AP1269">
        <v>8.9187727605854192</v>
      </c>
      <c r="AQ1269">
        <v>22.5307</v>
      </c>
      <c r="AR1269">
        <v>71.052599999999998</v>
      </c>
    </row>
    <row r="1270" spans="1:44" x14ac:dyDescent="0.55000000000000004">
      <c r="A1270" t="str">
        <f>VLOOKUP(B1270,[1]!Table1[[Ticker ]:[Company Name]],2,FALSE)</f>
        <v>Kirkland Lake Gold Ltd</v>
      </c>
      <c r="B1270" t="s">
        <v>237</v>
      </c>
      <c r="C1270">
        <v>2019</v>
      </c>
      <c r="D1270">
        <v>15</v>
      </c>
      <c r="E1270">
        <v>1</v>
      </c>
      <c r="F1270">
        <v>0</v>
      </c>
      <c r="G1270">
        <v>1</v>
      </c>
      <c r="H1270">
        <v>8</v>
      </c>
      <c r="I1270">
        <v>2.0794415416798357</v>
      </c>
      <c r="J1270">
        <v>7</v>
      </c>
      <c r="K1270">
        <v>0.875</v>
      </c>
      <c r="L1270" s="2">
        <v>0.125</v>
      </c>
      <c r="M1270">
        <v>1</v>
      </c>
      <c r="N1270">
        <v>1</v>
      </c>
      <c r="O1270">
        <v>2.97</v>
      </c>
      <c r="P1270">
        <v>1.0885619528146082</v>
      </c>
      <c r="Q1270">
        <v>58.341000000000001</v>
      </c>
      <c r="R1270">
        <v>4.066305105190855</v>
      </c>
      <c r="S1270">
        <v>1</v>
      </c>
      <c r="T1270">
        <v>1.9459101490553132</v>
      </c>
      <c r="U1270">
        <v>7</v>
      </c>
      <c r="V1270">
        <v>0</v>
      </c>
      <c r="W1270">
        <v>60</v>
      </c>
      <c r="X1270">
        <v>4.0943445622221004</v>
      </c>
      <c r="Y1270">
        <v>4352873</v>
      </c>
      <c r="Z1270">
        <v>15.286346644827413</v>
      </c>
      <c r="AA1270">
        <v>3.5</v>
      </c>
      <c r="AB1270">
        <v>1.2527629684953681</v>
      </c>
      <c r="AC1270">
        <v>0</v>
      </c>
      <c r="AD1270">
        <v>7.0000000000000007E-2</v>
      </c>
      <c r="AE1270">
        <v>0.69499999999999995</v>
      </c>
      <c r="AF1270" s="1">
        <v>0.10071942446043167</v>
      </c>
      <c r="AG1270">
        <v>23.553699999999999</v>
      </c>
      <c r="AH1270">
        <v>4</v>
      </c>
      <c r="AI1270">
        <v>0.21898509399999999</v>
      </c>
      <c r="AJ1270">
        <v>0.30828609699999998</v>
      </c>
      <c r="AK1270">
        <v>8.4304199999999992E-3</v>
      </c>
      <c r="AL1270">
        <v>2557.6170000000002</v>
      </c>
      <c r="AM1270">
        <v>7.8468312445799695</v>
      </c>
      <c r="AN1270">
        <v>6.6223708879999998</v>
      </c>
      <c r="AO1270">
        <v>12031.218800000001</v>
      </c>
      <c r="AP1270">
        <v>9.3952601172200794</v>
      </c>
      <c r="AQ1270">
        <v>50.668399999999998</v>
      </c>
      <c r="AR1270">
        <v>105.38460000000001</v>
      </c>
    </row>
    <row r="1271" spans="1:44" x14ac:dyDescent="0.55000000000000004">
      <c r="A1271" t="str">
        <f>VLOOKUP(B1271,[1]!Table1[[Ticker ]:[Company Name]],2,FALSE)</f>
        <v>Kinder Morgan Canada Ltd</v>
      </c>
      <c r="B1271" t="s">
        <v>238</v>
      </c>
      <c r="C1271">
        <v>2018</v>
      </c>
      <c r="D1271">
        <v>10</v>
      </c>
      <c r="E1271">
        <v>1</v>
      </c>
      <c r="F1271">
        <v>0</v>
      </c>
      <c r="G1271">
        <v>1</v>
      </c>
      <c r="H1271">
        <v>6</v>
      </c>
      <c r="I1271">
        <v>1.791759469228055</v>
      </c>
      <c r="J1271">
        <v>3</v>
      </c>
      <c r="K1271">
        <v>0.5</v>
      </c>
      <c r="L1271" s="2">
        <v>0.16666666666666666</v>
      </c>
      <c r="M1271">
        <v>1</v>
      </c>
      <c r="N1271">
        <v>1</v>
      </c>
      <c r="O1271">
        <v>1.72</v>
      </c>
      <c r="P1271">
        <v>0.54232429082536171</v>
      </c>
      <c r="Q1271">
        <v>57.667000000000002</v>
      </c>
      <c r="R1271">
        <v>4.0546850861597843</v>
      </c>
      <c r="V1271">
        <v>1</v>
      </c>
      <c r="W1271">
        <v>57</v>
      </c>
      <c r="X1271">
        <v>4.0430512678345503</v>
      </c>
      <c r="Y1271">
        <v>1451777.7720000001</v>
      </c>
      <c r="Z1271">
        <v>14.188299413066819</v>
      </c>
      <c r="AA1271">
        <v>1.75</v>
      </c>
      <c r="AB1271">
        <v>0.55961578793542266</v>
      </c>
      <c r="AC1271">
        <v>0</v>
      </c>
      <c r="AD1271">
        <v>1E-3</v>
      </c>
      <c r="AE1271">
        <v>0.96399999999999997</v>
      </c>
      <c r="AF1271" s="1">
        <v>1.037344398340249E-3</v>
      </c>
      <c r="AG1271">
        <v>28.5124</v>
      </c>
      <c r="AH1271">
        <v>1</v>
      </c>
      <c r="AI1271">
        <v>8.2873956999999998E-2</v>
      </c>
      <c r="AJ1271">
        <v>0.49859944</v>
      </c>
      <c r="AK1271">
        <v>0</v>
      </c>
      <c r="AL1271">
        <v>5369.6</v>
      </c>
      <c r="AM1271">
        <v>8.5885086968328324</v>
      </c>
      <c r="AN1271">
        <v>6.2229638100000004</v>
      </c>
      <c r="AO1271">
        <v>5553.9952000000003</v>
      </c>
      <c r="AP1271">
        <v>8.6222728036243836</v>
      </c>
      <c r="AQ1271">
        <v>6.9379</v>
      </c>
      <c r="AR1271">
        <v>-33.4</v>
      </c>
    </row>
    <row r="1272" spans="1:44" x14ac:dyDescent="0.55000000000000004">
      <c r="A1272" t="str">
        <f>VLOOKUP(B1272,[1]!Table1[[Ticker ]:[Company Name]],2,FALSE)</f>
        <v>Kinaxis Inc</v>
      </c>
      <c r="B1272" t="s">
        <v>239</v>
      </c>
      <c r="C1272">
        <v>2016</v>
      </c>
      <c r="D1272">
        <v>45</v>
      </c>
      <c r="E1272">
        <v>1</v>
      </c>
      <c r="F1272">
        <v>0</v>
      </c>
      <c r="G1272">
        <v>0</v>
      </c>
      <c r="H1272">
        <v>7</v>
      </c>
      <c r="I1272">
        <v>1.9459101490553132</v>
      </c>
      <c r="J1272">
        <v>5</v>
      </c>
      <c r="K1272">
        <v>0.7142857142857143</v>
      </c>
      <c r="L1272" s="2">
        <v>0.14285714285714285</v>
      </c>
      <c r="M1272">
        <v>1</v>
      </c>
      <c r="N1272">
        <v>1</v>
      </c>
      <c r="O1272">
        <v>4.07</v>
      </c>
      <c r="P1272">
        <v>1.4036429994545037</v>
      </c>
      <c r="Q1272">
        <v>60.143000000000001</v>
      </c>
      <c r="R1272">
        <v>4.0967250599211589</v>
      </c>
      <c r="S1272">
        <v>1</v>
      </c>
      <c r="T1272">
        <v>1.6094379124341003</v>
      </c>
      <c r="U1272">
        <v>5</v>
      </c>
      <c r="V1272">
        <v>0</v>
      </c>
      <c r="W1272">
        <v>53</v>
      </c>
      <c r="X1272">
        <v>3.970291913552122</v>
      </c>
      <c r="Y1272">
        <v>1629889.31</v>
      </c>
      <c r="Z1272">
        <v>14.304022662501634</v>
      </c>
      <c r="AA1272">
        <v>1</v>
      </c>
      <c r="AB1272">
        <v>0</v>
      </c>
      <c r="AC1272">
        <v>0</v>
      </c>
      <c r="AD1272">
        <v>5.1999999999999998E-2</v>
      </c>
      <c r="AE1272">
        <v>0.70299999999999996</v>
      </c>
      <c r="AF1272" s="1">
        <v>7.3968705547652919E-2</v>
      </c>
      <c r="AG1272">
        <v>17.768599999999999</v>
      </c>
      <c r="AH1272">
        <v>3</v>
      </c>
      <c r="AI1272">
        <v>6.3847361000000005E-2</v>
      </c>
      <c r="AJ1272">
        <v>0.122504589</v>
      </c>
      <c r="AK1272">
        <v>2.05219E-4</v>
      </c>
      <c r="AL1272">
        <v>168.292</v>
      </c>
      <c r="AM1272">
        <v>5.1257005659017949</v>
      </c>
      <c r="AN1272">
        <v>17.690508600000001</v>
      </c>
      <c r="AO1272">
        <v>1551.6522</v>
      </c>
      <c r="AP1272">
        <v>7.3470755776913244</v>
      </c>
      <c r="AQ1272">
        <v>27.040400000000002</v>
      </c>
      <c r="AR1272">
        <v>-16.981100000000001</v>
      </c>
    </row>
    <row r="1273" spans="1:44" x14ac:dyDescent="0.55000000000000004">
      <c r="A1273" t="str">
        <f>VLOOKUP(B1273,[1]!Table1[[Ticker ]:[Company Name]],2,FALSE)</f>
        <v>Kinaxis Inc</v>
      </c>
      <c r="B1273" t="s">
        <v>239</v>
      </c>
      <c r="C1273">
        <v>2017</v>
      </c>
      <c r="D1273">
        <v>45</v>
      </c>
      <c r="E1273">
        <v>1</v>
      </c>
      <c r="F1273">
        <v>0</v>
      </c>
      <c r="G1273">
        <v>0</v>
      </c>
      <c r="H1273">
        <v>7</v>
      </c>
      <c r="I1273">
        <v>1.9459101490553132</v>
      </c>
      <c r="J1273">
        <v>5</v>
      </c>
      <c r="K1273">
        <v>0.7142857142857143</v>
      </c>
      <c r="L1273" s="2">
        <v>0.14285714285714285</v>
      </c>
      <c r="M1273">
        <v>1</v>
      </c>
      <c r="N1273">
        <v>1</v>
      </c>
      <c r="O1273">
        <v>5.07</v>
      </c>
      <c r="P1273">
        <v>1.6233408176030919</v>
      </c>
      <c r="Q1273">
        <v>61.143000000000001</v>
      </c>
      <c r="R1273">
        <v>4.1132153829723519</v>
      </c>
      <c r="S1273">
        <v>1</v>
      </c>
      <c r="T1273">
        <v>1.6094379124341003</v>
      </c>
      <c r="U1273">
        <v>5</v>
      </c>
      <c r="V1273">
        <v>0</v>
      </c>
      <c r="W1273">
        <v>54</v>
      </c>
      <c r="X1273">
        <v>3.9889840465642745</v>
      </c>
      <c r="Y1273">
        <v>3759101.4980000001</v>
      </c>
      <c r="Z1273">
        <v>15.139690523511927</v>
      </c>
      <c r="AA1273">
        <v>2</v>
      </c>
      <c r="AB1273">
        <v>0.69314718055994529</v>
      </c>
      <c r="AC1273">
        <v>0</v>
      </c>
      <c r="AD1273">
        <v>3.5999999999999997E-2</v>
      </c>
      <c r="AE1273">
        <v>0.56899999999999995</v>
      </c>
      <c r="AF1273" s="1">
        <v>6.32688927943761E-2</v>
      </c>
      <c r="AG1273">
        <v>16.5289</v>
      </c>
      <c r="AH1273">
        <v>4</v>
      </c>
      <c r="AI1273">
        <v>9.5832960999999994E-2</v>
      </c>
      <c r="AJ1273">
        <v>0.163341026</v>
      </c>
      <c r="AK1273">
        <v>0</v>
      </c>
      <c r="AL1273">
        <v>212.69300000000001</v>
      </c>
      <c r="AM1273">
        <v>5.3598498114624764</v>
      </c>
      <c r="AN1273">
        <v>15.660228549999999</v>
      </c>
      <c r="AO1273">
        <v>1954.2085999999999</v>
      </c>
      <c r="AP1273">
        <v>7.5777405822783717</v>
      </c>
      <c r="AQ1273">
        <v>14.977</v>
      </c>
      <c r="AR1273">
        <v>84.090900000000005</v>
      </c>
    </row>
    <row r="1274" spans="1:44" x14ac:dyDescent="0.55000000000000004">
      <c r="A1274" t="str">
        <f>VLOOKUP(B1274,[1]!Table1[[Ticker ]:[Company Name]],2,FALSE)</f>
        <v>Kinaxis Inc</v>
      </c>
      <c r="B1274" t="s">
        <v>239</v>
      </c>
      <c r="C1274">
        <v>2018</v>
      </c>
      <c r="D1274">
        <v>45</v>
      </c>
      <c r="E1274">
        <v>1</v>
      </c>
      <c r="F1274">
        <v>0</v>
      </c>
      <c r="G1274">
        <v>0</v>
      </c>
      <c r="H1274">
        <v>7</v>
      </c>
      <c r="I1274">
        <v>1.9459101490553132</v>
      </c>
      <c r="J1274">
        <v>6</v>
      </c>
      <c r="K1274">
        <v>0.8571428571428571</v>
      </c>
      <c r="L1274" s="2">
        <v>0.2857142857142857</v>
      </c>
      <c r="M1274">
        <v>2</v>
      </c>
      <c r="N1274">
        <v>1</v>
      </c>
      <c r="O1274">
        <v>2.9</v>
      </c>
      <c r="P1274">
        <v>1.0647107369924282</v>
      </c>
      <c r="Q1274">
        <v>58.570999999999998</v>
      </c>
      <c r="R1274">
        <v>4.0702396935430993</v>
      </c>
      <c r="S1274">
        <v>0.97</v>
      </c>
      <c r="T1274">
        <v>1.791759469228055</v>
      </c>
      <c r="U1274">
        <v>6</v>
      </c>
      <c r="V1274">
        <v>0</v>
      </c>
      <c r="W1274">
        <v>55</v>
      </c>
      <c r="X1274">
        <v>4.0073331852324712</v>
      </c>
      <c r="Y1274">
        <v>2618837.2940000002</v>
      </c>
      <c r="Z1274">
        <v>14.778240996321356</v>
      </c>
      <c r="AA1274">
        <v>3</v>
      </c>
      <c r="AB1274">
        <v>1.0986122886681098</v>
      </c>
      <c r="AC1274">
        <v>0</v>
      </c>
      <c r="AD1274">
        <v>1.6E-2</v>
      </c>
      <c r="AE1274">
        <v>0.61399999999999999</v>
      </c>
      <c r="AF1274" s="1">
        <v>2.6058631921824105E-2</v>
      </c>
      <c r="AG1274">
        <v>20.247900000000001</v>
      </c>
      <c r="AH1274">
        <v>5</v>
      </c>
      <c r="AI1274">
        <v>4.8388125999999997E-2</v>
      </c>
      <c r="AJ1274">
        <v>7.8015183000000002E-2</v>
      </c>
      <c r="AK1274">
        <v>4.8098894000000003E-2</v>
      </c>
      <c r="AL1274">
        <v>297.75900000000001</v>
      </c>
      <c r="AM1274">
        <v>5.6962844344788444</v>
      </c>
      <c r="AN1274">
        <v>9.2880475629999992</v>
      </c>
      <c r="AO1274">
        <v>1715.3352</v>
      </c>
      <c r="AP1274">
        <v>7.4473637923968505</v>
      </c>
      <c r="AQ1274">
        <v>13.059100000000001</v>
      </c>
      <c r="AR1274">
        <v>-30.8642</v>
      </c>
    </row>
    <row r="1275" spans="1:44" x14ac:dyDescent="0.55000000000000004">
      <c r="A1275" t="str">
        <f>VLOOKUP(B1275,[1]!Table1[[Ticker ]:[Company Name]],2,FALSE)</f>
        <v>Kinaxis Inc</v>
      </c>
      <c r="B1275" t="s">
        <v>239</v>
      </c>
      <c r="C1275">
        <v>2019</v>
      </c>
      <c r="D1275">
        <v>45</v>
      </c>
      <c r="E1275">
        <v>1</v>
      </c>
      <c r="F1275">
        <v>0</v>
      </c>
      <c r="G1275">
        <v>0</v>
      </c>
      <c r="H1275">
        <v>7</v>
      </c>
      <c r="I1275">
        <v>1.9459101490553132</v>
      </c>
      <c r="J1275">
        <v>6</v>
      </c>
      <c r="K1275">
        <v>0.8571428571428571</v>
      </c>
      <c r="L1275" s="2">
        <v>0.2857142857142857</v>
      </c>
      <c r="M1275">
        <v>2</v>
      </c>
      <c r="N1275">
        <v>1</v>
      </c>
      <c r="O1275">
        <v>3.9</v>
      </c>
      <c r="P1275">
        <v>1.3609765531356006</v>
      </c>
      <c r="Q1275">
        <v>59.570999999999998</v>
      </c>
      <c r="R1275">
        <v>4.0871688784730047</v>
      </c>
      <c r="S1275">
        <v>0.98</v>
      </c>
      <c r="T1275">
        <v>1.791759469228055</v>
      </c>
      <c r="U1275">
        <v>6</v>
      </c>
      <c r="V1275">
        <v>0</v>
      </c>
      <c r="W1275">
        <v>56</v>
      </c>
      <c r="X1275">
        <v>4.0253516907351496</v>
      </c>
      <c r="Y1275">
        <v>2976807</v>
      </c>
      <c r="Z1275">
        <v>14.906361807530194</v>
      </c>
      <c r="AA1275">
        <v>4</v>
      </c>
      <c r="AB1275">
        <v>1.3862943611198906</v>
      </c>
      <c r="AC1275">
        <v>0</v>
      </c>
      <c r="AD1275">
        <v>1.0999999999999999E-2</v>
      </c>
      <c r="AE1275">
        <v>0.629</v>
      </c>
      <c r="AF1275" s="1">
        <v>1.7488076311605722E-2</v>
      </c>
      <c r="AG1275">
        <v>17.768599999999999</v>
      </c>
      <c r="AH1275">
        <v>6</v>
      </c>
      <c r="AI1275">
        <v>6.6518789999999994E-2</v>
      </c>
      <c r="AJ1275">
        <v>0.10139416399999999</v>
      </c>
      <c r="AK1275">
        <v>3.9573754000000003E-2</v>
      </c>
      <c r="AL1275">
        <v>350.74299999999999</v>
      </c>
      <c r="AM1275">
        <v>5.860053761548925</v>
      </c>
      <c r="AN1275">
        <v>11.400244239999999</v>
      </c>
      <c r="AO1275">
        <v>2623.2190000000001</v>
      </c>
      <c r="AP1275">
        <v>7.8721574685661171</v>
      </c>
      <c r="AQ1275">
        <v>27.083400000000001</v>
      </c>
      <c r="AR1275">
        <v>58.928600000000003</v>
      </c>
    </row>
    <row r="1276" spans="1:44" x14ac:dyDescent="0.55000000000000004">
      <c r="A1276" t="str">
        <f>VLOOKUP(B1276,[1]!Table1[[Ticker ]:[Company Name]],2,FALSE)</f>
        <v>Loblaw Cos Ltd</v>
      </c>
      <c r="B1276" t="s">
        <v>240</v>
      </c>
      <c r="C1276">
        <v>2010</v>
      </c>
      <c r="D1276">
        <v>30</v>
      </c>
      <c r="E1276">
        <v>0</v>
      </c>
      <c r="F1276">
        <v>0</v>
      </c>
      <c r="G1276">
        <v>0</v>
      </c>
      <c r="H1276">
        <v>15</v>
      </c>
      <c r="I1276">
        <v>2.7080502011022101</v>
      </c>
      <c r="J1276">
        <v>7</v>
      </c>
      <c r="K1276">
        <v>0.46666666666666667</v>
      </c>
      <c r="L1276" s="2">
        <v>0.2</v>
      </c>
      <c r="M1276">
        <v>3</v>
      </c>
      <c r="N1276">
        <v>1</v>
      </c>
      <c r="Q1276">
        <v>58.2</v>
      </c>
      <c r="R1276">
        <v>4.0638853547373923</v>
      </c>
      <c r="S1276">
        <v>0.95</v>
      </c>
      <c r="T1276">
        <v>2.5649493574615367</v>
      </c>
      <c r="U1276">
        <v>13</v>
      </c>
      <c r="V1276">
        <v>0</v>
      </c>
      <c r="AD1276">
        <v>5.0000000000000001E-3</v>
      </c>
      <c r="AE1276">
        <v>0.109</v>
      </c>
      <c r="AF1276" s="1">
        <v>4.5871559633027525E-2</v>
      </c>
      <c r="AG1276">
        <v>28.229700000000001</v>
      </c>
      <c r="AH1276">
        <v>54</v>
      </c>
      <c r="AI1276">
        <v>4.3759589000000002E-2</v>
      </c>
      <c r="AJ1276">
        <v>0.104060914</v>
      </c>
      <c r="AK1276">
        <v>0.71494289300000002</v>
      </c>
      <c r="AL1276">
        <v>14991</v>
      </c>
      <c r="AM1276">
        <v>9.615205300012315</v>
      </c>
      <c r="AN1276">
        <v>1.78989394</v>
      </c>
      <c r="AO1276">
        <v>11283.491400000001</v>
      </c>
      <c r="AP1276">
        <v>9.3310959984368171</v>
      </c>
      <c r="AQ1276">
        <v>-0.2175</v>
      </c>
      <c r="AR1276">
        <v>18.9055</v>
      </c>
    </row>
    <row r="1277" spans="1:44" x14ac:dyDescent="0.55000000000000004">
      <c r="A1277" t="str">
        <f>VLOOKUP(B1277,[1]!Table1[[Ticker ]:[Company Name]],2,FALSE)</f>
        <v>Loblaw Cos Ltd</v>
      </c>
      <c r="B1277" t="s">
        <v>240</v>
      </c>
      <c r="C1277">
        <v>2011</v>
      </c>
      <c r="D1277">
        <v>30</v>
      </c>
      <c r="E1277">
        <v>0</v>
      </c>
      <c r="F1277">
        <v>0</v>
      </c>
      <c r="G1277">
        <v>0</v>
      </c>
      <c r="H1277">
        <v>13</v>
      </c>
      <c r="I1277">
        <v>2.5649493574615367</v>
      </c>
      <c r="J1277">
        <v>8</v>
      </c>
      <c r="K1277">
        <v>0.61538461538461542</v>
      </c>
      <c r="L1277" s="2">
        <v>0.15384615384615385</v>
      </c>
      <c r="M1277">
        <v>2</v>
      </c>
      <c r="N1277">
        <v>1</v>
      </c>
      <c r="Q1277">
        <v>59</v>
      </c>
      <c r="R1277">
        <v>4.0775374439057197</v>
      </c>
      <c r="S1277">
        <v>0.98</v>
      </c>
      <c r="T1277">
        <v>2.4849066497880004</v>
      </c>
      <c r="U1277">
        <v>12</v>
      </c>
      <c r="V1277">
        <v>0</v>
      </c>
      <c r="AD1277">
        <v>1E-3</v>
      </c>
      <c r="AE1277">
        <v>0.12</v>
      </c>
      <c r="AF1277" s="1">
        <v>8.3333333333333332E-3</v>
      </c>
      <c r="AG1277">
        <v>27.751200000000001</v>
      </c>
      <c r="AH1277">
        <v>55</v>
      </c>
      <c r="AI1277">
        <v>4.0080755000000003E-2</v>
      </c>
      <c r="AJ1277">
        <v>0.120471176</v>
      </c>
      <c r="AK1277">
        <v>1.185971801</v>
      </c>
      <c r="AL1277">
        <v>16841</v>
      </c>
      <c r="AM1277">
        <v>9.7315716684560538</v>
      </c>
      <c r="AN1277">
        <v>1.934989863</v>
      </c>
      <c r="AO1277">
        <v>10841.7482</v>
      </c>
      <c r="AP1277">
        <v>9.2911595350532661</v>
      </c>
      <c r="AQ1277">
        <v>0.3286</v>
      </c>
      <c r="AR1277">
        <v>1.6289</v>
      </c>
    </row>
    <row r="1278" spans="1:44" x14ac:dyDescent="0.55000000000000004">
      <c r="A1278" t="str">
        <f>VLOOKUP(B1278,[1]!Table1[[Ticker ]:[Company Name]],2,FALSE)</f>
        <v>Loblaw Cos Ltd</v>
      </c>
      <c r="B1278" t="s">
        <v>240</v>
      </c>
      <c r="C1278">
        <v>2012</v>
      </c>
      <c r="D1278">
        <v>30</v>
      </c>
      <c r="E1278">
        <v>0</v>
      </c>
      <c r="F1278">
        <v>0</v>
      </c>
      <c r="G1278">
        <v>0</v>
      </c>
      <c r="H1278">
        <v>12</v>
      </c>
      <c r="I1278">
        <v>2.4849066497880004</v>
      </c>
      <c r="J1278">
        <v>8</v>
      </c>
      <c r="K1278">
        <v>0.66666666666666663</v>
      </c>
      <c r="L1278" s="2">
        <v>0.16666666666666666</v>
      </c>
      <c r="M1278">
        <v>2</v>
      </c>
      <c r="N1278">
        <v>1</v>
      </c>
      <c r="Q1278">
        <v>60.582999999999998</v>
      </c>
      <c r="R1278">
        <v>4.1040143256671087</v>
      </c>
      <c r="S1278">
        <v>0.97</v>
      </c>
      <c r="T1278">
        <v>2.6390573296152584</v>
      </c>
      <c r="U1278">
        <v>14</v>
      </c>
      <c r="V1278">
        <v>0</v>
      </c>
      <c r="AD1278">
        <v>1E-3</v>
      </c>
      <c r="AE1278">
        <v>0.14399999999999999</v>
      </c>
      <c r="AF1278" s="1">
        <v>6.9444444444444449E-3</v>
      </c>
      <c r="AG1278">
        <v>30.1435</v>
      </c>
      <c r="AH1278">
        <v>56</v>
      </c>
      <c r="AI1278">
        <v>3.5298703000000001E-2</v>
      </c>
      <c r="AJ1278">
        <v>9.8769279000000001E-2</v>
      </c>
      <c r="AK1278">
        <v>1.024147063</v>
      </c>
      <c r="AL1278">
        <v>17961</v>
      </c>
      <c r="AM1278">
        <v>9.7959580195934617</v>
      </c>
      <c r="AN1278">
        <v>1.838827419</v>
      </c>
      <c r="AO1278">
        <v>11803.433199999999</v>
      </c>
      <c r="AP1278">
        <v>9.3761457172888019</v>
      </c>
      <c r="AQ1278">
        <v>1.1328</v>
      </c>
      <c r="AR1278">
        <v>-17.607299999999999</v>
      </c>
    </row>
    <row r="1279" spans="1:44" x14ac:dyDescent="0.55000000000000004">
      <c r="A1279" t="str">
        <f>VLOOKUP(B1279,[1]!Table1[[Ticker ]:[Company Name]],2,FALSE)</f>
        <v>Loblaw Cos Ltd</v>
      </c>
      <c r="B1279" t="s">
        <v>240</v>
      </c>
      <c r="C1279">
        <v>2013</v>
      </c>
      <c r="D1279">
        <v>30</v>
      </c>
      <c r="E1279">
        <v>0</v>
      </c>
      <c r="F1279">
        <v>0</v>
      </c>
      <c r="G1279">
        <v>0</v>
      </c>
      <c r="H1279">
        <v>12</v>
      </c>
      <c r="I1279">
        <v>2.4849066497880004</v>
      </c>
      <c r="J1279">
        <v>8</v>
      </c>
      <c r="K1279">
        <v>0.66666666666666663</v>
      </c>
      <c r="L1279" s="2">
        <v>0.16666666666666666</v>
      </c>
      <c r="M1279">
        <v>2</v>
      </c>
      <c r="N1279">
        <v>1</v>
      </c>
      <c r="O1279">
        <v>7.11</v>
      </c>
      <c r="P1279">
        <v>1.9615022438151495</v>
      </c>
      <c r="Q1279">
        <v>61.582999999999998</v>
      </c>
      <c r="R1279">
        <v>4.120385858425661</v>
      </c>
      <c r="S1279">
        <v>0.97</v>
      </c>
      <c r="T1279">
        <v>2.1972245773362196</v>
      </c>
      <c r="U1279">
        <v>9</v>
      </c>
      <c r="V1279">
        <v>0</v>
      </c>
      <c r="W1279">
        <v>41</v>
      </c>
      <c r="X1279">
        <v>3.713572066704308</v>
      </c>
      <c r="Y1279">
        <v>4721872</v>
      </c>
      <c r="Z1279">
        <v>15.367715889102206</v>
      </c>
      <c r="AA1279">
        <v>0.67</v>
      </c>
      <c r="AB1279">
        <v>-0.40047756659712525</v>
      </c>
      <c r="AC1279">
        <v>0</v>
      </c>
      <c r="AD1279">
        <v>1.4999999999999999E-2</v>
      </c>
      <c r="AE1279">
        <v>0.152</v>
      </c>
      <c r="AF1279" s="1">
        <v>9.8684210526315791E-2</v>
      </c>
      <c r="AG1279">
        <v>29.186599999999999</v>
      </c>
      <c r="AH1279">
        <v>57</v>
      </c>
      <c r="AI1279">
        <v>3.0348283E-2</v>
      </c>
      <c r="AJ1279">
        <v>8.9769164999999998E-2</v>
      </c>
      <c r="AK1279">
        <v>1.1805357649999999</v>
      </c>
      <c r="AL1279">
        <v>20759</v>
      </c>
      <c r="AM1279">
        <v>9.9407351665627939</v>
      </c>
      <c r="AN1279">
        <v>1.7038987750000001</v>
      </c>
      <c r="AO1279">
        <v>11957.961600000001</v>
      </c>
      <c r="AP1279">
        <v>9.3891525781963558</v>
      </c>
      <c r="AQ1279">
        <v>2.4268999999999998</v>
      </c>
      <c r="AR1279">
        <v>-0.44440000000000002</v>
      </c>
    </row>
    <row r="1280" spans="1:44" x14ac:dyDescent="0.55000000000000004">
      <c r="A1280" t="str">
        <f>VLOOKUP(B1280,[1]!Table1[[Ticker ]:[Company Name]],2,FALSE)</f>
        <v>Loblaw Cos Ltd</v>
      </c>
      <c r="B1280" t="s">
        <v>240</v>
      </c>
      <c r="C1280">
        <v>2014</v>
      </c>
      <c r="D1280">
        <v>30</v>
      </c>
      <c r="E1280">
        <v>0</v>
      </c>
      <c r="F1280">
        <v>0</v>
      </c>
      <c r="G1280">
        <v>0</v>
      </c>
      <c r="H1280">
        <v>14</v>
      </c>
      <c r="I1280">
        <v>2.6390573296152584</v>
      </c>
      <c r="J1280">
        <v>9</v>
      </c>
      <c r="K1280">
        <v>0.6428571428571429</v>
      </c>
      <c r="L1280" s="2">
        <v>0.14285714285714285</v>
      </c>
      <c r="M1280">
        <v>2</v>
      </c>
      <c r="N1280">
        <v>1</v>
      </c>
      <c r="O1280">
        <v>5.76</v>
      </c>
      <c r="P1280">
        <v>1.7509374747077999</v>
      </c>
      <c r="Q1280">
        <v>62.5</v>
      </c>
      <c r="R1280">
        <v>4.1351665567423561</v>
      </c>
      <c r="S1280">
        <v>0.98</v>
      </c>
      <c r="T1280">
        <v>2.6390573296152584</v>
      </c>
      <c r="U1280">
        <v>14</v>
      </c>
      <c r="V1280">
        <v>0</v>
      </c>
      <c r="W1280">
        <v>42</v>
      </c>
      <c r="X1280">
        <v>3.7376696182833684</v>
      </c>
      <c r="Y1280">
        <v>5023755</v>
      </c>
      <c r="Z1280">
        <v>15.429688220017509</v>
      </c>
      <c r="AA1280">
        <v>1.67</v>
      </c>
      <c r="AB1280">
        <v>0.51282362642866375</v>
      </c>
      <c r="AC1280">
        <v>0</v>
      </c>
      <c r="AD1280">
        <v>0.01</v>
      </c>
      <c r="AE1280">
        <v>0.215</v>
      </c>
      <c r="AF1280" s="1">
        <v>4.6511627906976744E-2</v>
      </c>
      <c r="AG1280">
        <v>34.928199999999997</v>
      </c>
      <c r="AH1280">
        <v>58</v>
      </c>
      <c r="AO1280">
        <v>25665.444800000001</v>
      </c>
      <c r="AP1280">
        <v>10.152900805839742</v>
      </c>
    </row>
    <row r="1281" spans="1:44" x14ac:dyDescent="0.55000000000000004">
      <c r="A1281" t="str">
        <f>VLOOKUP(B1281,[1]!Table1[[Ticker ]:[Company Name]],2,FALSE)</f>
        <v>Loblaw Cos Ltd</v>
      </c>
      <c r="B1281" t="s">
        <v>240</v>
      </c>
      <c r="C1281">
        <v>2015</v>
      </c>
      <c r="D1281">
        <v>30</v>
      </c>
      <c r="E1281">
        <v>1</v>
      </c>
      <c r="F1281">
        <v>0</v>
      </c>
      <c r="G1281">
        <v>0</v>
      </c>
      <c r="H1281">
        <v>13</v>
      </c>
      <c r="I1281">
        <v>2.5649493574615367</v>
      </c>
      <c r="J1281">
        <v>9</v>
      </c>
      <c r="K1281">
        <v>0.69230769230769229</v>
      </c>
      <c r="L1281" s="2">
        <v>0.23076923076923078</v>
      </c>
      <c r="M1281">
        <v>3</v>
      </c>
      <c r="N1281">
        <v>1</v>
      </c>
      <c r="O1281">
        <v>6.32</v>
      </c>
      <c r="P1281">
        <v>1.8437192081587661</v>
      </c>
      <c r="Q1281">
        <v>63.692</v>
      </c>
      <c r="R1281">
        <v>4.1540589659941798</v>
      </c>
      <c r="S1281">
        <v>0.98</v>
      </c>
      <c r="T1281">
        <v>2.4849066497880004</v>
      </c>
      <c r="U1281">
        <v>12</v>
      </c>
      <c r="V1281">
        <v>1</v>
      </c>
      <c r="W1281">
        <v>43</v>
      </c>
      <c r="X1281">
        <v>3.7612001156935624</v>
      </c>
      <c r="Y1281">
        <v>8485197</v>
      </c>
      <c r="Z1281">
        <v>15.953833673823489</v>
      </c>
      <c r="AA1281">
        <v>2.67</v>
      </c>
      <c r="AB1281">
        <v>0.98207847241215818</v>
      </c>
      <c r="AC1281">
        <v>0</v>
      </c>
      <c r="AD1281">
        <v>1E-3</v>
      </c>
      <c r="AE1281">
        <v>0.23899999999999999</v>
      </c>
      <c r="AF1281" s="1">
        <v>4.1841004184100423E-3</v>
      </c>
      <c r="AG1281">
        <v>34.928199999999997</v>
      </c>
      <c r="AH1281">
        <v>59</v>
      </c>
      <c r="AI1281">
        <v>1.5699519999999999E-3</v>
      </c>
      <c r="AL1281">
        <v>33759</v>
      </c>
      <c r="AM1281">
        <v>10.427002327418107</v>
      </c>
      <c r="AO1281">
        <v>26916.0082</v>
      </c>
      <c r="AP1281">
        <v>10.200476488959671</v>
      </c>
    </row>
    <row r="1282" spans="1:44" x14ac:dyDescent="0.55000000000000004">
      <c r="A1282" t="str">
        <f>VLOOKUP(B1282,[1]!Table1[[Ticker ]:[Company Name]],2,FALSE)</f>
        <v>Loblaw Cos Ltd</v>
      </c>
      <c r="B1282" t="s">
        <v>240</v>
      </c>
      <c r="C1282">
        <v>2016</v>
      </c>
      <c r="D1282">
        <v>30</v>
      </c>
      <c r="E1282">
        <v>1</v>
      </c>
      <c r="F1282">
        <v>0</v>
      </c>
      <c r="G1282">
        <v>0</v>
      </c>
      <c r="H1282">
        <v>13</v>
      </c>
      <c r="I1282">
        <v>2.5649493574615367</v>
      </c>
      <c r="J1282">
        <v>8</v>
      </c>
      <c r="K1282">
        <v>0.61538461538461542</v>
      </c>
      <c r="L1282" s="2">
        <v>0.23076923076923078</v>
      </c>
      <c r="M1282">
        <v>3</v>
      </c>
      <c r="N1282">
        <v>1</v>
      </c>
      <c r="O1282">
        <v>6.07</v>
      </c>
      <c r="P1282">
        <v>1.803358605071407</v>
      </c>
      <c r="Q1282">
        <v>64.614999999999995</v>
      </c>
      <c r="R1282">
        <v>4.1684465819771548</v>
      </c>
      <c r="S1282">
        <v>1</v>
      </c>
      <c r="T1282">
        <v>2.1972245773362196</v>
      </c>
      <c r="U1282">
        <v>9</v>
      </c>
      <c r="V1282">
        <v>1</v>
      </c>
      <c r="W1282">
        <v>44</v>
      </c>
      <c r="X1282">
        <v>3.784189633918261</v>
      </c>
      <c r="Y1282">
        <v>7541156</v>
      </c>
      <c r="Z1282">
        <v>15.835886043882363</v>
      </c>
      <c r="AA1282">
        <v>3.67</v>
      </c>
      <c r="AB1282">
        <v>1.3001916620664788</v>
      </c>
      <c r="AC1282">
        <v>0</v>
      </c>
      <c r="AD1282">
        <v>1.7000000000000001E-2</v>
      </c>
      <c r="AE1282">
        <v>0.25900000000000001</v>
      </c>
      <c r="AF1282" s="1">
        <v>6.5637065637065645E-2</v>
      </c>
      <c r="AG1282">
        <v>34.928199999999997</v>
      </c>
      <c r="AH1282">
        <v>60</v>
      </c>
      <c r="AI1282">
        <v>1.7405477999999999E-2</v>
      </c>
      <c r="AJ1282">
        <v>4.6181172E-2</v>
      </c>
      <c r="AK1282">
        <v>0.90385357899999996</v>
      </c>
      <c r="AL1282">
        <v>34357</v>
      </c>
      <c r="AM1282">
        <v>10.444561061459837</v>
      </c>
      <c r="AN1282">
        <v>2.2075807780000001</v>
      </c>
      <c r="AO1282">
        <v>28585.963500000002</v>
      </c>
      <c r="AP1282">
        <v>10.260671089619438</v>
      </c>
      <c r="AQ1282">
        <v>2.1831</v>
      </c>
      <c r="AR1282">
        <v>66.666700000000006</v>
      </c>
    </row>
    <row r="1283" spans="1:44" x14ac:dyDescent="0.55000000000000004">
      <c r="A1283" t="str">
        <f>VLOOKUP(B1283,[1]!Table1[[Ticker ]:[Company Name]],2,FALSE)</f>
        <v>Loblaw Cos Ltd</v>
      </c>
      <c r="B1283" t="s">
        <v>240</v>
      </c>
      <c r="C1283">
        <v>2017</v>
      </c>
      <c r="D1283">
        <v>30</v>
      </c>
      <c r="E1283">
        <v>1</v>
      </c>
      <c r="F1283">
        <v>0</v>
      </c>
      <c r="G1283">
        <v>0</v>
      </c>
      <c r="H1283">
        <v>13</v>
      </c>
      <c r="I1283">
        <v>2.5649493574615367</v>
      </c>
      <c r="J1283">
        <v>10</v>
      </c>
      <c r="K1283">
        <v>0.76923076923076927</v>
      </c>
      <c r="L1283" s="2">
        <v>0.38461538461538464</v>
      </c>
      <c r="M1283">
        <v>5</v>
      </c>
      <c r="N1283">
        <v>1</v>
      </c>
      <c r="O1283">
        <v>7.33</v>
      </c>
      <c r="P1283">
        <v>1.9919755158985601</v>
      </c>
      <c r="Q1283">
        <v>63.076999999999998</v>
      </c>
      <c r="R1283">
        <v>4.1443562023082139</v>
      </c>
      <c r="S1283">
        <v>1</v>
      </c>
      <c r="T1283">
        <v>2.0794415416798357</v>
      </c>
      <c r="U1283">
        <v>8</v>
      </c>
      <c r="V1283">
        <v>1</v>
      </c>
      <c r="W1283">
        <v>45</v>
      </c>
      <c r="X1283">
        <v>3.8066624897703196</v>
      </c>
      <c r="Y1283">
        <v>6016770</v>
      </c>
      <c r="Z1283">
        <v>15.61006112844281</v>
      </c>
      <c r="AA1283">
        <v>4.67</v>
      </c>
      <c r="AB1283">
        <v>1.5411590716808059</v>
      </c>
      <c r="AC1283">
        <v>0</v>
      </c>
      <c r="AD1283">
        <v>1E-3</v>
      </c>
      <c r="AE1283">
        <v>0.25800000000000001</v>
      </c>
      <c r="AF1283" s="1">
        <v>3.875968992248062E-3</v>
      </c>
      <c r="AG1283">
        <v>33.492800000000003</v>
      </c>
      <c r="AH1283">
        <v>61</v>
      </c>
      <c r="AI1283">
        <v>4.3161578999999999E-2</v>
      </c>
      <c r="AJ1283">
        <v>0.115501751</v>
      </c>
      <c r="AK1283">
        <v>0.90810111199999999</v>
      </c>
      <c r="AL1283">
        <v>35147</v>
      </c>
      <c r="AM1283">
        <v>10.467294545090018</v>
      </c>
      <c r="AN1283">
        <v>2.0161141850000002</v>
      </c>
      <c r="AO1283">
        <v>26479.643700000001</v>
      </c>
      <c r="AP1283">
        <v>10.184131554522352</v>
      </c>
      <c r="AQ1283">
        <v>0.4355</v>
      </c>
      <c r="AR1283">
        <v>35</v>
      </c>
    </row>
    <row r="1284" spans="1:44" x14ac:dyDescent="0.55000000000000004">
      <c r="A1284" t="str">
        <f>VLOOKUP(B1284,[1]!Table1[[Ticker ]:[Company Name]],2,FALSE)</f>
        <v>Loblaw Cos Ltd</v>
      </c>
      <c r="B1284" t="s">
        <v>240</v>
      </c>
      <c r="C1284">
        <v>2018</v>
      </c>
      <c r="D1284">
        <v>30</v>
      </c>
      <c r="E1284">
        <v>1</v>
      </c>
      <c r="F1284">
        <v>0</v>
      </c>
      <c r="G1284">
        <v>0</v>
      </c>
      <c r="H1284">
        <v>12</v>
      </c>
      <c r="I1284">
        <v>2.4849066497880004</v>
      </c>
      <c r="J1284">
        <v>10</v>
      </c>
      <c r="K1284">
        <v>0.83333333333333337</v>
      </c>
      <c r="L1284" s="2">
        <v>0.41666666666666669</v>
      </c>
      <c r="M1284">
        <v>5</v>
      </c>
      <c r="N1284">
        <v>1</v>
      </c>
      <c r="O1284">
        <v>7.38</v>
      </c>
      <c r="P1284">
        <v>1.9987736386123811</v>
      </c>
      <c r="Q1284">
        <v>64.667000000000002</v>
      </c>
      <c r="R1284">
        <v>4.1692510250211088</v>
      </c>
      <c r="S1284">
        <v>1</v>
      </c>
      <c r="T1284">
        <v>1.9459101490553132</v>
      </c>
      <c r="U1284">
        <v>7</v>
      </c>
      <c r="V1284">
        <v>1</v>
      </c>
      <c r="W1284">
        <v>46</v>
      </c>
      <c r="X1284">
        <v>3.8286413964890951</v>
      </c>
      <c r="Y1284">
        <v>4086971</v>
      </c>
      <c r="Z1284">
        <v>15.223314666852046</v>
      </c>
      <c r="AA1284">
        <v>5.67</v>
      </c>
      <c r="AB1284">
        <v>1.7351891177396608</v>
      </c>
      <c r="AC1284">
        <v>0</v>
      </c>
      <c r="AD1284">
        <v>2E-3</v>
      </c>
      <c r="AE1284">
        <v>0.249</v>
      </c>
      <c r="AF1284" s="1">
        <v>8.0321285140562259E-3</v>
      </c>
      <c r="AG1284">
        <v>33.014400000000002</v>
      </c>
      <c r="AH1284">
        <v>62</v>
      </c>
      <c r="AI1284">
        <v>2.5403774E-2</v>
      </c>
      <c r="AJ1284">
        <v>6.2900312E-2</v>
      </c>
      <c r="AK1284">
        <v>0.73879126299999998</v>
      </c>
      <c r="AL1284">
        <v>30153</v>
      </c>
      <c r="AM1284">
        <v>10.314039699692849</v>
      </c>
      <c r="AN1284">
        <v>1.8830206030000001</v>
      </c>
      <c r="AO1284">
        <v>22931.424900000002</v>
      </c>
      <c r="AP1284">
        <v>10.040263515220866</v>
      </c>
      <c r="AQ1284">
        <v>0.22750000000000001</v>
      </c>
      <c r="AR1284">
        <v>-41.975299999999997</v>
      </c>
    </row>
    <row r="1285" spans="1:44" x14ac:dyDescent="0.55000000000000004">
      <c r="A1285" t="str">
        <f>VLOOKUP(B1285,[1]!Table1[[Ticker ]:[Company Name]],2,FALSE)</f>
        <v>Loblaw Cos Ltd</v>
      </c>
      <c r="B1285" t="s">
        <v>240</v>
      </c>
      <c r="C1285">
        <v>2019</v>
      </c>
      <c r="D1285">
        <v>30</v>
      </c>
      <c r="E1285">
        <v>1</v>
      </c>
      <c r="F1285">
        <v>0</v>
      </c>
      <c r="G1285">
        <v>0</v>
      </c>
      <c r="H1285">
        <v>12</v>
      </c>
      <c r="I1285">
        <v>2.4849066497880004</v>
      </c>
      <c r="J1285">
        <v>11</v>
      </c>
      <c r="K1285">
        <v>0.91666666666666663</v>
      </c>
      <c r="L1285" s="2">
        <v>0.41666666666666669</v>
      </c>
      <c r="M1285">
        <v>5</v>
      </c>
      <c r="N1285">
        <v>1</v>
      </c>
      <c r="O1285">
        <v>5.83</v>
      </c>
      <c r="P1285">
        <v>1.7630170003624011</v>
      </c>
      <c r="Q1285">
        <v>64.917000000000002</v>
      </c>
      <c r="R1285">
        <v>4.1731095308577553</v>
      </c>
      <c r="S1285">
        <v>0.98</v>
      </c>
      <c r="T1285">
        <v>2.3025850929940459</v>
      </c>
      <c r="U1285">
        <v>10</v>
      </c>
      <c r="V1285">
        <v>1</v>
      </c>
      <c r="W1285">
        <v>47</v>
      </c>
      <c r="X1285">
        <v>3.8501476017100584</v>
      </c>
      <c r="Y1285">
        <v>3670718</v>
      </c>
      <c r="Z1285">
        <v>15.115897841222655</v>
      </c>
      <c r="AA1285">
        <v>6.67</v>
      </c>
      <c r="AB1285">
        <v>1.8976198599275322</v>
      </c>
      <c r="AC1285">
        <v>0</v>
      </c>
      <c r="AD1285">
        <v>1.4E-2</v>
      </c>
      <c r="AE1285">
        <v>0.23599999999999999</v>
      </c>
      <c r="AF1285" s="1">
        <v>5.9322033898305086E-2</v>
      </c>
      <c r="AG1285">
        <v>34.449800000000003</v>
      </c>
      <c r="AH1285">
        <v>63</v>
      </c>
      <c r="AI1285">
        <v>2.9772232999999999E-2</v>
      </c>
      <c r="AJ1285">
        <v>9.5486264000000001E-2</v>
      </c>
      <c r="AK1285">
        <v>1.497305892</v>
      </c>
      <c r="AL1285">
        <v>36309</v>
      </c>
      <c r="AM1285">
        <v>10.499820923406714</v>
      </c>
      <c r="AN1285">
        <v>2.1541814769999998</v>
      </c>
      <c r="AO1285">
        <v>24387.488499999999</v>
      </c>
      <c r="AP1285">
        <v>10.101825513378206</v>
      </c>
      <c r="AQ1285">
        <v>2.8784000000000001</v>
      </c>
      <c r="AR1285">
        <v>55.851100000000002</v>
      </c>
    </row>
    <row r="1286" spans="1:44" x14ac:dyDescent="0.55000000000000004">
      <c r="A1286" t="str">
        <f>VLOOKUP(B1286,[1]!Table1[[Ticker ]:[Company Name]],2,FALSE)</f>
        <v>Laurentian Bank of Canada</v>
      </c>
      <c r="B1286" t="s">
        <v>241</v>
      </c>
      <c r="C1286">
        <v>2010</v>
      </c>
      <c r="D1286">
        <v>40</v>
      </c>
      <c r="E1286">
        <v>0</v>
      </c>
      <c r="F1286">
        <v>1</v>
      </c>
      <c r="G1286">
        <v>0</v>
      </c>
      <c r="H1286">
        <v>13</v>
      </c>
      <c r="I1286">
        <v>2.5649493574615367</v>
      </c>
      <c r="J1286">
        <v>12</v>
      </c>
      <c r="K1286">
        <v>0.92307692307692313</v>
      </c>
      <c r="L1286" s="2">
        <v>0.38461538461538464</v>
      </c>
      <c r="M1286">
        <v>5</v>
      </c>
      <c r="N1286">
        <v>1</v>
      </c>
      <c r="Q1286">
        <v>57.384999999999998</v>
      </c>
      <c r="R1286">
        <v>4.0497829451326313</v>
      </c>
      <c r="S1286">
        <v>0.93</v>
      </c>
      <c r="T1286">
        <v>2.5649493574615367</v>
      </c>
      <c r="U1286">
        <v>13</v>
      </c>
      <c r="V1286">
        <v>0</v>
      </c>
      <c r="Y1286">
        <v>2236347</v>
      </c>
      <c r="Z1286">
        <v>14.620354289052161</v>
      </c>
      <c r="AC1286">
        <v>0</v>
      </c>
      <c r="AD1286">
        <v>5.0000000000000001E-3</v>
      </c>
      <c r="AE1286">
        <v>0.161</v>
      </c>
      <c r="AF1286" s="1">
        <v>3.1055900621118012E-2</v>
      </c>
      <c r="AG1286">
        <v>23.684200000000001</v>
      </c>
      <c r="AH1286">
        <v>164</v>
      </c>
      <c r="AI1286">
        <v>5.1716430000000001E-3</v>
      </c>
      <c r="AJ1286">
        <v>9.9192764000000003E-2</v>
      </c>
      <c r="AK1286">
        <v>1.2686517429999999</v>
      </c>
      <c r="AL1286">
        <v>23772.137999999999</v>
      </c>
      <c r="AM1286">
        <v>10.076269501618617</v>
      </c>
      <c r="AN1286">
        <v>0.92756921599999997</v>
      </c>
      <c r="AO1286">
        <v>1149.6432</v>
      </c>
      <c r="AP1286">
        <v>7.0472069123468692</v>
      </c>
      <c r="AQ1286">
        <v>1.1435</v>
      </c>
      <c r="AR1286">
        <v>23.466699999999999</v>
      </c>
    </row>
    <row r="1287" spans="1:44" x14ac:dyDescent="0.55000000000000004">
      <c r="A1287" t="str">
        <f>VLOOKUP(B1287,[1]!Table1[[Ticker ]:[Company Name]],2,FALSE)</f>
        <v>Laurentian Bank of Canada</v>
      </c>
      <c r="B1287" t="s">
        <v>241</v>
      </c>
      <c r="C1287">
        <v>2011</v>
      </c>
      <c r="D1287">
        <v>40</v>
      </c>
      <c r="E1287">
        <v>0</v>
      </c>
      <c r="F1287">
        <v>1</v>
      </c>
      <c r="G1287">
        <v>0</v>
      </c>
      <c r="H1287">
        <v>13</v>
      </c>
      <c r="I1287">
        <v>2.5649493574615367</v>
      </c>
      <c r="J1287">
        <v>12</v>
      </c>
      <c r="K1287">
        <v>0.92307692307692313</v>
      </c>
      <c r="L1287" s="2">
        <v>0.38461538461538464</v>
      </c>
      <c r="M1287">
        <v>5</v>
      </c>
      <c r="N1287">
        <v>1</v>
      </c>
      <c r="Q1287">
        <v>57.460999999999999</v>
      </c>
      <c r="R1287">
        <v>4.0511064568107749</v>
      </c>
      <c r="S1287">
        <v>0.92</v>
      </c>
      <c r="T1287">
        <v>2.4849066497880004</v>
      </c>
      <c r="U1287">
        <v>12</v>
      </c>
      <c r="V1287">
        <v>0</v>
      </c>
      <c r="Y1287">
        <v>2063243</v>
      </c>
      <c r="Z1287">
        <v>14.539789574743493</v>
      </c>
      <c r="AC1287">
        <v>0</v>
      </c>
      <c r="AD1287">
        <v>5.0000000000000001E-3</v>
      </c>
      <c r="AE1287">
        <v>0.27300000000000002</v>
      </c>
      <c r="AF1287" s="1">
        <v>1.8315018315018312E-2</v>
      </c>
      <c r="AG1287">
        <v>28.0702</v>
      </c>
      <c r="AH1287">
        <v>165</v>
      </c>
      <c r="AI1287">
        <v>4.2715219999999998E-3</v>
      </c>
      <c r="AJ1287">
        <v>0.101547546</v>
      </c>
      <c r="AK1287">
        <v>5.3446084599999999</v>
      </c>
      <c r="AL1287">
        <v>28963.21</v>
      </c>
      <c r="AM1287">
        <v>10.273781682898509</v>
      </c>
      <c r="AN1287">
        <v>0.93927412899999996</v>
      </c>
      <c r="AO1287">
        <v>1144.3326999999999</v>
      </c>
      <c r="AP1287">
        <v>7.0425769513376375</v>
      </c>
      <c r="AQ1287">
        <v>12.549099999999999</v>
      </c>
      <c r="AR1287">
        <v>0.432</v>
      </c>
    </row>
    <row r="1288" spans="1:44" x14ac:dyDescent="0.55000000000000004">
      <c r="A1288" t="str">
        <f>VLOOKUP(B1288,[1]!Table1[[Ticker ]:[Company Name]],2,FALSE)</f>
        <v>Laurentian Bank of Canada</v>
      </c>
      <c r="B1288" t="s">
        <v>241</v>
      </c>
      <c r="C1288">
        <v>2012</v>
      </c>
      <c r="D1288">
        <v>40</v>
      </c>
      <c r="E1288">
        <v>0</v>
      </c>
      <c r="F1288">
        <v>1</v>
      </c>
      <c r="G1288">
        <v>0</v>
      </c>
      <c r="H1288">
        <v>13</v>
      </c>
      <c r="I1288">
        <v>2.5649493574615367</v>
      </c>
      <c r="J1288">
        <v>12</v>
      </c>
      <c r="K1288">
        <v>0.92307692307692313</v>
      </c>
      <c r="L1288" s="2">
        <v>0.38461538461538464</v>
      </c>
      <c r="M1288">
        <v>5</v>
      </c>
      <c r="N1288">
        <v>1</v>
      </c>
      <c r="Q1288">
        <v>58.923000000000002</v>
      </c>
      <c r="R1288">
        <v>4.0762315067951738</v>
      </c>
      <c r="S1288">
        <v>0.95</v>
      </c>
      <c r="T1288">
        <v>2.5649493574615367</v>
      </c>
      <c r="U1288">
        <v>13</v>
      </c>
      <c r="V1288">
        <v>0</v>
      </c>
      <c r="Y1288">
        <v>2557187</v>
      </c>
      <c r="Z1288">
        <v>14.754418384176507</v>
      </c>
      <c r="AC1288">
        <v>0</v>
      </c>
      <c r="AD1288">
        <v>3.0000000000000001E-3</v>
      </c>
      <c r="AE1288">
        <v>0.21099999999999999</v>
      </c>
      <c r="AF1288" s="1">
        <v>1.4218009478672987E-2</v>
      </c>
      <c r="AG1288">
        <v>25.438600000000001</v>
      </c>
      <c r="AH1288">
        <v>166</v>
      </c>
      <c r="AI1288">
        <v>4.0217730000000002E-3</v>
      </c>
      <c r="AJ1288">
        <v>9.1172120999999995E-2</v>
      </c>
      <c r="AK1288">
        <v>5.2394458869999996</v>
      </c>
      <c r="AL1288">
        <v>34936.826000000001</v>
      </c>
      <c r="AM1288">
        <v>10.461296738119241</v>
      </c>
      <c r="AN1288">
        <v>0.80714735800000004</v>
      </c>
      <c r="AO1288">
        <v>1243.9182000000001</v>
      </c>
      <c r="AP1288">
        <v>7.1260215155101188</v>
      </c>
      <c r="AQ1288">
        <v>7.7477999999999998</v>
      </c>
      <c r="AR1288">
        <v>7.0968</v>
      </c>
    </row>
    <row r="1289" spans="1:44" x14ac:dyDescent="0.55000000000000004">
      <c r="A1289" t="str">
        <f>VLOOKUP(B1289,[1]!Table1[[Ticker ]:[Company Name]],2,FALSE)</f>
        <v>Laurentian Bank of Canada</v>
      </c>
      <c r="B1289" t="s">
        <v>241</v>
      </c>
      <c r="C1289">
        <v>2013</v>
      </c>
      <c r="D1289">
        <v>40</v>
      </c>
      <c r="E1289">
        <v>0</v>
      </c>
      <c r="F1289">
        <v>1</v>
      </c>
      <c r="G1289">
        <v>0</v>
      </c>
      <c r="H1289">
        <v>13</v>
      </c>
      <c r="I1289">
        <v>2.5649493574615367</v>
      </c>
      <c r="J1289">
        <v>12</v>
      </c>
      <c r="K1289">
        <v>0.92307692307692313</v>
      </c>
      <c r="L1289" s="2">
        <v>0.38461538461538464</v>
      </c>
      <c r="M1289">
        <v>5</v>
      </c>
      <c r="N1289">
        <v>1</v>
      </c>
      <c r="O1289">
        <v>7.34</v>
      </c>
      <c r="P1289">
        <v>1.9933388426264242</v>
      </c>
      <c r="Q1289">
        <v>59.768999999999998</v>
      </c>
      <c r="R1289">
        <v>4.090487131894796</v>
      </c>
      <c r="S1289">
        <v>0.93</v>
      </c>
      <c r="T1289">
        <v>2.4849066497880004</v>
      </c>
      <c r="U1289">
        <v>12</v>
      </c>
      <c r="V1289">
        <v>0</v>
      </c>
      <c r="W1289">
        <v>52</v>
      </c>
      <c r="X1289">
        <v>3.9512437185814275</v>
      </c>
      <c r="Y1289">
        <v>3310245</v>
      </c>
      <c r="Z1289">
        <v>15.012532762740927</v>
      </c>
      <c r="AA1289">
        <v>7.08</v>
      </c>
      <c r="AB1289">
        <v>1.9572739077056285</v>
      </c>
      <c r="AC1289">
        <v>0</v>
      </c>
      <c r="AD1289">
        <v>2E-3</v>
      </c>
      <c r="AE1289">
        <v>0.29399999999999998</v>
      </c>
      <c r="AF1289" s="1">
        <v>6.8027210884353748E-3</v>
      </c>
      <c r="AG1289">
        <v>25</v>
      </c>
      <c r="AH1289">
        <v>167</v>
      </c>
      <c r="AI1289">
        <v>3.523249E-3</v>
      </c>
      <c r="AJ1289">
        <v>8.3342227000000005E-2</v>
      </c>
      <c r="AK1289">
        <v>5.0392048950000001</v>
      </c>
      <c r="AL1289">
        <v>33911.025999999998</v>
      </c>
      <c r="AM1289">
        <v>10.431495491223449</v>
      </c>
      <c r="AN1289">
        <v>0.930993442</v>
      </c>
      <c r="AO1289">
        <v>1334.6451999999999</v>
      </c>
      <c r="AP1289">
        <v>7.1964207677215697</v>
      </c>
      <c r="AQ1289">
        <v>3.1747000000000001</v>
      </c>
      <c r="AR1289">
        <v>-23.694800000000001</v>
      </c>
    </row>
    <row r="1290" spans="1:44" x14ac:dyDescent="0.55000000000000004">
      <c r="A1290" t="str">
        <f>VLOOKUP(B1290,[1]!Table1[[Ticker ]:[Company Name]],2,FALSE)</f>
        <v>Laurentian Bank of Canada</v>
      </c>
      <c r="B1290" t="s">
        <v>241</v>
      </c>
      <c r="C1290">
        <v>2014</v>
      </c>
      <c r="D1290">
        <v>40</v>
      </c>
      <c r="E1290">
        <v>0</v>
      </c>
      <c r="F1290">
        <v>1</v>
      </c>
      <c r="G1290">
        <v>0</v>
      </c>
      <c r="H1290">
        <v>12</v>
      </c>
      <c r="I1290">
        <v>2.4849066497880004</v>
      </c>
      <c r="J1290">
        <v>11</v>
      </c>
      <c r="K1290">
        <v>0.91666666666666663</v>
      </c>
      <c r="L1290" s="2">
        <v>0.33333333333333331</v>
      </c>
      <c r="M1290">
        <v>4</v>
      </c>
      <c r="N1290">
        <v>1</v>
      </c>
      <c r="O1290">
        <v>7.2</v>
      </c>
      <c r="P1290">
        <v>1.9740810260220096</v>
      </c>
      <c r="Q1290">
        <v>66.417000000000002</v>
      </c>
      <c r="R1290">
        <v>4.1959530478101978</v>
      </c>
      <c r="S1290">
        <v>0.98</v>
      </c>
      <c r="T1290">
        <v>2.1972245773362196</v>
      </c>
      <c r="U1290">
        <v>9</v>
      </c>
      <c r="V1290">
        <v>0</v>
      </c>
      <c r="W1290">
        <v>53</v>
      </c>
      <c r="X1290">
        <v>3.970291913552122</v>
      </c>
      <c r="Y1290">
        <v>4391072</v>
      </c>
      <c r="Z1290">
        <v>15.295083946585464</v>
      </c>
      <c r="AA1290">
        <v>8.08</v>
      </c>
      <c r="AB1290">
        <v>2.0893918725330041</v>
      </c>
      <c r="AC1290">
        <v>0</v>
      </c>
      <c r="AD1290">
        <v>3.0000000000000001E-3</v>
      </c>
      <c r="AE1290">
        <v>0.32900000000000001</v>
      </c>
      <c r="AF1290" s="1">
        <v>9.11854103343465E-3</v>
      </c>
      <c r="AG1290">
        <v>26.315799999999999</v>
      </c>
      <c r="AH1290">
        <v>168</v>
      </c>
      <c r="AI1290">
        <v>3.8474310000000001E-3</v>
      </c>
      <c r="AJ1290">
        <v>9.0874072E-2</v>
      </c>
      <c r="AK1290">
        <v>5.8848596090000003</v>
      </c>
      <c r="AL1290">
        <v>36482.785000000003</v>
      </c>
      <c r="AM1290">
        <v>10.504595784476027</v>
      </c>
      <c r="AN1290">
        <v>0.93636050500000001</v>
      </c>
      <c r="AO1290">
        <v>1446.3117999999999</v>
      </c>
      <c r="AP1290">
        <v>7.2767720087963177</v>
      </c>
      <c r="AQ1290">
        <v>-1.9116</v>
      </c>
      <c r="AR1290">
        <v>18.421099999999999</v>
      </c>
    </row>
    <row r="1291" spans="1:44" x14ac:dyDescent="0.55000000000000004">
      <c r="A1291" t="str">
        <f>VLOOKUP(B1291,[1]!Table1[[Ticker ]:[Company Name]],2,FALSE)</f>
        <v>Laurentian Bank of Canada</v>
      </c>
      <c r="B1291" t="s">
        <v>241</v>
      </c>
      <c r="C1291">
        <v>2015</v>
      </c>
      <c r="D1291">
        <v>40</v>
      </c>
      <c r="E1291">
        <v>1</v>
      </c>
      <c r="F1291">
        <v>1</v>
      </c>
      <c r="G1291">
        <v>0</v>
      </c>
      <c r="H1291">
        <v>12</v>
      </c>
      <c r="I1291">
        <v>2.4849066497880004</v>
      </c>
      <c r="J1291">
        <v>12</v>
      </c>
      <c r="K1291">
        <v>1</v>
      </c>
      <c r="L1291" s="2">
        <v>0.41666666666666669</v>
      </c>
      <c r="M1291">
        <v>5</v>
      </c>
      <c r="N1291">
        <v>1</v>
      </c>
      <c r="O1291">
        <v>7.51</v>
      </c>
      <c r="P1291">
        <v>2.0162354657760435</v>
      </c>
      <c r="Q1291">
        <v>62.917000000000002</v>
      </c>
      <c r="R1291">
        <v>4.1418163974602349</v>
      </c>
      <c r="S1291">
        <v>0.98</v>
      </c>
      <c r="T1291">
        <v>2.3978952727983707</v>
      </c>
      <c r="U1291">
        <v>11</v>
      </c>
      <c r="V1291">
        <v>0</v>
      </c>
      <c r="W1291">
        <v>45</v>
      </c>
      <c r="X1291">
        <v>3.8066624897703196</v>
      </c>
      <c r="Y1291">
        <v>9738079</v>
      </c>
      <c r="Z1291">
        <v>16.091554428240656</v>
      </c>
      <c r="AA1291">
        <v>0.17</v>
      </c>
      <c r="AB1291">
        <v>-1.7719568419318752</v>
      </c>
      <c r="AC1291">
        <v>0</v>
      </c>
      <c r="AD1291">
        <v>3.0000000000000001E-3</v>
      </c>
      <c r="AE1291">
        <v>0.436</v>
      </c>
      <c r="AF1291" s="1">
        <v>6.8807339449541288E-3</v>
      </c>
      <c r="AG1291">
        <v>25</v>
      </c>
      <c r="AH1291">
        <v>169</v>
      </c>
      <c r="AI1291">
        <v>2.5837439999999998E-3</v>
      </c>
      <c r="AL1291">
        <v>39659.504000000001</v>
      </c>
      <c r="AM1291">
        <v>10.588085895692002</v>
      </c>
      <c r="AO1291">
        <v>1459.3661</v>
      </c>
      <c r="AP1291">
        <v>7.2857574423375953</v>
      </c>
    </row>
    <row r="1292" spans="1:44" x14ac:dyDescent="0.55000000000000004">
      <c r="A1292" t="str">
        <f>VLOOKUP(B1292,[1]!Table1[[Ticker ]:[Company Name]],2,FALSE)</f>
        <v>Laurentian Bank of Canada</v>
      </c>
      <c r="B1292" t="s">
        <v>241</v>
      </c>
      <c r="C1292">
        <v>2016</v>
      </c>
      <c r="D1292">
        <v>40</v>
      </c>
      <c r="E1292">
        <v>1</v>
      </c>
      <c r="F1292">
        <v>1</v>
      </c>
      <c r="G1292">
        <v>0</v>
      </c>
      <c r="H1292">
        <v>12</v>
      </c>
      <c r="I1292">
        <v>2.4849066497880004</v>
      </c>
      <c r="J1292">
        <v>12</v>
      </c>
      <c r="K1292">
        <v>1</v>
      </c>
      <c r="L1292" s="2">
        <v>0.41666666666666669</v>
      </c>
      <c r="M1292">
        <v>5</v>
      </c>
      <c r="N1292">
        <v>1</v>
      </c>
      <c r="O1292">
        <v>6.62</v>
      </c>
      <c r="P1292">
        <v>1.8900953699489169</v>
      </c>
      <c r="Q1292">
        <v>59.917000000000002</v>
      </c>
      <c r="R1292">
        <v>4.0929602711999076</v>
      </c>
      <c r="S1292">
        <v>0.97</v>
      </c>
      <c r="T1292">
        <v>2.4849066497880004</v>
      </c>
      <c r="U1292">
        <v>12</v>
      </c>
      <c r="V1292">
        <v>0</v>
      </c>
      <c r="W1292">
        <v>45</v>
      </c>
      <c r="X1292">
        <v>3.8066624897703196</v>
      </c>
      <c r="Y1292">
        <v>2997940</v>
      </c>
      <c r="Z1292">
        <v>14.913435944102183</v>
      </c>
      <c r="AA1292">
        <v>1.17</v>
      </c>
      <c r="AB1292">
        <v>0.15700374880966469</v>
      </c>
      <c r="AC1292">
        <v>0</v>
      </c>
      <c r="AD1292">
        <v>2E-3</v>
      </c>
      <c r="AE1292">
        <v>0.45700000000000002</v>
      </c>
      <c r="AF1292" s="1">
        <v>4.3763676148796497E-3</v>
      </c>
      <c r="AG1292">
        <v>26.315799999999999</v>
      </c>
      <c r="AH1292">
        <v>170</v>
      </c>
      <c r="AI1292">
        <v>3.5322700000000001E-3</v>
      </c>
      <c r="AL1292">
        <v>43006.34</v>
      </c>
      <c r="AM1292">
        <v>10.669102825667682</v>
      </c>
      <c r="AO1292">
        <v>1953.7267999999999</v>
      </c>
      <c r="AP1292">
        <v>7.5774940070650549</v>
      </c>
    </row>
    <row r="1293" spans="1:44" x14ac:dyDescent="0.55000000000000004">
      <c r="A1293" t="str">
        <f>VLOOKUP(B1293,[1]!Table1[[Ticker ]:[Company Name]],2,FALSE)</f>
        <v>Laurentian Bank of Canada</v>
      </c>
      <c r="B1293" t="s">
        <v>241</v>
      </c>
      <c r="C1293">
        <v>2017</v>
      </c>
      <c r="D1293">
        <v>40</v>
      </c>
      <c r="E1293">
        <v>1</v>
      </c>
      <c r="F1293">
        <v>1</v>
      </c>
      <c r="G1293">
        <v>0</v>
      </c>
      <c r="H1293">
        <v>11</v>
      </c>
      <c r="I1293">
        <v>2.3978952727983707</v>
      </c>
      <c r="J1293">
        <v>10</v>
      </c>
      <c r="K1293">
        <v>0.90909090909090906</v>
      </c>
      <c r="L1293" s="2">
        <v>0.45454545454545453</v>
      </c>
      <c r="M1293">
        <v>5</v>
      </c>
      <c r="N1293">
        <v>1</v>
      </c>
      <c r="O1293">
        <v>5.78</v>
      </c>
      <c r="P1293">
        <v>1.7544036826842861</v>
      </c>
      <c r="Q1293">
        <v>60.182000000000002</v>
      </c>
      <c r="R1293">
        <v>4.0973733042821099</v>
      </c>
      <c r="S1293">
        <v>0.97</v>
      </c>
      <c r="T1293">
        <v>2.4849066497880004</v>
      </c>
      <c r="U1293">
        <v>12</v>
      </c>
      <c r="V1293">
        <v>0</v>
      </c>
      <c r="W1293">
        <v>46</v>
      </c>
      <c r="X1293">
        <v>3.8286413964890951</v>
      </c>
      <c r="Y1293">
        <v>3151704</v>
      </c>
      <c r="Z1293">
        <v>14.963453816920774</v>
      </c>
      <c r="AA1293">
        <v>2.17</v>
      </c>
      <c r="AB1293">
        <v>0.77472716755236815</v>
      </c>
      <c r="AC1293">
        <v>0</v>
      </c>
      <c r="AD1293">
        <v>1E-3</v>
      </c>
      <c r="AE1293">
        <v>0.39700000000000002</v>
      </c>
      <c r="AF1293" s="1">
        <v>2.5188916876574307E-3</v>
      </c>
      <c r="AG1293">
        <v>27.631599999999999</v>
      </c>
      <c r="AH1293">
        <v>171</v>
      </c>
      <c r="AI1293">
        <v>4.4226489999999999E-3</v>
      </c>
      <c r="AJ1293">
        <v>8.8594281999999996E-2</v>
      </c>
      <c r="AK1293">
        <v>5.75996241</v>
      </c>
      <c r="AL1293">
        <v>46682.658000000003</v>
      </c>
      <c r="AM1293">
        <v>10.751128025653458</v>
      </c>
      <c r="AN1293">
        <v>0.94523384300000002</v>
      </c>
      <c r="AO1293">
        <v>2202.7824000000001</v>
      </c>
      <c r="AP1293">
        <v>7.6974765675252836</v>
      </c>
      <c r="AQ1293">
        <v>8.1181000000000001</v>
      </c>
      <c r="AR1293">
        <v>18.6813</v>
      </c>
    </row>
    <row r="1294" spans="1:44" x14ac:dyDescent="0.55000000000000004">
      <c r="A1294" t="str">
        <f>VLOOKUP(B1294,[1]!Table1[[Ticker ]:[Company Name]],2,FALSE)</f>
        <v>Laurentian Bank of Canada</v>
      </c>
      <c r="B1294" t="s">
        <v>241</v>
      </c>
      <c r="C1294">
        <v>2018</v>
      </c>
      <c r="D1294">
        <v>40</v>
      </c>
      <c r="E1294">
        <v>1</v>
      </c>
      <c r="F1294">
        <v>1</v>
      </c>
      <c r="G1294">
        <v>0</v>
      </c>
      <c r="H1294">
        <v>11</v>
      </c>
      <c r="I1294">
        <v>2.3978952727983707</v>
      </c>
      <c r="J1294">
        <v>10</v>
      </c>
      <c r="K1294">
        <v>0.90909090909090906</v>
      </c>
      <c r="L1294" s="2">
        <v>0.45454545454545453</v>
      </c>
      <c r="M1294">
        <v>5</v>
      </c>
      <c r="N1294">
        <v>1</v>
      </c>
      <c r="O1294">
        <v>5.47</v>
      </c>
      <c r="P1294">
        <v>1.6992786164338898</v>
      </c>
      <c r="Q1294">
        <v>61.454000000000001</v>
      </c>
      <c r="R1294">
        <v>4.1182889274655592</v>
      </c>
      <c r="S1294">
        <v>0.97</v>
      </c>
      <c r="T1294">
        <v>2.3978952727983707</v>
      </c>
      <c r="U1294">
        <v>11</v>
      </c>
      <c r="V1294">
        <v>0</v>
      </c>
      <c r="W1294">
        <v>48</v>
      </c>
      <c r="X1294">
        <v>3.8712010109078911</v>
      </c>
      <c r="Y1294">
        <v>3611892</v>
      </c>
      <c r="Z1294">
        <v>15.099742292739764</v>
      </c>
      <c r="AA1294">
        <v>3.17</v>
      </c>
      <c r="AB1294">
        <v>1.1537315878891892</v>
      </c>
      <c r="AC1294">
        <v>0</v>
      </c>
      <c r="AD1294">
        <v>2E-3</v>
      </c>
      <c r="AE1294">
        <v>0.33900000000000002</v>
      </c>
      <c r="AF1294" s="1">
        <v>5.8997050147492625E-3</v>
      </c>
      <c r="AG1294">
        <v>26.315799999999999</v>
      </c>
      <c r="AH1294">
        <v>172</v>
      </c>
      <c r="AI1294">
        <v>4.8948150000000003E-3</v>
      </c>
      <c r="AJ1294">
        <v>8.9995120999999997E-2</v>
      </c>
      <c r="AK1294">
        <v>5.4727157499999999</v>
      </c>
      <c r="AL1294">
        <v>45894.682999999997</v>
      </c>
      <c r="AM1294">
        <v>10.73410455055885</v>
      </c>
      <c r="AN1294">
        <v>0.64167295000000002</v>
      </c>
      <c r="AO1294">
        <v>1601.7453</v>
      </c>
      <c r="AP1294">
        <v>7.378849126224206</v>
      </c>
      <c r="AQ1294">
        <v>13.2859</v>
      </c>
      <c r="AR1294">
        <v>-5.5556000000000001</v>
      </c>
    </row>
    <row r="1295" spans="1:44" x14ac:dyDescent="0.55000000000000004">
      <c r="A1295" t="str">
        <f>VLOOKUP(B1295,[1]!Table1[[Ticker ]:[Company Name]],2,FALSE)</f>
        <v>Laurentian Bank of Canada</v>
      </c>
      <c r="B1295" t="s">
        <v>241</v>
      </c>
      <c r="C1295">
        <v>2019</v>
      </c>
      <c r="D1295">
        <v>40</v>
      </c>
      <c r="E1295">
        <v>1</v>
      </c>
      <c r="F1295">
        <v>1</v>
      </c>
      <c r="G1295">
        <v>0</v>
      </c>
      <c r="H1295">
        <v>11</v>
      </c>
      <c r="I1295">
        <v>2.3978952727983707</v>
      </c>
      <c r="J1295">
        <v>10</v>
      </c>
      <c r="K1295">
        <v>0.90909090909090906</v>
      </c>
      <c r="L1295" s="2">
        <v>0.45454545454545453</v>
      </c>
      <c r="M1295">
        <v>5</v>
      </c>
      <c r="N1295">
        <v>1</v>
      </c>
      <c r="O1295">
        <v>4.7</v>
      </c>
      <c r="P1295">
        <v>1.547562508716013</v>
      </c>
      <c r="Q1295">
        <v>61.454000000000001</v>
      </c>
      <c r="R1295">
        <v>4.1182889274655592</v>
      </c>
      <c r="S1295">
        <v>0.97</v>
      </c>
      <c r="T1295">
        <v>2.3978952727983707</v>
      </c>
      <c r="U1295">
        <v>11</v>
      </c>
      <c r="V1295">
        <v>0</v>
      </c>
      <c r="W1295">
        <v>49</v>
      </c>
      <c r="X1295">
        <v>3.8918202981106265</v>
      </c>
      <c r="Y1295">
        <v>3090889</v>
      </c>
      <c r="Z1295">
        <v>14.94396930976094</v>
      </c>
      <c r="AA1295">
        <v>4.17</v>
      </c>
      <c r="AB1295">
        <v>1.4279160358107101</v>
      </c>
      <c r="AC1295">
        <v>0</v>
      </c>
      <c r="AD1295">
        <v>1E-3</v>
      </c>
      <c r="AE1295">
        <v>0.34499999999999997</v>
      </c>
      <c r="AF1295" s="1">
        <v>2.8985507246376816E-3</v>
      </c>
      <c r="AG1295">
        <v>26.315799999999999</v>
      </c>
      <c r="AH1295">
        <v>173</v>
      </c>
      <c r="AI1295">
        <v>3.8939759999999999E-3</v>
      </c>
      <c r="AJ1295">
        <v>6.7263552000000004E-2</v>
      </c>
      <c r="AK1295">
        <v>5.6235866029999997</v>
      </c>
      <c r="AL1295">
        <v>44353.127</v>
      </c>
      <c r="AM1295">
        <v>10.699938492580273</v>
      </c>
      <c r="AN1295">
        <v>0.73757131499999995</v>
      </c>
      <c r="AO1295">
        <v>1893.8331000000001</v>
      </c>
      <c r="AP1295">
        <v>7.546358149483047</v>
      </c>
      <c r="AQ1295">
        <v>0.55789999999999995</v>
      </c>
      <c r="AR1295">
        <v>-25.882400000000001</v>
      </c>
    </row>
    <row r="1296" spans="1:44" x14ac:dyDescent="0.55000000000000004">
      <c r="A1296" t="str">
        <f>VLOOKUP(B1296,[1]!Table1[[Ticker ]:[Company Name]],2,FALSE)</f>
        <v>Legacy Oil + Gas Inc</v>
      </c>
      <c r="B1296" t="s">
        <v>242</v>
      </c>
      <c r="C1296">
        <v>2012</v>
      </c>
      <c r="D1296">
        <v>10</v>
      </c>
      <c r="E1296">
        <v>0</v>
      </c>
      <c r="F1296">
        <v>0</v>
      </c>
      <c r="G1296">
        <v>1</v>
      </c>
      <c r="H1296">
        <v>7</v>
      </c>
      <c r="I1296">
        <v>1.9459101490553132</v>
      </c>
      <c r="J1296">
        <v>5</v>
      </c>
      <c r="K1296">
        <v>0.7142857142857143</v>
      </c>
      <c r="L1296" s="2">
        <v>0</v>
      </c>
      <c r="M1296">
        <v>0</v>
      </c>
      <c r="N1296">
        <v>0</v>
      </c>
      <c r="Q1296">
        <v>54.29</v>
      </c>
      <c r="R1296">
        <v>3.9943400479173596</v>
      </c>
      <c r="S1296">
        <v>0.96</v>
      </c>
      <c r="T1296">
        <v>1.9459101490553132</v>
      </c>
      <c r="U1296">
        <v>7</v>
      </c>
      <c r="V1296">
        <v>0</v>
      </c>
      <c r="Y1296">
        <v>1599994</v>
      </c>
      <c r="Z1296">
        <v>14.285510437202978</v>
      </c>
      <c r="AD1296">
        <v>0.03</v>
      </c>
      <c r="AE1296">
        <v>0.51100000000000001</v>
      </c>
      <c r="AF1296" s="1">
        <v>5.8708414872798431E-2</v>
      </c>
      <c r="AG1296">
        <v>11.2033</v>
      </c>
      <c r="AH1296">
        <v>7</v>
      </c>
      <c r="AI1296">
        <v>-1.0757939999999999E-3</v>
      </c>
      <c r="AJ1296">
        <v>-1.7606270000000001E-3</v>
      </c>
      <c r="AK1296">
        <v>0.31586689200000001</v>
      </c>
      <c r="AL1296">
        <v>2395.4389999999999</v>
      </c>
      <c r="AM1296">
        <v>7.7813217915865129</v>
      </c>
      <c r="AN1296">
        <v>0.67179847000000004</v>
      </c>
      <c r="AO1296">
        <v>983.3</v>
      </c>
      <c r="AP1296">
        <v>6.8909142617861106</v>
      </c>
      <c r="AQ1296">
        <v>21.247499999999999</v>
      </c>
    </row>
    <row r="1297" spans="1:44" x14ac:dyDescent="0.55000000000000004">
      <c r="A1297" t="str">
        <f>VLOOKUP(B1297,[1]!Table1[[Ticker ]:[Company Name]],2,FALSE)</f>
        <v>Legacy Oil + Gas Inc</v>
      </c>
      <c r="B1297" t="s">
        <v>242</v>
      </c>
      <c r="C1297">
        <v>2013</v>
      </c>
      <c r="D1297">
        <v>10</v>
      </c>
      <c r="E1297">
        <v>0</v>
      </c>
      <c r="F1297">
        <v>0</v>
      </c>
      <c r="G1297">
        <v>1</v>
      </c>
      <c r="H1297">
        <v>6</v>
      </c>
      <c r="I1297">
        <v>1.791759469228055</v>
      </c>
      <c r="J1297">
        <v>4</v>
      </c>
      <c r="K1297">
        <v>0.66666666666666663</v>
      </c>
      <c r="L1297" s="2">
        <v>0</v>
      </c>
      <c r="M1297">
        <v>0</v>
      </c>
      <c r="N1297">
        <v>0</v>
      </c>
      <c r="Q1297">
        <v>55.67</v>
      </c>
      <c r="R1297">
        <v>4.0194414021954161</v>
      </c>
      <c r="S1297">
        <v>0.96</v>
      </c>
      <c r="T1297">
        <v>2.1972245773362196</v>
      </c>
      <c r="U1297">
        <v>9</v>
      </c>
      <c r="V1297">
        <v>0</v>
      </c>
      <c r="Y1297">
        <v>1086260</v>
      </c>
      <c r="Z1297">
        <v>13.898251161503254</v>
      </c>
      <c r="AD1297">
        <v>2.5999999999999999E-2</v>
      </c>
      <c r="AE1297">
        <v>0.42199999999999999</v>
      </c>
      <c r="AF1297" s="1">
        <v>6.1611374407582936E-2</v>
      </c>
      <c r="AG1297">
        <v>11.2033</v>
      </c>
      <c r="AH1297">
        <v>8</v>
      </c>
      <c r="AI1297">
        <v>-4.45671E-3</v>
      </c>
      <c r="AJ1297">
        <v>-7.8830559999999994E-3</v>
      </c>
      <c r="AK1297">
        <v>0.44009334300000003</v>
      </c>
      <c r="AL1297">
        <v>2708.2759999999998</v>
      </c>
      <c r="AM1297">
        <v>7.9040675490749877</v>
      </c>
      <c r="AN1297">
        <v>0.62949059900000004</v>
      </c>
      <c r="AO1297">
        <v>963.83320000000003</v>
      </c>
      <c r="AP1297">
        <v>6.8709182505936504</v>
      </c>
      <c r="AQ1297">
        <v>27.562200000000001</v>
      </c>
      <c r="AR1297">
        <v>-300</v>
      </c>
    </row>
    <row r="1298" spans="1:44" x14ac:dyDescent="0.55000000000000004">
      <c r="A1298" t="str">
        <f>VLOOKUP(B1298,[1]!Table1[[Ticker ]:[Company Name]],2,FALSE)</f>
        <v>Legacy Oil + Gas Inc</v>
      </c>
      <c r="B1298" t="s">
        <v>242</v>
      </c>
      <c r="C1298">
        <v>2014</v>
      </c>
      <c r="D1298">
        <v>10</v>
      </c>
      <c r="E1298">
        <v>0</v>
      </c>
      <c r="F1298">
        <v>0</v>
      </c>
      <c r="G1298">
        <v>1</v>
      </c>
      <c r="H1298">
        <v>6</v>
      </c>
      <c r="I1298">
        <v>1.791759469228055</v>
      </c>
      <c r="J1298">
        <v>4</v>
      </c>
      <c r="K1298">
        <v>0.66666666666666663</v>
      </c>
      <c r="L1298" s="2">
        <v>0</v>
      </c>
      <c r="M1298">
        <v>0</v>
      </c>
      <c r="N1298">
        <v>0</v>
      </c>
      <c r="Q1298">
        <v>55.67</v>
      </c>
      <c r="R1298">
        <v>4.0194414021954161</v>
      </c>
      <c r="S1298">
        <v>0.96</v>
      </c>
      <c r="T1298">
        <v>2.1972245773362196</v>
      </c>
      <c r="U1298">
        <v>9</v>
      </c>
      <c r="V1298">
        <v>0</v>
      </c>
      <c r="Y1298">
        <v>1887836</v>
      </c>
      <c r="Z1298">
        <v>14.450941757507872</v>
      </c>
      <c r="AD1298">
        <v>3.1E-2</v>
      </c>
      <c r="AE1298">
        <v>0.22</v>
      </c>
      <c r="AF1298" s="1">
        <v>0.1409090909090909</v>
      </c>
      <c r="AG1298">
        <v>11.2033</v>
      </c>
      <c r="AH1298">
        <v>9</v>
      </c>
      <c r="AI1298">
        <v>-3.9419999999999997E-2</v>
      </c>
      <c r="AJ1298">
        <v>-7.1556241000000007E-2</v>
      </c>
      <c r="AK1298">
        <v>0.47423763299999999</v>
      </c>
      <c r="AL1298">
        <v>3253.9319999999998</v>
      </c>
      <c r="AM1298">
        <v>8.0876193902035318</v>
      </c>
      <c r="AN1298">
        <v>0.24066868</v>
      </c>
      <c r="AO1298">
        <v>431.4169</v>
      </c>
      <c r="AP1298">
        <v>6.0670749079675312</v>
      </c>
      <c r="AQ1298">
        <v>23.184799999999999</v>
      </c>
      <c r="AR1298">
        <v>-787.5</v>
      </c>
    </row>
    <row r="1299" spans="1:44" x14ac:dyDescent="0.55000000000000004">
      <c r="A1299" t="str">
        <f>VLOOKUP(B1299,[1]!Table1[[Ticker ]:[Company Name]],2,FALSE)</f>
        <v>Labrador Iron Ore Royalty Corp</v>
      </c>
      <c r="B1299" t="s">
        <v>243</v>
      </c>
      <c r="C1299">
        <v>2010</v>
      </c>
      <c r="D1299">
        <v>15</v>
      </c>
      <c r="E1299">
        <v>0</v>
      </c>
      <c r="F1299">
        <v>0</v>
      </c>
      <c r="G1299">
        <v>1</v>
      </c>
      <c r="H1299">
        <v>7</v>
      </c>
      <c r="I1299">
        <v>1.9459101490553132</v>
      </c>
      <c r="J1299">
        <v>4</v>
      </c>
      <c r="K1299">
        <v>0.5714285714285714</v>
      </c>
      <c r="L1299" s="2">
        <v>0</v>
      </c>
      <c r="M1299">
        <v>0</v>
      </c>
      <c r="N1299">
        <v>0</v>
      </c>
      <c r="S1299">
        <v>0.96</v>
      </c>
      <c r="T1299">
        <v>1.3862943611198906</v>
      </c>
      <c r="U1299">
        <v>4</v>
      </c>
      <c r="V1299">
        <v>0</v>
      </c>
      <c r="Y1299">
        <v>260700</v>
      </c>
      <c r="Z1299">
        <v>12.471125599921594</v>
      </c>
      <c r="AD1299">
        <v>1E-3</v>
      </c>
      <c r="AE1299">
        <v>0.32200000000000001</v>
      </c>
      <c r="AF1299" s="1">
        <v>3.105590062111801E-3</v>
      </c>
      <c r="AG1299">
        <v>11.157</v>
      </c>
      <c r="AH1299">
        <v>0</v>
      </c>
      <c r="AI1299">
        <v>0.30256975200000003</v>
      </c>
      <c r="AJ1299">
        <v>0.93318061100000005</v>
      </c>
      <c r="AK1299">
        <v>1.1622882459999999</v>
      </c>
      <c r="AL1299">
        <v>658.07899999999995</v>
      </c>
      <c r="AM1299">
        <v>6.4893249849088708</v>
      </c>
      <c r="AN1299">
        <v>10.08566252</v>
      </c>
      <c r="AO1299">
        <v>2152</v>
      </c>
      <c r="AP1299">
        <v>7.6741529212816753</v>
      </c>
      <c r="AQ1299">
        <v>113.55880000000001</v>
      </c>
      <c r="AR1299">
        <v>164.68090000000001</v>
      </c>
    </row>
    <row r="1300" spans="1:44" x14ac:dyDescent="0.55000000000000004">
      <c r="A1300" t="str">
        <f>VLOOKUP(B1300,[1]!Table1[[Ticker ]:[Company Name]],2,FALSE)</f>
        <v>Labrador Iron Ore Royalty Corp</v>
      </c>
      <c r="B1300" t="s">
        <v>243</v>
      </c>
      <c r="C1300">
        <v>2011</v>
      </c>
      <c r="D1300">
        <v>15</v>
      </c>
      <c r="E1300">
        <v>0</v>
      </c>
      <c r="F1300">
        <v>0</v>
      </c>
      <c r="G1300">
        <v>1</v>
      </c>
      <c r="H1300">
        <v>7</v>
      </c>
      <c r="I1300">
        <v>1.9459101490553132</v>
      </c>
      <c r="J1300">
        <v>4</v>
      </c>
      <c r="K1300">
        <v>0.5714285714285714</v>
      </c>
      <c r="L1300" s="2">
        <v>0</v>
      </c>
      <c r="M1300">
        <v>0</v>
      </c>
      <c r="N1300">
        <v>0</v>
      </c>
      <c r="S1300">
        <v>1</v>
      </c>
      <c r="T1300">
        <v>2.1972245773362196</v>
      </c>
      <c r="U1300">
        <v>9</v>
      </c>
      <c r="V1300">
        <v>0</v>
      </c>
      <c r="Y1300">
        <v>212500</v>
      </c>
      <c r="Z1300">
        <v>12.266697267346608</v>
      </c>
      <c r="AD1300">
        <v>1E-3</v>
      </c>
      <c r="AE1300">
        <v>0.36599999999999999</v>
      </c>
      <c r="AF1300" s="1">
        <v>2.7322404371584699E-3</v>
      </c>
      <c r="AG1300">
        <v>10.3306</v>
      </c>
      <c r="AH1300">
        <v>1</v>
      </c>
      <c r="AI1300">
        <v>0.26804474099999998</v>
      </c>
      <c r="AJ1300">
        <v>0.65509558000000001</v>
      </c>
      <c r="AK1300">
        <v>0.90602708899999995</v>
      </c>
      <c r="AL1300">
        <v>668.97190000000001</v>
      </c>
      <c r="AM1300">
        <v>6.5057420562565413</v>
      </c>
      <c r="AN1300">
        <v>8.768004092</v>
      </c>
      <c r="AO1300">
        <v>2400</v>
      </c>
      <c r="AP1300">
        <v>7.7832240163360371</v>
      </c>
      <c r="AQ1300">
        <v>-1.3039000000000001</v>
      </c>
      <c r="AR1300">
        <v>-9.9678000000000004</v>
      </c>
    </row>
    <row r="1301" spans="1:44" x14ac:dyDescent="0.55000000000000004">
      <c r="A1301" t="str">
        <f>VLOOKUP(B1301,[1]!Table1[[Ticker ]:[Company Name]],2,FALSE)</f>
        <v>Labrador Iron Ore Royalty Corp</v>
      </c>
      <c r="B1301" t="s">
        <v>243</v>
      </c>
      <c r="C1301">
        <v>2012</v>
      </c>
      <c r="D1301">
        <v>15</v>
      </c>
      <c r="E1301">
        <v>0</v>
      </c>
      <c r="F1301">
        <v>0</v>
      </c>
      <c r="G1301">
        <v>1</v>
      </c>
      <c r="H1301">
        <v>7</v>
      </c>
      <c r="I1301">
        <v>1.9459101490553132</v>
      </c>
      <c r="J1301">
        <v>4</v>
      </c>
      <c r="K1301">
        <v>0.5714285714285714</v>
      </c>
      <c r="L1301" s="2">
        <v>0</v>
      </c>
      <c r="M1301">
        <v>0</v>
      </c>
      <c r="N1301">
        <v>0</v>
      </c>
      <c r="S1301">
        <v>1</v>
      </c>
      <c r="T1301">
        <v>2.1972245773362196</v>
      </c>
      <c r="U1301">
        <v>9</v>
      </c>
      <c r="V1301">
        <v>0</v>
      </c>
      <c r="Y1301">
        <v>220000</v>
      </c>
      <c r="Z1301">
        <v>12.301382825334498</v>
      </c>
      <c r="AD1301">
        <v>1E-3</v>
      </c>
      <c r="AE1301">
        <v>0.31</v>
      </c>
      <c r="AF1301" s="1">
        <v>3.2258064516129032E-3</v>
      </c>
      <c r="AG1301">
        <v>10.3306</v>
      </c>
      <c r="AH1301">
        <v>2</v>
      </c>
      <c r="AI1301">
        <v>0.142992595</v>
      </c>
      <c r="AJ1301">
        <v>0.182905084</v>
      </c>
      <c r="AK1301">
        <v>0</v>
      </c>
      <c r="AL1301">
        <v>694.39610000000005</v>
      </c>
      <c r="AM1301">
        <v>6.5430425469709217</v>
      </c>
      <c r="AN1301">
        <v>4.055490367</v>
      </c>
      <c r="AO1301">
        <v>2201.6</v>
      </c>
      <c r="AP1301">
        <v>7.6969396477390246</v>
      </c>
      <c r="AQ1301">
        <v>-23.583500000000001</v>
      </c>
      <c r="AR1301">
        <v>-44.642899999999997</v>
      </c>
    </row>
    <row r="1302" spans="1:44" x14ac:dyDescent="0.55000000000000004">
      <c r="A1302" t="str">
        <f>VLOOKUP(B1302,[1]!Table1[[Ticker ]:[Company Name]],2,FALSE)</f>
        <v>Labrador Iron Ore Royalty Corp</v>
      </c>
      <c r="B1302" t="s">
        <v>243</v>
      </c>
      <c r="C1302">
        <v>2013</v>
      </c>
      <c r="D1302">
        <v>15</v>
      </c>
      <c r="E1302">
        <v>0</v>
      </c>
      <c r="F1302">
        <v>0</v>
      </c>
      <c r="G1302">
        <v>1</v>
      </c>
      <c r="H1302">
        <v>8</v>
      </c>
      <c r="I1302">
        <v>2.0794415416798357</v>
      </c>
      <c r="J1302">
        <v>5</v>
      </c>
      <c r="K1302">
        <v>0.625</v>
      </c>
      <c r="L1302" s="2">
        <v>0</v>
      </c>
      <c r="M1302">
        <v>0</v>
      </c>
      <c r="N1302">
        <v>0</v>
      </c>
      <c r="S1302">
        <v>0.99</v>
      </c>
      <c r="T1302">
        <v>2.3025850929940459</v>
      </c>
      <c r="U1302">
        <v>10</v>
      </c>
      <c r="V1302">
        <v>0</v>
      </c>
      <c r="Y1302">
        <v>270000</v>
      </c>
      <c r="Z1302">
        <v>12.506177237980511</v>
      </c>
      <c r="AA1302">
        <v>3.5</v>
      </c>
      <c r="AB1302">
        <v>1.2527629684953681</v>
      </c>
      <c r="AD1302">
        <v>1E-3</v>
      </c>
      <c r="AE1302">
        <v>0.32500000000000001</v>
      </c>
      <c r="AF1302" s="1">
        <v>3.0769230769230769E-3</v>
      </c>
      <c r="AG1302">
        <v>9.5040999999999993</v>
      </c>
      <c r="AH1302">
        <v>3</v>
      </c>
      <c r="AI1302">
        <v>0.19188233699999999</v>
      </c>
      <c r="AJ1302">
        <v>0.25513960299999999</v>
      </c>
      <c r="AK1302">
        <v>0</v>
      </c>
      <c r="AL1302">
        <v>775.63210000000004</v>
      </c>
      <c r="AM1302">
        <v>6.6536783098251133</v>
      </c>
      <c r="AN1302">
        <v>3.7698166780000002</v>
      </c>
      <c r="AO1302">
        <v>2199.04</v>
      </c>
      <c r="AP1302">
        <v>7.6957761804757263</v>
      </c>
      <c r="AQ1302">
        <v>12.3002</v>
      </c>
      <c r="AR1302">
        <v>50.322600000000001</v>
      </c>
    </row>
    <row r="1303" spans="1:44" x14ac:dyDescent="0.55000000000000004">
      <c r="A1303" t="str">
        <f>VLOOKUP(B1303,[1]!Table1[[Ticker ]:[Company Name]],2,FALSE)</f>
        <v>Labrador Iron Ore Royalty Corp</v>
      </c>
      <c r="B1303" t="s">
        <v>243</v>
      </c>
      <c r="C1303">
        <v>2014</v>
      </c>
      <c r="D1303">
        <v>15</v>
      </c>
      <c r="E1303">
        <v>0</v>
      </c>
      <c r="F1303">
        <v>0</v>
      </c>
      <c r="G1303">
        <v>1</v>
      </c>
      <c r="H1303">
        <v>10</v>
      </c>
      <c r="I1303">
        <v>2.3025850929940459</v>
      </c>
      <c r="J1303">
        <v>7</v>
      </c>
      <c r="K1303">
        <v>0.7</v>
      </c>
      <c r="L1303" s="2">
        <v>0.2</v>
      </c>
      <c r="M1303">
        <v>2</v>
      </c>
      <c r="N1303">
        <v>1</v>
      </c>
      <c r="S1303">
        <v>0.99</v>
      </c>
      <c r="T1303">
        <v>2.0794415416798357</v>
      </c>
      <c r="U1303">
        <v>8</v>
      </c>
      <c r="V1303">
        <v>0</v>
      </c>
      <c r="Y1303">
        <v>230000</v>
      </c>
      <c r="Z1303">
        <v>12.345834587905333</v>
      </c>
      <c r="AA1303">
        <v>4.5</v>
      </c>
      <c r="AB1303">
        <v>1.5040773967762742</v>
      </c>
      <c r="AD1303">
        <v>1E-3</v>
      </c>
      <c r="AE1303">
        <v>0.29799999999999999</v>
      </c>
      <c r="AF1303" s="1">
        <v>3.3557046979865775E-3</v>
      </c>
      <c r="AG1303">
        <v>9.5040999999999993</v>
      </c>
      <c r="AH1303">
        <v>4</v>
      </c>
      <c r="AI1303">
        <v>0.142451668</v>
      </c>
      <c r="AJ1303">
        <v>0.180245462</v>
      </c>
      <c r="AK1303">
        <v>0</v>
      </c>
      <c r="AL1303">
        <v>730.99390000000005</v>
      </c>
      <c r="AM1303">
        <v>6.5944051149817193</v>
      </c>
      <c r="AN1303">
        <v>2.060515884</v>
      </c>
      <c r="AO1303">
        <v>1190.4000000000001</v>
      </c>
      <c r="AP1303">
        <v>7.0820446640788273</v>
      </c>
      <c r="AQ1303">
        <v>-15.807600000000001</v>
      </c>
      <c r="AR1303">
        <v>-30.042899999999999</v>
      </c>
    </row>
    <row r="1304" spans="1:44" x14ac:dyDescent="0.55000000000000004">
      <c r="A1304" t="str">
        <f>VLOOKUP(B1304,[1]!Table1[[Ticker ]:[Company Name]],2,FALSE)</f>
        <v>Labrador Iron Ore Royalty Corp</v>
      </c>
      <c r="B1304" t="s">
        <v>243</v>
      </c>
      <c r="C1304">
        <v>2015</v>
      </c>
      <c r="D1304">
        <v>15</v>
      </c>
      <c r="E1304">
        <v>1</v>
      </c>
      <c r="F1304">
        <v>0</v>
      </c>
      <c r="G1304">
        <v>1</v>
      </c>
      <c r="H1304">
        <v>9</v>
      </c>
      <c r="I1304">
        <v>2.1972245773362196</v>
      </c>
      <c r="J1304">
        <v>5</v>
      </c>
      <c r="K1304">
        <v>0.55555555555555558</v>
      </c>
      <c r="L1304" s="2">
        <v>0.22222222222222221</v>
      </c>
      <c r="M1304">
        <v>2</v>
      </c>
      <c r="N1304">
        <v>1</v>
      </c>
      <c r="S1304">
        <v>0.99</v>
      </c>
      <c r="T1304">
        <v>2.5649493574615367</v>
      </c>
      <c r="U1304">
        <v>13</v>
      </c>
      <c r="V1304">
        <v>0</v>
      </c>
      <c r="Y1304">
        <v>240000</v>
      </c>
      <c r="Z1304">
        <v>12.388394202324129</v>
      </c>
      <c r="AA1304">
        <v>5.5</v>
      </c>
      <c r="AB1304">
        <v>1.7047480922384253</v>
      </c>
      <c r="AC1304">
        <v>0</v>
      </c>
      <c r="AD1304">
        <v>1E-3</v>
      </c>
      <c r="AE1304">
        <v>0.39</v>
      </c>
      <c r="AF1304" s="1">
        <v>2.5641025641025641E-3</v>
      </c>
      <c r="AG1304">
        <v>9.5040999999999993</v>
      </c>
      <c r="AH1304">
        <v>5</v>
      </c>
      <c r="AI1304">
        <v>7.6546033999999999E-2</v>
      </c>
      <c r="AJ1304">
        <v>9.6064721000000006E-2</v>
      </c>
      <c r="AK1304">
        <v>0</v>
      </c>
      <c r="AL1304">
        <v>714.05790000000002</v>
      </c>
      <c r="AM1304">
        <v>6.5709640514887449</v>
      </c>
      <c r="AN1304">
        <v>1.078714183</v>
      </c>
      <c r="AO1304">
        <v>613.76</v>
      </c>
      <c r="AP1304">
        <v>6.4196039722550191</v>
      </c>
      <c r="AQ1304">
        <v>-13.3599</v>
      </c>
      <c r="AR1304">
        <v>-47.852800000000002</v>
      </c>
    </row>
    <row r="1305" spans="1:44" x14ac:dyDescent="0.55000000000000004">
      <c r="A1305" t="str">
        <f>VLOOKUP(B1305,[1]!Table1[[Ticker ]:[Company Name]],2,FALSE)</f>
        <v>Labrador Iron Ore Royalty Corp</v>
      </c>
      <c r="B1305" t="s">
        <v>243</v>
      </c>
      <c r="C1305">
        <v>2016</v>
      </c>
      <c r="D1305">
        <v>15</v>
      </c>
      <c r="E1305">
        <v>1</v>
      </c>
      <c r="F1305">
        <v>0</v>
      </c>
      <c r="G1305">
        <v>1</v>
      </c>
      <c r="H1305">
        <v>7</v>
      </c>
      <c r="I1305">
        <v>1.9459101490553132</v>
      </c>
      <c r="J1305">
        <v>4</v>
      </c>
      <c r="K1305">
        <v>0.5714285714285714</v>
      </c>
      <c r="L1305" s="2">
        <v>0.2857142857142857</v>
      </c>
      <c r="M1305">
        <v>2</v>
      </c>
      <c r="N1305">
        <v>1</v>
      </c>
      <c r="S1305">
        <v>1</v>
      </c>
      <c r="T1305">
        <v>2.3025850929940459</v>
      </c>
      <c r="U1305">
        <v>10</v>
      </c>
      <c r="V1305">
        <v>0</v>
      </c>
      <c r="Y1305">
        <v>465850</v>
      </c>
      <c r="Z1305">
        <v>13.051618972878572</v>
      </c>
      <c r="AA1305">
        <v>0.33</v>
      </c>
      <c r="AB1305">
        <v>-1.1086626245216111</v>
      </c>
      <c r="AC1305">
        <v>0</v>
      </c>
      <c r="AD1305">
        <v>1E-3</v>
      </c>
      <c r="AE1305">
        <v>0.29799999999999999</v>
      </c>
      <c r="AF1305" s="1">
        <v>3.3557046979865775E-3</v>
      </c>
      <c r="AG1305">
        <v>9.5040999999999993</v>
      </c>
      <c r="AH1305">
        <v>6</v>
      </c>
      <c r="AI1305">
        <v>0.10607195899999999</v>
      </c>
      <c r="AJ1305">
        <v>0.133892808</v>
      </c>
      <c r="AK1305">
        <v>0</v>
      </c>
      <c r="AL1305">
        <v>736.97799999999995</v>
      </c>
      <c r="AM1305">
        <v>6.6025580409975255</v>
      </c>
      <c r="AN1305">
        <v>2.0410882739999998</v>
      </c>
      <c r="AO1305">
        <v>1191.68</v>
      </c>
      <c r="AP1305">
        <v>7.0831193552085931</v>
      </c>
      <c r="AQ1305">
        <v>13.2339</v>
      </c>
      <c r="AR1305">
        <v>43.529400000000003</v>
      </c>
    </row>
    <row r="1306" spans="1:44" x14ac:dyDescent="0.55000000000000004">
      <c r="A1306" t="str">
        <f>VLOOKUP(B1306,[1]!Table1[[Ticker ]:[Company Name]],2,FALSE)</f>
        <v>Labrador Iron Ore Royalty Corp</v>
      </c>
      <c r="B1306" t="s">
        <v>243</v>
      </c>
      <c r="C1306">
        <v>2017</v>
      </c>
      <c r="D1306">
        <v>15</v>
      </c>
      <c r="E1306">
        <v>1</v>
      </c>
      <c r="F1306">
        <v>0</v>
      </c>
      <c r="G1306">
        <v>1</v>
      </c>
      <c r="H1306">
        <v>8</v>
      </c>
      <c r="I1306">
        <v>2.0794415416798357</v>
      </c>
      <c r="J1306">
        <v>5</v>
      </c>
      <c r="K1306">
        <v>0.625</v>
      </c>
      <c r="L1306" s="2">
        <v>0.25</v>
      </c>
      <c r="M1306">
        <v>2</v>
      </c>
      <c r="N1306">
        <v>1</v>
      </c>
      <c r="S1306">
        <v>1</v>
      </c>
      <c r="T1306">
        <v>2.0794415416798357</v>
      </c>
      <c r="U1306">
        <v>8</v>
      </c>
      <c r="V1306">
        <v>0</v>
      </c>
      <c r="Y1306">
        <v>341000</v>
      </c>
      <c r="Z1306">
        <v>12.739637756265655</v>
      </c>
      <c r="AA1306">
        <v>1.33</v>
      </c>
      <c r="AB1306">
        <v>0.28517894223366247</v>
      </c>
      <c r="AC1306">
        <v>0</v>
      </c>
      <c r="AD1306">
        <v>1E-3</v>
      </c>
      <c r="AE1306">
        <v>0.30299999999999999</v>
      </c>
      <c r="AF1306" s="1">
        <v>3.3003300330033004E-3</v>
      </c>
      <c r="AG1306">
        <v>10.3306</v>
      </c>
      <c r="AH1306">
        <v>7</v>
      </c>
      <c r="AI1306">
        <v>0.20962451700000001</v>
      </c>
      <c r="AJ1306">
        <v>0.274210279</v>
      </c>
      <c r="AK1306">
        <v>0</v>
      </c>
      <c r="AL1306">
        <v>750.31299999999999</v>
      </c>
      <c r="AM1306">
        <v>6.6204904528043551</v>
      </c>
      <c r="AN1306">
        <v>3.034925705</v>
      </c>
      <c r="AO1306">
        <v>1740.8</v>
      </c>
      <c r="AP1306">
        <v>7.4621000566616233</v>
      </c>
      <c r="AQ1306">
        <v>37.7607</v>
      </c>
      <c r="AR1306">
        <v>101.63930000000001</v>
      </c>
    </row>
    <row r="1307" spans="1:44" x14ac:dyDescent="0.55000000000000004">
      <c r="A1307" t="str">
        <f>VLOOKUP(B1307,[1]!Table1[[Ticker ]:[Company Name]],2,FALSE)</f>
        <v>Labrador Iron Ore Royalty Corp</v>
      </c>
      <c r="B1307" t="s">
        <v>243</v>
      </c>
      <c r="C1307">
        <v>2018</v>
      </c>
      <c r="D1307">
        <v>15</v>
      </c>
      <c r="E1307">
        <v>1</v>
      </c>
      <c r="F1307">
        <v>0</v>
      </c>
      <c r="G1307">
        <v>1</v>
      </c>
      <c r="H1307">
        <v>8</v>
      </c>
      <c r="I1307">
        <v>2.0794415416798357</v>
      </c>
      <c r="J1307">
        <v>4</v>
      </c>
      <c r="K1307">
        <v>0.5</v>
      </c>
      <c r="L1307" s="2">
        <v>0.25</v>
      </c>
      <c r="M1307">
        <v>2</v>
      </c>
      <c r="N1307">
        <v>1</v>
      </c>
      <c r="O1307">
        <v>5.61</v>
      </c>
      <c r="P1307">
        <v>1.724550719534605</v>
      </c>
      <c r="S1307">
        <v>0.97</v>
      </c>
      <c r="T1307">
        <v>2.1972245773362196</v>
      </c>
      <c r="U1307">
        <v>9</v>
      </c>
      <c r="V1307">
        <v>0</v>
      </c>
      <c r="Y1307">
        <v>448338</v>
      </c>
      <c r="Z1307">
        <v>13.013302691217728</v>
      </c>
      <c r="AA1307">
        <v>2.33</v>
      </c>
      <c r="AB1307">
        <v>0.84586826757760925</v>
      </c>
      <c r="AC1307">
        <v>0</v>
      </c>
      <c r="AD1307">
        <v>1E-3</v>
      </c>
      <c r="AE1307">
        <v>0.20899999999999999</v>
      </c>
      <c r="AF1307" s="1">
        <v>4.7846889952153117E-3</v>
      </c>
      <c r="AG1307">
        <v>10.3306</v>
      </c>
      <c r="AH1307">
        <v>8</v>
      </c>
      <c r="AI1307">
        <v>0.16826634100000001</v>
      </c>
      <c r="AJ1307">
        <v>0.217460917</v>
      </c>
      <c r="AK1307">
        <v>0</v>
      </c>
      <c r="AL1307">
        <v>763.59299999999996</v>
      </c>
      <c r="AM1307">
        <v>6.6380349247063792</v>
      </c>
      <c r="AN1307">
        <v>2.6256365819999998</v>
      </c>
      <c r="AO1307">
        <v>1551.36</v>
      </c>
      <c r="AP1307">
        <v>7.3468872445607856</v>
      </c>
      <c r="AQ1307">
        <v>-17.6661</v>
      </c>
      <c r="AR1307">
        <v>-18.2927</v>
      </c>
    </row>
    <row r="1308" spans="1:44" x14ac:dyDescent="0.55000000000000004">
      <c r="A1308" t="str">
        <f>VLOOKUP(B1308,[1]!Table1[[Ticker ]:[Company Name]],2,FALSE)</f>
        <v>Labrador Iron Ore Royalty Corp</v>
      </c>
      <c r="B1308" t="s">
        <v>243</v>
      </c>
      <c r="C1308">
        <v>2019</v>
      </c>
      <c r="D1308">
        <v>15</v>
      </c>
      <c r="E1308">
        <v>1</v>
      </c>
      <c r="F1308">
        <v>0</v>
      </c>
      <c r="G1308">
        <v>1</v>
      </c>
      <c r="H1308">
        <v>8</v>
      </c>
      <c r="I1308">
        <v>2.0794415416798357</v>
      </c>
      <c r="J1308">
        <v>4</v>
      </c>
      <c r="K1308">
        <v>0.5</v>
      </c>
      <c r="L1308" s="2">
        <v>0.25</v>
      </c>
      <c r="M1308">
        <v>2</v>
      </c>
      <c r="N1308">
        <v>1</v>
      </c>
      <c r="O1308">
        <v>6.61</v>
      </c>
      <c r="P1308">
        <v>1.8885836538635949</v>
      </c>
      <c r="S1308">
        <v>0.97</v>
      </c>
      <c r="T1308">
        <v>2.1972245773362196</v>
      </c>
      <c r="U1308">
        <v>9</v>
      </c>
      <c r="V1308">
        <v>0</v>
      </c>
      <c r="Y1308">
        <v>508088</v>
      </c>
      <c r="Z1308">
        <v>13.138409939904777</v>
      </c>
      <c r="AA1308">
        <v>0.83</v>
      </c>
      <c r="AB1308">
        <v>-0.18632957819149348</v>
      </c>
      <c r="AC1308">
        <v>0</v>
      </c>
      <c r="AD1308">
        <v>1E-3</v>
      </c>
      <c r="AE1308">
        <v>0.183</v>
      </c>
      <c r="AF1308" s="1">
        <v>5.4644808743169399E-3</v>
      </c>
      <c r="AG1308">
        <v>10.3306</v>
      </c>
      <c r="AH1308">
        <v>9</v>
      </c>
      <c r="AI1308">
        <v>0.27635506700000001</v>
      </c>
      <c r="AJ1308">
        <v>0.38214193299999999</v>
      </c>
      <c r="AK1308">
        <v>0</v>
      </c>
      <c r="AL1308">
        <v>743.02599999999995</v>
      </c>
      <c r="AM1308">
        <v>6.6107310373760342</v>
      </c>
      <c r="AN1308">
        <v>2.9323869380000001</v>
      </c>
      <c r="AO1308">
        <v>1575.68</v>
      </c>
      <c r="AP1308">
        <v>7.3624422041159789</v>
      </c>
      <c r="AQ1308">
        <v>35.950699999999998</v>
      </c>
      <c r="AR1308">
        <v>59.701500000000003</v>
      </c>
    </row>
    <row r="1309" spans="1:44" x14ac:dyDescent="0.55000000000000004">
      <c r="A1309" t="str">
        <f>VLOOKUP(B1309,[1]!Table1[[Ticker ]:[Company Name]],2,FALSE)</f>
        <v>Liminal BioSciences Inc</v>
      </c>
      <c r="B1309" t="s">
        <v>244</v>
      </c>
      <c r="C1309">
        <v>2016</v>
      </c>
      <c r="D1309">
        <v>35</v>
      </c>
      <c r="E1309">
        <v>1</v>
      </c>
      <c r="F1309">
        <v>0</v>
      </c>
      <c r="G1309">
        <v>0</v>
      </c>
      <c r="H1309">
        <v>12</v>
      </c>
      <c r="I1309">
        <v>2.4849066497880004</v>
      </c>
      <c r="J1309">
        <v>7</v>
      </c>
      <c r="K1309">
        <v>0.58333333333333337</v>
      </c>
      <c r="L1309" s="2">
        <v>0.16666666666666666</v>
      </c>
      <c r="M1309">
        <v>2</v>
      </c>
      <c r="N1309">
        <v>1</v>
      </c>
      <c r="O1309">
        <v>6.1</v>
      </c>
      <c r="P1309">
        <v>1.8082887711792655</v>
      </c>
      <c r="Q1309">
        <v>59.332999999999998</v>
      </c>
      <c r="R1309">
        <v>4.0831656436306663</v>
      </c>
      <c r="S1309">
        <v>0.87</v>
      </c>
      <c r="T1309">
        <v>2.3025850929940459</v>
      </c>
      <c r="U1309">
        <v>10</v>
      </c>
      <c r="V1309">
        <v>0</v>
      </c>
      <c r="W1309">
        <v>55</v>
      </c>
      <c r="X1309">
        <v>4.0073331852324712</v>
      </c>
      <c r="Y1309">
        <v>2208733</v>
      </c>
      <c r="Z1309">
        <v>14.607929605925417</v>
      </c>
      <c r="AA1309">
        <v>23.08</v>
      </c>
      <c r="AB1309">
        <v>3.1389664416398988</v>
      </c>
      <c r="AC1309">
        <v>0</v>
      </c>
      <c r="AD1309">
        <v>4.5999999999999999E-2</v>
      </c>
      <c r="AE1309">
        <v>6.4000000000000001E-2</v>
      </c>
      <c r="AF1309" s="1">
        <v>0.71875</v>
      </c>
      <c r="AG1309">
        <v>10.7438</v>
      </c>
      <c r="AH1309">
        <v>22</v>
      </c>
      <c r="AI1309">
        <v>-0.37998220799999999</v>
      </c>
      <c r="AJ1309">
        <v>-0.63264153400000001</v>
      </c>
      <c r="AK1309">
        <v>0.30827836800000002</v>
      </c>
      <c r="AL1309">
        <v>265.29399999999998</v>
      </c>
      <c r="AM1309">
        <v>5.5808386449814291</v>
      </c>
      <c r="AN1309">
        <v>8.7169533650000002</v>
      </c>
      <c r="AO1309">
        <v>1388.9855</v>
      </c>
      <c r="AP1309">
        <v>7.2363289035349885</v>
      </c>
      <c r="AQ1309">
        <v>-33.186599999999999</v>
      </c>
      <c r="AR1309">
        <v>-88.888900000000007</v>
      </c>
    </row>
    <row r="1310" spans="1:44" x14ac:dyDescent="0.55000000000000004">
      <c r="A1310" t="str">
        <f>VLOOKUP(B1310,[1]!Table1[[Ticker ]:[Company Name]],2,FALSE)</f>
        <v>Liminal BioSciences Inc</v>
      </c>
      <c r="B1310" t="s">
        <v>244</v>
      </c>
      <c r="C1310">
        <v>2017</v>
      </c>
      <c r="D1310">
        <v>35</v>
      </c>
      <c r="E1310">
        <v>1</v>
      </c>
      <c r="F1310">
        <v>0</v>
      </c>
      <c r="G1310">
        <v>0</v>
      </c>
      <c r="H1310">
        <v>12</v>
      </c>
      <c r="I1310">
        <v>2.4849066497880004</v>
      </c>
      <c r="J1310">
        <v>8</v>
      </c>
      <c r="K1310">
        <v>0.66666666666666663</v>
      </c>
      <c r="L1310" s="2">
        <v>0.16666666666666666</v>
      </c>
      <c r="M1310">
        <v>2</v>
      </c>
      <c r="N1310">
        <v>1</v>
      </c>
      <c r="O1310">
        <v>6.77</v>
      </c>
      <c r="P1310">
        <v>1.9125010869241836</v>
      </c>
      <c r="Q1310">
        <v>60</v>
      </c>
      <c r="R1310">
        <v>4.0943445622221004</v>
      </c>
      <c r="S1310">
        <v>1</v>
      </c>
      <c r="T1310">
        <v>2.3025850929940459</v>
      </c>
      <c r="U1310">
        <v>10</v>
      </c>
      <c r="V1310">
        <v>0</v>
      </c>
      <c r="W1310">
        <v>56</v>
      </c>
      <c r="X1310">
        <v>4.0253516907351496</v>
      </c>
      <c r="Y1310">
        <v>5342648</v>
      </c>
      <c r="Z1310">
        <v>15.491231968178258</v>
      </c>
      <c r="AA1310">
        <v>24.08</v>
      </c>
      <c r="AB1310">
        <v>3.1813816204406202</v>
      </c>
      <c r="AC1310">
        <v>0</v>
      </c>
      <c r="AD1310">
        <v>1.6E-2</v>
      </c>
      <c r="AE1310">
        <v>0.13</v>
      </c>
      <c r="AF1310" s="1">
        <v>0.12307692307692307</v>
      </c>
      <c r="AG1310">
        <v>16.5289</v>
      </c>
      <c r="AH1310">
        <v>23</v>
      </c>
      <c r="AI1310">
        <v>-0.38654961900000001</v>
      </c>
      <c r="AJ1310">
        <v>-0.76504381899999996</v>
      </c>
      <c r="AK1310">
        <v>0.621155817</v>
      </c>
      <c r="AL1310">
        <v>283.87299999999999</v>
      </c>
      <c r="AM1310">
        <v>5.6485269550464343</v>
      </c>
      <c r="AN1310">
        <v>6.4384094090000001</v>
      </c>
      <c r="AO1310">
        <v>923.46749999999997</v>
      </c>
      <c r="AP1310">
        <v>6.8281356068164607</v>
      </c>
      <c r="AQ1310">
        <v>138.6225</v>
      </c>
      <c r="AR1310">
        <v>5.8823999999999996</v>
      </c>
    </row>
    <row r="1311" spans="1:44" x14ac:dyDescent="0.55000000000000004">
      <c r="A1311" t="str">
        <f>VLOOKUP(B1311,[1]!Table1[[Ticker ]:[Company Name]],2,FALSE)</f>
        <v>Linamar Corp</v>
      </c>
      <c r="B1311" t="s">
        <v>245</v>
      </c>
      <c r="C1311">
        <v>2010</v>
      </c>
      <c r="D1311">
        <v>25</v>
      </c>
      <c r="E1311">
        <v>0</v>
      </c>
      <c r="F1311">
        <v>0</v>
      </c>
      <c r="G1311">
        <v>0</v>
      </c>
      <c r="H1311">
        <v>6</v>
      </c>
      <c r="I1311">
        <v>1.791759469228055</v>
      </c>
      <c r="J1311">
        <v>3</v>
      </c>
      <c r="K1311">
        <v>0.5</v>
      </c>
      <c r="L1311" s="2">
        <v>0.16666666666666666</v>
      </c>
      <c r="M1311">
        <v>1</v>
      </c>
      <c r="N1311">
        <v>1</v>
      </c>
      <c r="Q1311">
        <v>63.33</v>
      </c>
      <c r="R1311">
        <v>4.1483591505283393</v>
      </c>
      <c r="S1311">
        <v>0.94</v>
      </c>
      <c r="T1311">
        <v>1.791759469228055</v>
      </c>
      <c r="U1311">
        <v>6</v>
      </c>
      <c r="V1311">
        <v>0</v>
      </c>
      <c r="Y1311">
        <v>5265891</v>
      </c>
      <c r="Z1311">
        <v>15.476760920001533</v>
      </c>
      <c r="AC1311">
        <v>1</v>
      </c>
      <c r="AD1311">
        <v>0.309</v>
      </c>
      <c r="AE1311">
        <v>0.27100000000000002</v>
      </c>
      <c r="AF1311" s="1">
        <v>1.140221402214022</v>
      </c>
      <c r="AG1311">
        <v>14.4628</v>
      </c>
      <c r="AH1311">
        <v>44</v>
      </c>
      <c r="AI1311">
        <v>4.9844276E-2</v>
      </c>
      <c r="AJ1311">
        <v>0.105865116</v>
      </c>
      <c r="AK1311">
        <v>0.493829456</v>
      </c>
      <c r="AL1311">
        <v>1816.357</v>
      </c>
      <c r="AM1311">
        <v>7.5045881257438456</v>
      </c>
      <c r="AN1311">
        <v>1.539754114</v>
      </c>
      <c r="AO1311">
        <v>1316.7854</v>
      </c>
      <c r="AP1311">
        <v>7.182948742376527</v>
      </c>
      <c r="AQ1311">
        <v>33.012700000000002</v>
      </c>
    </row>
    <row r="1312" spans="1:44" x14ac:dyDescent="0.55000000000000004">
      <c r="A1312" t="str">
        <f>VLOOKUP(B1312,[1]!Table1[[Ticker ]:[Company Name]],2,FALSE)</f>
        <v>Linamar Corp</v>
      </c>
      <c r="B1312" t="s">
        <v>245</v>
      </c>
      <c r="C1312">
        <v>2011</v>
      </c>
      <c r="D1312">
        <v>25</v>
      </c>
      <c r="E1312">
        <v>0</v>
      </c>
      <c r="F1312">
        <v>0</v>
      </c>
      <c r="G1312">
        <v>0</v>
      </c>
      <c r="H1312">
        <v>6</v>
      </c>
      <c r="I1312">
        <v>1.791759469228055</v>
      </c>
      <c r="J1312">
        <v>3</v>
      </c>
      <c r="K1312">
        <v>0.5</v>
      </c>
      <c r="L1312" s="2">
        <v>0.16666666666666666</v>
      </c>
      <c r="M1312">
        <v>1</v>
      </c>
      <c r="N1312">
        <v>1</v>
      </c>
      <c r="Q1312">
        <v>64.17</v>
      </c>
      <c r="R1312">
        <v>4.1615358117624242</v>
      </c>
      <c r="S1312">
        <v>1</v>
      </c>
      <c r="T1312">
        <v>1.6094379124341003</v>
      </c>
      <c r="U1312">
        <v>5</v>
      </c>
      <c r="V1312">
        <v>0</v>
      </c>
      <c r="Y1312">
        <v>2716207</v>
      </c>
      <c r="Z1312">
        <v>14.814746979778597</v>
      </c>
      <c r="AC1312">
        <v>1</v>
      </c>
      <c r="AD1312">
        <v>0.308</v>
      </c>
      <c r="AE1312">
        <v>0.34300000000000003</v>
      </c>
      <c r="AF1312" s="1">
        <v>0.89795918367346927</v>
      </c>
      <c r="AG1312">
        <v>14.4628</v>
      </c>
      <c r="AH1312">
        <v>45</v>
      </c>
      <c r="AI1312">
        <v>4.5649895000000003E-2</v>
      </c>
      <c r="AJ1312">
        <v>0.11143874500000001</v>
      </c>
      <c r="AK1312">
        <v>0.72061677800000001</v>
      </c>
      <c r="AL1312">
        <v>2221.1880000000001</v>
      </c>
      <c r="AM1312">
        <v>7.7057974668677156</v>
      </c>
      <c r="AN1312">
        <v>0.99561111800000002</v>
      </c>
      <c r="AO1312">
        <v>905.89660000000003</v>
      </c>
      <c r="AP1312">
        <v>6.8089251714945593</v>
      </c>
      <c r="AQ1312">
        <v>28.363499999999998</v>
      </c>
      <c r="AR1312">
        <v>12.142899999999999</v>
      </c>
    </row>
    <row r="1313" spans="1:44" x14ac:dyDescent="0.55000000000000004">
      <c r="A1313" t="str">
        <f>VLOOKUP(B1313,[1]!Table1[[Ticker ]:[Company Name]],2,FALSE)</f>
        <v>Linamar Corp</v>
      </c>
      <c r="B1313" t="s">
        <v>245</v>
      </c>
      <c r="C1313">
        <v>2012</v>
      </c>
      <c r="D1313">
        <v>25</v>
      </c>
      <c r="E1313">
        <v>0</v>
      </c>
      <c r="F1313">
        <v>0</v>
      </c>
      <c r="G1313">
        <v>0</v>
      </c>
      <c r="H1313">
        <v>6</v>
      </c>
      <c r="I1313">
        <v>1.791759469228055</v>
      </c>
      <c r="J1313">
        <v>3</v>
      </c>
      <c r="K1313">
        <v>0.5</v>
      </c>
      <c r="L1313" s="2">
        <v>0.16666666666666666</v>
      </c>
      <c r="M1313">
        <v>1</v>
      </c>
      <c r="N1313">
        <v>1</v>
      </c>
      <c r="Q1313">
        <v>65.167000000000002</v>
      </c>
      <c r="R1313">
        <v>4.1769532058337431</v>
      </c>
      <c r="S1313">
        <v>1</v>
      </c>
      <c r="T1313">
        <v>1.6094379124341003</v>
      </c>
      <c r="U1313">
        <v>5</v>
      </c>
      <c r="V1313">
        <v>0</v>
      </c>
      <c r="Y1313">
        <v>7019163</v>
      </c>
      <c r="Z1313">
        <v>15.76415453812421</v>
      </c>
      <c r="AC1313">
        <v>1</v>
      </c>
      <c r="AD1313">
        <v>0.309</v>
      </c>
      <c r="AE1313">
        <v>0.25</v>
      </c>
      <c r="AF1313" s="1">
        <v>1.236</v>
      </c>
      <c r="AG1313">
        <v>15.702500000000001</v>
      </c>
      <c r="AH1313">
        <v>46</v>
      </c>
      <c r="AI1313">
        <v>6.0577640000000002E-2</v>
      </c>
      <c r="AJ1313">
        <v>0.13906211900000001</v>
      </c>
      <c r="AK1313">
        <v>0.68442087699999998</v>
      </c>
      <c r="AL1313">
        <v>2411.8139999999999</v>
      </c>
      <c r="AM1313">
        <v>7.7881344404457451</v>
      </c>
      <c r="AN1313">
        <v>1.428865227</v>
      </c>
      <c r="AO1313">
        <v>1501.2001</v>
      </c>
      <c r="AP1313">
        <v>7.3140201338742399</v>
      </c>
      <c r="AQ1313">
        <v>12.5982</v>
      </c>
      <c r="AR1313">
        <v>43.948999999999998</v>
      </c>
    </row>
    <row r="1314" spans="1:44" x14ac:dyDescent="0.55000000000000004">
      <c r="A1314" t="str">
        <f>VLOOKUP(B1314,[1]!Table1[[Ticker ]:[Company Name]],2,FALSE)</f>
        <v>Linamar Corp</v>
      </c>
      <c r="B1314" t="s">
        <v>245</v>
      </c>
      <c r="C1314">
        <v>2013</v>
      </c>
      <c r="D1314">
        <v>25</v>
      </c>
      <c r="E1314">
        <v>0</v>
      </c>
      <c r="F1314">
        <v>0</v>
      </c>
      <c r="G1314">
        <v>0</v>
      </c>
      <c r="H1314">
        <v>5</v>
      </c>
      <c r="I1314">
        <v>1.6094379124341003</v>
      </c>
      <c r="J1314">
        <v>2</v>
      </c>
      <c r="K1314">
        <v>0.4</v>
      </c>
      <c r="L1314" s="2">
        <v>0.2</v>
      </c>
      <c r="M1314">
        <v>1</v>
      </c>
      <c r="N1314">
        <v>1</v>
      </c>
      <c r="O1314">
        <v>22.73</v>
      </c>
      <c r="P1314">
        <v>3.123685637864452</v>
      </c>
      <c r="Q1314">
        <v>64</v>
      </c>
      <c r="R1314">
        <v>4.1588830833596715</v>
      </c>
      <c r="S1314">
        <v>1</v>
      </c>
      <c r="T1314">
        <v>1.6094379124341003</v>
      </c>
      <c r="U1314">
        <v>5</v>
      </c>
      <c r="V1314">
        <v>0</v>
      </c>
      <c r="W1314">
        <v>47</v>
      </c>
      <c r="X1314">
        <v>3.8501476017100584</v>
      </c>
      <c r="Y1314">
        <v>6124012</v>
      </c>
      <c r="Z1314">
        <v>15.627727995261385</v>
      </c>
      <c r="AA1314">
        <v>11.42</v>
      </c>
      <c r="AB1314">
        <v>2.4353662042278641</v>
      </c>
      <c r="AC1314">
        <v>1</v>
      </c>
      <c r="AD1314">
        <v>0.311</v>
      </c>
      <c r="AE1314">
        <v>0.22600000000000001</v>
      </c>
      <c r="AF1314" s="1">
        <v>1.3761061946902655</v>
      </c>
      <c r="AG1314">
        <v>19.834700000000002</v>
      </c>
      <c r="AH1314">
        <v>47</v>
      </c>
      <c r="AI1314">
        <v>8.7402452000000005E-2</v>
      </c>
      <c r="AJ1314">
        <v>0.16991979800000001</v>
      </c>
      <c r="AK1314">
        <v>0.40195646400000001</v>
      </c>
      <c r="AL1314">
        <v>2629.0909999999999</v>
      </c>
      <c r="AM1314">
        <v>7.8743934380524765</v>
      </c>
      <c r="AN1314">
        <v>2.1154256550000001</v>
      </c>
      <c r="AO1314">
        <v>2860.7705000000001</v>
      </c>
      <c r="AP1314">
        <v>7.9588462731251335</v>
      </c>
      <c r="AQ1314">
        <v>11.594099999999999</v>
      </c>
      <c r="AR1314">
        <v>57.079599999999999</v>
      </c>
    </row>
    <row r="1315" spans="1:44" x14ac:dyDescent="0.55000000000000004">
      <c r="A1315" t="str">
        <f>VLOOKUP(B1315,[1]!Table1[[Ticker ]:[Company Name]],2,FALSE)</f>
        <v>Linamar Corp</v>
      </c>
      <c r="B1315" t="s">
        <v>245</v>
      </c>
      <c r="C1315">
        <v>2014</v>
      </c>
      <c r="D1315">
        <v>25</v>
      </c>
      <c r="E1315">
        <v>0</v>
      </c>
      <c r="F1315">
        <v>0</v>
      </c>
      <c r="G1315">
        <v>0</v>
      </c>
      <c r="H1315">
        <v>6</v>
      </c>
      <c r="I1315">
        <v>1.791759469228055</v>
      </c>
      <c r="J1315">
        <v>3</v>
      </c>
      <c r="K1315">
        <v>0.5</v>
      </c>
      <c r="L1315" s="2">
        <v>0.16666666666666666</v>
      </c>
      <c r="M1315">
        <v>1</v>
      </c>
      <c r="N1315">
        <v>1</v>
      </c>
      <c r="O1315">
        <v>19.89</v>
      </c>
      <c r="P1315">
        <v>2.9902170928658807</v>
      </c>
      <c r="Q1315">
        <v>64.832999999999998</v>
      </c>
      <c r="R1315">
        <v>4.1718147329889996</v>
      </c>
      <c r="S1315">
        <v>1</v>
      </c>
      <c r="T1315">
        <v>1.6094379124341003</v>
      </c>
      <c r="U1315">
        <v>5</v>
      </c>
      <c r="V1315">
        <v>0</v>
      </c>
      <c r="W1315">
        <v>48</v>
      </c>
      <c r="X1315">
        <v>3.8712010109078911</v>
      </c>
      <c r="Y1315">
        <v>10074228</v>
      </c>
      <c r="Z1315">
        <v>16.125491037550979</v>
      </c>
      <c r="AA1315">
        <v>12.42</v>
      </c>
      <c r="AB1315">
        <v>2.5193080765053328</v>
      </c>
      <c r="AC1315">
        <v>1</v>
      </c>
      <c r="AD1315">
        <v>0.311</v>
      </c>
      <c r="AE1315">
        <v>0.24099999999999999</v>
      </c>
      <c r="AF1315" s="1">
        <v>1.2904564315352698</v>
      </c>
      <c r="AG1315">
        <v>19.834700000000002</v>
      </c>
      <c r="AH1315">
        <v>48</v>
      </c>
      <c r="AI1315">
        <v>0.10872297</v>
      </c>
      <c r="AJ1315">
        <v>0.19187718300000001</v>
      </c>
      <c r="AK1315">
        <v>0.26164575299999998</v>
      </c>
      <c r="AL1315">
        <v>2948.4110000000001</v>
      </c>
      <c r="AM1315">
        <v>7.9890216601452382</v>
      </c>
      <c r="AN1315">
        <v>2.7520975640000001</v>
      </c>
      <c r="AO1315">
        <v>4597.7973000000002</v>
      </c>
      <c r="AP1315">
        <v>8.4333326199668672</v>
      </c>
      <c r="AQ1315">
        <v>16.022099999999998</v>
      </c>
      <c r="AR1315">
        <v>39.436599999999999</v>
      </c>
    </row>
    <row r="1316" spans="1:44" x14ac:dyDescent="0.55000000000000004">
      <c r="A1316" t="str">
        <f>VLOOKUP(B1316,[1]!Table1[[Ticker ]:[Company Name]],2,FALSE)</f>
        <v>Linamar Corp</v>
      </c>
      <c r="B1316" t="s">
        <v>245</v>
      </c>
      <c r="C1316">
        <v>2015</v>
      </c>
      <c r="D1316">
        <v>25</v>
      </c>
      <c r="E1316">
        <v>1</v>
      </c>
      <c r="F1316">
        <v>0</v>
      </c>
      <c r="G1316">
        <v>0</v>
      </c>
      <c r="H1316">
        <v>6</v>
      </c>
      <c r="I1316">
        <v>1.791759469228055</v>
      </c>
      <c r="J1316">
        <v>3</v>
      </c>
      <c r="K1316">
        <v>0.5</v>
      </c>
      <c r="L1316" s="2">
        <v>0.16666666666666666</v>
      </c>
      <c r="M1316">
        <v>1</v>
      </c>
      <c r="N1316">
        <v>1</v>
      </c>
      <c r="O1316">
        <v>20.89</v>
      </c>
      <c r="P1316">
        <v>3.0392705755684744</v>
      </c>
      <c r="Q1316">
        <v>65.5</v>
      </c>
      <c r="R1316">
        <v>4.1820501426412067</v>
      </c>
      <c r="S1316">
        <v>1</v>
      </c>
      <c r="T1316">
        <v>1.6094379124341003</v>
      </c>
      <c r="U1316">
        <v>5</v>
      </c>
      <c r="V1316">
        <v>0</v>
      </c>
      <c r="W1316">
        <v>49</v>
      </c>
      <c r="X1316">
        <v>3.8918202981106265</v>
      </c>
      <c r="Y1316">
        <v>14214834</v>
      </c>
      <c r="Z1316">
        <v>16.469796625193915</v>
      </c>
      <c r="AA1316">
        <v>13.42</v>
      </c>
      <c r="AB1316">
        <v>2.5967461315435356</v>
      </c>
      <c r="AC1316">
        <v>1</v>
      </c>
      <c r="AD1316">
        <v>0.308</v>
      </c>
      <c r="AE1316">
        <v>0.188</v>
      </c>
      <c r="AF1316" s="1">
        <v>1.6382978723404256</v>
      </c>
      <c r="AG1316">
        <v>24.793399999999998</v>
      </c>
      <c r="AH1316">
        <v>49</v>
      </c>
      <c r="AI1316">
        <v>0.114916324</v>
      </c>
      <c r="AJ1316">
        <v>0.19333128799999999</v>
      </c>
      <c r="AK1316">
        <v>0.242731222</v>
      </c>
      <c r="AL1316">
        <v>3799.904</v>
      </c>
      <c r="AM1316">
        <v>8.242731082237464</v>
      </c>
      <c r="AN1316">
        <v>2.1549816329999998</v>
      </c>
      <c r="AO1316">
        <v>4867.3859000000002</v>
      </c>
      <c r="AP1316">
        <v>8.4903122957800292</v>
      </c>
      <c r="AQ1316">
        <v>23.753399999999999</v>
      </c>
      <c r="AR1316">
        <v>35.555599999999998</v>
      </c>
    </row>
    <row r="1317" spans="1:44" x14ac:dyDescent="0.55000000000000004">
      <c r="A1317" t="str">
        <f>VLOOKUP(B1317,[1]!Table1[[Ticker ]:[Company Name]],2,FALSE)</f>
        <v>Linamar Corp</v>
      </c>
      <c r="B1317" t="s">
        <v>245</v>
      </c>
      <c r="C1317">
        <v>2016</v>
      </c>
      <c r="D1317">
        <v>25</v>
      </c>
      <c r="E1317">
        <v>1</v>
      </c>
      <c r="F1317">
        <v>0</v>
      </c>
      <c r="G1317">
        <v>0</v>
      </c>
      <c r="H1317">
        <v>6</v>
      </c>
      <c r="I1317">
        <v>1.791759469228055</v>
      </c>
      <c r="J1317">
        <v>3</v>
      </c>
      <c r="K1317">
        <v>0.5</v>
      </c>
      <c r="L1317" s="2">
        <v>0.16666666666666666</v>
      </c>
      <c r="M1317">
        <v>1</v>
      </c>
      <c r="N1317">
        <v>1</v>
      </c>
      <c r="O1317">
        <v>21.89</v>
      </c>
      <c r="P1317">
        <v>3.0860299115347716</v>
      </c>
      <c r="Q1317">
        <v>66.5</v>
      </c>
      <c r="R1317">
        <v>4.1972019476618083</v>
      </c>
      <c r="S1317">
        <v>0.97</v>
      </c>
      <c r="T1317">
        <v>1.6094379124341003</v>
      </c>
      <c r="U1317">
        <v>5</v>
      </c>
      <c r="V1317">
        <v>0</v>
      </c>
      <c r="W1317">
        <v>50</v>
      </c>
      <c r="X1317">
        <v>3.912023005428146</v>
      </c>
      <c r="Y1317">
        <v>14641474</v>
      </c>
      <c r="Z1317">
        <v>16.499368744489349</v>
      </c>
      <c r="AA1317">
        <v>14.42</v>
      </c>
      <c r="AB1317">
        <v>2.6686161318568029</v>
      </c>
      <c r="AC1317">
        <v>1</v>
      </c>
      <c r="AD1317">
        <v>0.308</v>
      </c>
      <c r="AE1317">
        <v>0.21099999999999999</v>
      </c>
      <c r="AF1317" s="1">
        <v>1.4597156398104265</v>
      </c>
      <c r="AG1317">
        <v>26.033100000000001</v>
      </c>
      <c r="AH1317">
        <v>50</v>
      </c>
      <c r="AI1317">
        <v>9.9887128000000006E-2</v>
      </c>
      <c r="AJ1317">
        <v>0.20157312299999999</v>
      </c>
      <c r="AK1317">
        <v>0.55328941799999998</v>
      </c>
      <c r="AL1317">
        <v>5227.17</v>
      </c>
      <c r="AM1317">
        <v>8.561625301620051</v>
      </c>
      <c r="AN1317">
        <v>1.45215432</v>
      </c>
      <c r="AO1317">
        <v>3761.4587000000001</v>
      </c>
      <c r="AP1317">
        <v>8.2325621132776305</v>
      </c>
      <c r="AQ1317">
        <v>16.332100000000001</v>
      </c>
      <c r="AR1317">
        <v>19.374099999999999</v>
      </c>
    </row>
    <row r="1318" spans="1:44" x14ac:dyDescent="0.55000000000000004">
      <c r="A1318" t="str">
        <f>VLOOKUP(B1318,[1]!Table1[[Ticker ]:[Company Name]],2,FALSE)</f>
        <v>Linamar Corp</v>
      </c>
      <c r="B1318" t="s">
        <v>245</v>
      </c>
      <c r="C1318">
        <v>2017</v>
      </c>
      <c r="D1318">
        <v>25</v>
      </c>
      <c r="E1318">
        <v>1</v>
      </c>
      <c r="F1318">
        <v>0</v>
      </c>
      <c r="G1318">
        <v>0</v>
      </c>
      <c r="H1318">
        <v>6</v>
      </c>
      <c r="I1318">
        <v>1.791759469228055</v>
      </c>
      <c r="J1318">
        <v>3</v>
      </c>
      <c r="K1318">
        <v>0.5</v>
      </c>
      <c r="L1318" s="2">
        <v>0.16666666666666666</v>
      </c>
      <c r="M1318">
        <v>1</v>
      </c>
      <c r="N1318">
        <v>1</v>
      </c>
      <c r="O1318">
        <v>22.89</v>
      </c>
      <c r="P1318">
        <v>3.1307001339644756</v>
      </c>
      <c r="Q1318">
        <v>67.5</v>
      </c>
      <c r="R1318">
        <v>4.2121275978784842</v>
      </c>
      <c r="S1318">
        <v>1</v>
      </c>
      <c r="T1318">
        <v>1.6094379124341003</v>
      </c>
      <c r="U1318">
        <v>5</v>
      </c>
      <c r="V1318">
        <v>0</v>
      </c>
      <c r="W1318">
        <v>51</v>
      </c>
      <c r="X1318">
        <v>3.9318256327243257</v>
      </c>
      <c r="Y1318">
        <v>16470653</v>
      </c>
      <c r="Z1318">
        <v>16.617090749212434</v>
      </c>
      <c r="AA1318">
        <v>15.42</v>
      </c>
      <c r="AB1318">
        <v>2.7356653681351832</v>
      </c>
      <c r="AC1318">
        <v>1</v>
      </c>
      <c r="AD1318">
        <v>0.311</v>
      </c>
      <c r="AE1318">
        <v>0.217</v>
      </c>
      <c r="AF1318" s="1">
        <v>1.433179723502304</v>
      </c>
      <c r="AG1318">
        <v>26.033100000000001</v>
      </c>
      <c r="AH1318">
        <v>51</v>
      </c>
      <c r="AI1318">
        <v>9.3889772999999996E-2</v>
      </c>
      <c r="AJ1318">
        <v>0.17648525200000001</v>
      </c>
      <c r="AK1318">
        <v>0.41892992800000001</v>
      </c>
      <c r="AL1318">
        <v>5851.223</v>
      </c>
      <c r="AM1318">
        <v>8.6744059782050016</v>
      </c>
      <c r="AN1318">
        <v>1.5367537600000001</v>
      </c>
      <c r="AO1318">
        <v>4783.6655000000001</v>
      </c>
      <c r="AP1318">
        <v>8.4729623726173493</v>
      </c>
      <c r="AQ1318">
        <v>9.0061999999999998</v>
      </c>
      <c r="AR1318">
        <v>4.9938000000000002</v>
      </c>
    </row>
    <row r="1319" spans="1:44" x14ac:dyDescent="0.55000000000000004">
      <c r="A1319" t="str">
        <f>VLOOKUP(B1319,[1]!Table1[[Ticker ]:[Company Name]],2,FALSE)</f>
        <v>Linamar Corp</v>
      </c>
      <c r="B1319" t="s">
        <v>245</v>
      </c>
      <c r="C1319">
        <v>2018</v>
      </c>
      <c r="D1319">
        <v>25</v>
      </c>
      <c r="E1319">
        <v>1</v>
      </c>
      <c r="F1319">
        <v>0</v>
      </c>
      <c r="G1319">
        <v>0</v>
      </c>
      <c r="H1319">
        <v>6</v>
      </c>
      <c r="I1319">
        <v>1.791759469228055</v>
      </c>
      <c r="J1319">
        <v>3</v>
      </c>
      <c r="K1319">
        <v>0.5</v>
      </c>
      <c r="L1319" s="2">
        <v>0.16666666666666666</v>
      </c>
      <c r="M1319">
        <v>1</v>
      </c>
      <c r="N1319">
        <v>1</v>
      </c>
      <c r="O1319">
        <v>23.89</v>
      </c>
      <c r="P1319">
        <v>3.1734599613377181</v>
      </c>
      <c r="Q1319">
        <v>68.5</v>
      </c>
      <c r="R1319">
        <v>4.2268337452681797</v>
      </c>
      <c r="S1319">
        <v>1</v>
      </c>
      <c r="T1319">
        <v>1.6094379124341003</v>
      </c>
      <c r="U1319">
        <v>5</v>
      </c>
      <c r="V1319">
        <v>0</v>
      </c>
      <c r="W1319">
        <v>52</v>
      </c>
      <c r="X1319">
        <v>3.9512437185814275</v>
      </c>
      <c r="Y1319">
        <v>15437064</v>
      </c>
      <c r="Z1319">
        <v>16.552281929038653</v>
      </c>
      <c r="AA1319">
        <v>16.420000000000002</v>
      </c>
      <c r="AB1319">
        <v>2.7985001040242823</v>
      </c>
      <c r="AC1319">
        <v>1</v>
      </c>
      <c r="AD1319">
        <v>0.311</v>
      </c>
      <c r="AE1319">
        <v>0.255</v>
      </c>
      <c r="AF1319" s="1">
        <v>1.2196078431372548</v>
      </c>
      <c r="AG1319">
        <v>26.033100000000001</v>
      </c>
      <c r="AH1319">
        <v>52</v>
      </c>
      <c r="AI1319">
        <v>7.2722289999999995E-2</v>
      </c>
      <c r="AJ1319">
        <v>0.15552471000000001</v>
      </c>
      <c r="AK1319">
        <v>0.65432596099999996</v>
      </c>
      <c r="AL1319">
        <v>8133.4210000000003</v>
      </c>
      <c r="AM1319">
        <v>9.0037369012436184</v>
      </c>
      <c r="AN1319">
        <v>0.77848612699999997</v>
      </c>
      <c r="AO1319">
        <v>2960.6855</v>
      </c>
      <c r="AP1319">
        <v>7.9931761083436204</v>
      </c>
      <c r="AQ1319">
        <v>16.407699999999998</v>
      </c>
      <c r="AR1319">
        <v>7.61</v>
      </c>
    </row>
    <row r="1320" spans="1:44" x14ac:dyDescent="0.55000000000000004">
      <c r="A1320" t="str">
        <f>VLOOKUP(B1320,[1]!Table1[[Ticker ]:[Company Name]],2,FALSE)</f>
        <v>Linamar Corp</v>
      </c>
      <c r="B1320" t="s">
        <v>245</v>
      </c>
      <c r="C1320">
        <v>2019</v>
      </c>
      <c r="D1320">
        <v>25</v>
      </c>
      <c r="E1320">
        <v>1</v>
      </c>
      <c r="F1320">
        <v>0</v>
      </c>
      <c r="G1320">
        <v>0</v>
      </c>
      <c r="H1320">
        <v>6</v>
      </c>
      <c r="I1320">
        <v>1.791759469228055</v>
      </c>
      <c r="J1320">
        <v>3</v>
      </c>
      <c r="K1320">
        <v>0.5</v>
      </c>
      <c r="L1320" s="2">
        <v>0.16666666666666666</v>
      </c>
      <c r="M1320">
        <v>1</v>
      </c>
      <c r="N1320">
        <v>1</v>
      </c>
      <c r="O1320">
        <v>24.89</v>
      </c>
      <c r="P1320">
        <v>3.2144661163795005</v>
      </c>
      <c r="Q1320">
        <v>69.5</v>
      </c>
      <c r="R1320">
        <v>4.2413267525707461</v>
      </c>
      <c r="S1320">
        <v>1</v>
      </c>
      <c r="T1320">
        <v>1.6094379124341003</v>
      </c>
      <c r="U1320">
        <v>5</v>
      </c>
      <c r="V1320">
        <v>0</v>
      </c>
      <c r="W1320">
        <v>53</v>
      </c>
      <c r="X1320">
        <v>3.970291913552122</v>
      </c>
      <c r="Y1320">
        <v>12433326</v>
      </c>
      <c r="Z1320">
        <v>16.335891006133426</v>
      </c>
      <c r="AA1320">
        <v>17.420000000000002</v>
      </c>
      <c r="AB1320">
        <v>2.8576189714243569</v>
      </c>
      <c r="AC1320">
        <v>1</v>
      </c>
      <c r="AD1320">
        <v>0.316</v>
      </c>
      <c r="AE1320">
        <v>0.26</v>
      </c>
      <c r="AF1320" s="1">
        <v>1.2153846153846153</v>
      </c>
      <c r="AG1320">
        <v>26.033100000000001</v>
      </c>
      <c r="AH1320">
        <v>53</v>
      </c>
      <c r="AI1320">
        <v>5.6795351000000001E-2</v>
      </c>
      <c r="AJ1320">
        <v>0.106815675</v>
      </c>
      <c r="AK1320">
        <v>0.47091919999999998</v>
      </c>
      <c r="AL1320">
        <v>7578.8069999999998</v>
      </c>
      <c r="AM1320">
        <v>8.933111078386851</v>
      </c>
      <c r="AN1320">
        <v>0.79542155800000003</v>
      </c>
      <c r="AO1320">
        <v>3205.3539999999998</v>
      </c>
      <c r="AP1320">
        <v>8.0725778156734478</v>
      </c>
      <c r="AQ1320">
        <v>-2.6764000000000001</v>
      </c>
      <c r="AR1320">
        <v>-27.182300000000001</v>
      </c>
    </row>
    <row r="1321" spans="1:44" x14ac:dyDescent="0.55000000000000004">
      <c r="A1321" t="str">
        <f>VLOOKUP(B1321,[1]!Table1[[Ticker ]:[Company Name]],2,FALSE)</f>
        <v>Lake Shore Gold Corp</v>
      </c>
      <c r="B1321" t="s">
        <v>246</v>
      </c>
      <c r="C1321">
        <v>2010</v>
      </c>
      <c r="D1321">
        <v>15</v>
      </c>
      <c r="E1321">
        <v>0</v>
      </c>
      <c r="F1321">
        <v>0</v>
      </c>
      <c r="G1321">
        <v>1</v>
      </c>
      <c r="H1321">
        <v>7</v>
      </c>
      <c r="I1321">
        <v>1.9459101490553132</v>
      </c>
      <c r="J1321">
        <v>6</v>
      </c>
      <c r="K1321">
        <v>0.8571428571428571</v>
      </c>
      <c r="L1321" s="2">
        <v>0</v>
      </c>
      <c r="M1321">
        <v>0</v>
      </c>
      <c r="N1321">
        <v>0</v>
      </c>
      <c r="S1321">
        <v>1</v>
      </c>
      <c r="T1321">
        <v>2.0794415416798357</v>
      </c>
      <c r="U1321">
        <v>8</v>
      </c>
      <c r="V1321">
        <v>0</v>
      </c>
      <c r="Y1321">
        <v>3890910</v>
      </c>
      <c r="Z1321">
        <v>15.174153621398487</v>
      </c>
      <c r="AD1321">
        <v>1.2E-2</v>
      </c>
      <c r="AE1321">
        <v>0.24399999999999999</v>
      </c>
      <c r="AF1321" s="1">
        <v>4.9180327868852458E-2</v>
      </c>
      <c r="AG1321">
        <v>11.983499999999999</v>
      </c>
      <c r="AH1321">
        <v>23</v>
      </c>
      <c r="AI1321">
        <v>-7.0015640000000001E-3</v>
      </c>
      <c r="AJ1321">
        <v>-7.3762430000000002E-3</v>
      </c>
      <c r="AK1321">
        <v>1.8768804E-2</v>
      </c>
      <c r="AL1321">
        <v>932.50599999999997</v>
      </c>
      <c r="AM1321">
        <v>6.8378755858136246</v>
      </c>
      <c r="AN1321">
        <v>1.7694810649999999</v>
      </c>
      <c r="AO1321">
        <v>1566.2366999999999</v>
      </c>
      <c r="AP1321">
        <v>7.3564310145541123</v>
      </c>
    </row>
    <row r="1322" spans="1:44" x14ac:dyDescent="0.55000000000000004">
      <c r="A1322" t="str">
        <f>VLOOKUP(B1322,[1]!Table1[[Ticker ]:[Company Name]],2,FALSE)</f>
        <v>Lake Shore Gold Corp</v>
      </c>
      <c r="B1322" t="s">
        <v>246</v>
      </c>
      <c r="C1322">
        <v>2011</v>
      </c>
      <c r="D1322">
        <v>15</v>
      </c>
      <c r="E1322">
        <v>0</v>
      </c>
      <c r="F1322">
        <v>0</v>
      </c>
      <c r="G1322">
        <v>1</v>
      </c>
      <c r="H1322">
        <v>7</v>
      </c>
      <c r="I1322">
        <v>1.9459101490553132</v>
      </c>
      <c r="J1322">
        <v>6</v>
      </c>
      <c r="K1322">
        <v>0.8571428571428571</v>
      </c>
      <c r="L1322" s="2">
        <v>0</v>
      </c>
      <c r="M1322">
        <v>0</v>
      </c>
      <c r="N1322">
        <v>0</v>
      </c>
      <c r="Q1322">
        <v>62.43</v>
      </c>
      <c r="R1322">
        <v>4.1340459290736531</v>
      </c>
      <c r="S1322">
        <v>0.98</v>
      </c>
      <c r="T1322">
        <v>2.7725887222397811</v>
      </c>
      <c r="U1322">
        <v>16</v>
      </c>
      <c r="V1322">
        <v>0</v>
      </c>
      <c r="Y1322">
        <v>2266367</v>
      </c>
      <c r="Z1322">
        <v>14.633688666855905</v>
      </c>
      <c r="AD1322">
        <v>8.0000000000000002E-3</v>
      </c>
      <c r="AE1322">
        <v>0.56999999999999995</v>
      </c>
      <c r="AF1322" s="1">
        <v>1.4035087719298248E-2</v>
      </c>
      <c r="AG1322">
        <v>12.809900000000001</v>
      </c>
      <c r="AH1322">
        <v>24</v>
      </c>
      <c r="AI1322">
        <v>-1.0519353E-2</v>
      </c>
      <c r="AJ1322">
        <v>-1.1710457000000001E-2</v>
      </c>
      <c r="AK1322">
        <v>6.9073068000000001E-2</v>
      </c>
      <c r="AL1322">
        <v>1033.999</v>
      </c>
      <c r="AM1322">
        <v>6.9411890879499181</v>
      </c>
      <c r="AN1322">
        <v>0.55143449600000005</v>
      </c>
      <c r="AO1322">
        <v>512.18780000000004</v>
      </c>
      <c r="AP1322">
        <v>6.238691354660979</v>
      </c>
      <c r="AR1322">
        <v>0</v>
      </c>
    </row>
    <row r="1323" spans="1:44" x14ac:dyDescent="0.55000000000000004">
      <c r="A1323" t="str">
        <f>VLOOKUP(B1323,[1]!Table1[[Ticker ]:[Company Name]],2,FALSE)</f>
        <v>Lake Shore Gold Corp</v>
      </c>
      <c r="B1323" t="s">
        <v>246</v>
      </c>
      <c r="C1323">
        <v>2012</v>
      </c>
      <c r="D1323">
        <v>15</v>
      </c>
      <c r="E1323">
        <v>0</v>
      </c>
      <c r="F1323">
        <v>0</v>
      </c>
      <c r="G1323">
        <v>1</v>
      </c>
      <c r="H1323">
        <v>6</v>
      </c>
      <c r="I1323">
        <v>1.791759469228055</v>
      </c>
      <c r="J1323">
        <v>5</v>
      </c>
      <c r="K1323">
        <v>0.83333333333333337</v>
      </c>
      <c r="L1323" s="2">
        <v>0</v>
      </c>
      <c r="M1323">
        <v>0</v>
      </c>
      <c r="N1323">
        <v>0</v>
      </c>
      <c r="Q1323">
        <v>63.17</v>
      </c>
      <c r="R1323">
        <v>4.1458295049106093</v>
      </c>
      <c r="S1323">
        <v>0.98</v>
      </c>
      <c r="T1323">
        <v>2.6390573296152584</v>
      </c>
      <c r="U1323">
        <v>14</v>
      </c>
      <c r="V1323">
        <v>0</v>
      </c>
      <c r="Y1323">
        <v>1827728</v>
      </c>
      <c r="Z1323">
        <v>14.418584223426029</v>
      </c>
      <c r="AD1323">
        <v>5.0000000000000001E-3</v>
      </c>
      <c r="AE1323">
        <v>0.375</v>
      </c>
      <c r="AF1323" s="1">
        <v>1.3333333333333334E-2</v>
      </c>
      <c r="AG1323">
        <v>12.809900000000001</v>
      </c>
      <c r="AH1323">
        <v>25</v>
      </c>
      <c r="AI1323">
        <v>-0.38630158599999997</v>
      </c>
      <c r="AJ1323">
        <v>-0.48485717299999997</v>
      </c>
      <c r="AK1323">
        <v>0.19473009199999999</v>
      </c>
      <c r="AL1323">
        <v>823.01499999999999</v>
      </c>
      <c r="AM1323">
        <v>6.7129744265134086</v>
      </c>
      <c r="AN1323">
        <v>0.47541522899999999</v>
      </c>
      <c r="AO1323">
        <v>311.7407</v>
      </c>
      <c r="AP1323">
        <v>5.7421717525193445</v>
      </c>
      <c r="AQ1323">
        <v>100.8244</v>
      </c>
      <c r="AR1323">
        <v>-2900</v>
      </c>
    </row>
    <row r="1324" spans="1:44" x14ac:dyDescent="0.55000000000000004">
      <c r="A1324" t="str">
        <f>VLOOKUP(B1324,[1]!Table1[[Ticker ]:[Company Name]],2,FALSE)</f>
        <v>Lightstream Resources Ltd</v>
      </c>
      <c r="B1324" t="s">
        <v>247</v>
      </c>
      <c r="C1324">
        <v>2010</v>
      </c>
      <c r="D1324">
        <v>10</v>
      </c>
      <c r="E1324">
        <v>0</v>
      </c>
      <c r="F1324">
        <v>0</v>
      </c>
      <c r="G1324">
        <v>1</v>
      </c>
      <c r="H1324">
        <v>7</v>
      </c>
      <c r="I1324">
        <v>1.9459101490553132</v>
      </c>
      <c r="J1324">
        <v>5</v>
      </c>
      <c r="K1324">
        <v>0.7142857142857143</v>
      </c>
      <c r="L1324" s="2">
        <v>0</v>
      </c>
      <c r="M1324">
        <v>0</v>
      </c>
      <c r="N1324">
        <v>0</v>
      </c>
      <c r="S1324">
        <v>0.97</v>
      </c>
      <c r="T1324">
        <v>2.1972245773362196</v>
      </c>
      <c r="U1324">
        <v>9</v>
      </c>
      <c r="V1324">
        <v>1</v>
      </c>
      <c r="AD1324">
        <v>1E-3</v>
      </c>
      <c r="AE1324">
        <v>0.108</v>
      </c>
      <c r="AF1324" s="1">
        <v>9.2592592592592587E-3</v>
      </c>
      <c r="AG1324">
        <v>12.033200000000001</v>
      </c>
      <c r="AH1324">
        <v>1</v>
      </c>
      <c r="AI1324">
        <v>3.8709599999999997E-2</v>
      </c>
      <c r="AJ1324">
        <v>6.7397945000000001E-2</v>
      </c>
      <c r="AK1324">
        <v>0.423237733</v>
      </c>
      <c r="AL1324">
        <v>5865.0050000000001</v>
      </c>
      <c r="AM1324">
        <v>8.6767586136021322</v>
      </c>
      <c r="AN1324">
        <v>0</v>
      </c>
      <c r="AQ1324">
        <v>67.424599999999998</v>
      </c>
      <c r="AR1324">
        <v>251.42859999999999</v>
      </c>
    </row>
    <row r="1325" spans="1:44" x14ac:dyDescent="0.55000000000000004">
      <c r="A1325" t="str">
        <f>VLOOKUP(B1325,[1]!Table1[[Ticker ]:[Company Name]],2,FALSE)</f>
        <v>Lightstream Resources Ltd</v>
      </c>
      <c r="B1325" t="s">
        <v>247</v>
      </c>
      <c r="C1325">
        <v>2011</v>
      </c>
      <c r="D1325">
        <v>10</v>
      </c>
      <c r="E1325">
        <v>0</v>
      </c>
      <c r="F1325">
        <v>0</v>
      </c>
      <c r="G1325">
        <v>1</v>
      </c>
      <c r="H1325">
        <v>8</v>
      </c>
      <c r="I1325">
        <v>2.0794415416798357</v>
      </c>
      <c r="J1325">
        <v>6</v>
      </c>
      <c r="K1325">
        <v>0.75</v>
      </c>
      <c r="L1325" s="2">
        <v>0</v>
      </c>
      <c r="M1325">
        <v>0</v>
      </c>
      <c r="N1325">
        <v>0</v>
      </c>
      <c r="S1325">
        <v>0.98</v>
      </c>
      <c r="T1325">
        <v>1.791759469228055</v>
      </c>
      <c r="U1325">
        <v>6</v>
      </c>
      <c r="V1325">
        <v>0</v>
      </c>
      <c r="AD1325">
        <v>2E-3</v>
      </c>
      <c r="AE1325">
        <v>9.8000000000000004E-2</v>
      </c>
      <c r="AF1325" s="1">
        <v>2.0408163265306121E-2</v>
      </c>
      <c r="AG1325">
        <v>12.033200000000001</v>
      </c>
      <c r="AH1325">
        <v>2</v>
      </c>
      <c r="AI1325">
        <v>-1.1028209999999999E-3</v>
      </c>
      <c r="AJ1325">
        <v>-2.030146E-3</v>
      </c>
      <c r="AK1325">
        <v>0.50640724199999998</v>
      </c>
      <c r="AL1325">
        <v>6917.7160000000003</v>
      </c>
      <c r="AM1325">
        <v>8.8418409363271824</v>
      </c>
      <c r="AN1325">
        <v>0</v>
      </c>
      <c r="AQ1325">
        <v>16.0154</v>
      </c>
      <c r="AR1325">
        <v>-15.4472</v>
      </c>
    </row>
    <row r="1326" spans="1:44" x14ac:dyDescent="0.55000000000000004">
      <c r="A1326" t="str">
        <f>VLOOKUP(B1326,[1]!Table1[[Ticker ]:[Company Name]],2,FALSE)</f>
        <v>Lightstream Resources Ltd</v>
      </c>
      <c r="B1326" t="s">
        <v>247</v>
      </c>
      <c r="C1326">
        <v>2012</v>
      </c>
      <c r="D1326">
        <v>10</v>
      </c>
      <c r="E1326">
        <v>0</v>
      </c>
      <c r="F1326">
        <v>0</v>
      </c>
      <c r="G1326">
        <v>1</v>
      </c>
      <c r="H1326">
        <v>8</v>
      </c>
      <c r="I1326">
        <v>2.0794415416798357</v>
      </c>
      <c r="J1326">
        <v>6</v>
      </c>
      <c r="K1326">
        <v>0.75</v>
      </c>
      <c r="L1326" s="2">
        <v>0</v>
      </c>
      <c r="M1326">
        <v>0</v>
      </c>
      <c r="N1326">
        <v>0</v>
      </c>
      <c r="S1326">
        <v>0.95</v>
      </c>
      <c r="T1326">
        <v>1.9459101490553132</v>
      </c>
      <c r="U1326">
        <v>7</v>
      </c>
      <c r="V1326">
        <v>0</v>
      </c>
      <c r="AD1326">
        <v>2E-3</v>
      </c>
      <c r="AE1326">
        <v>0.13800000000000001</v>
      </c>
      <c r="AF1326" s="1">
        <v>1.4492753623188404E-2</v>
      </c>
      <c r="AG1326">
        <v>12.033200000000001</v>
      </c>
      <c r="AH1326">
        <v>3</v>
      </c>
      <c r="AI1326">
        <v>-1.5154795E-2</v>
      </c>
      <c r="AJ1326">
        <v>-2.8426147999999998E-2</v>
      </c>
      <c r="AK1326">
        <v>0.43125274000000002</v>
      </c>
      <c r="AL1326">
        <v>6438.8860000000004</v>
      </c>
      <c r="AM1326">
        <v>8.7701108227689382</v>
      </c>
      <c r="AN1326">
        <v>0</v>
      </c>
      <c r="AQ1326">
        <v>-5.4008000000000003</v>
      </c>
      <c r="AR1326">
        <v>-2.8845999999999998</v>
      </c>
    </row>
    <row r="1327" spans="1:44" x14ac:dyDescent="0.55000000000000004">
      <c r="A1327" t="str">
        <f>VLOOKUP(B1327,[1]!Table1[[Ticker ]:[Company Name]],2,FALSE)</f>
        <v>Lightstream Resources Ltd</v>
      </c>
      <c r="B1327" t="s">
        <v>247</v>
      </c>
      <c r="C1327">
        <v>2013</v>
      </c>
      <c r="D1327">
        <v>10</v>
      </c>
      <c r="E1327">
        <v>0</v>
      </c>
      <c r="F1327">
        <v>0</v>
      </c>
      <c r="G1327">
        <v>1</v>
      </c>
      <c r="H1327">
        <v>8</v>
      </c>
      <c r="I1327">
        <v>2.0794415416798357</v>
      </c>
      <c r="J1327">
        <v>7</v>
      </c>
      <c r="K1327">
        <v>0.875</v>
      </c>
      <c r="L1327" s="2">
        <v>0</v>
      </c>
      <c r="M1327">
        <v>0</v>
      </c>
      <c r="N1327">
        <v>0</v>
      </c>
      <c r="O1327">
        <v>4.01</v>
      </c>
      <c r="P1327">
        <v>1.3887912413184778</v>
      </c>
      <c r="S1327">
        <v>1</v>
      </c>
      <c r="T1327">
        <v>1.9459101490553132</v>
      </c>
      <c r="U1327">
        <v>7</v>
      </c>
      <c r="V1327">
        <v>0</v>
      </c>
      <c r="W1327">
        <v>52</v>
      </c>
      <c r="X1327">
        <v>3.9512437185814275</v>
      </c>
      <c r="AA1327">
        <v>4.25</v>
      </c>
      <c r="AB1327">
        <v>1.4469189829363254</v>
      </c>
      <c r="AD1327">
        <v>3.5999999999999997E-2</v>
      </c>
      <c r="AE1327">
        <v>0.22500000000000001</v>
      </c>
      <c r="AF1327" s="1">
        <v>0.15999999999999998</v>
      </c>
      <c r="AG1327">
        <v>12.033200000000001</v>
      </c>
      <c r="AH1327">
        <v>4</v>
      </c>
      <c r="AI1327">
        <v>-0.26938483099999999</v>
      </c>
      <c r="AJ1327">
        <v>-0.71629094299999996</v>
      </c>
      <c r="AK1327">
        <v>1.0851540040000001</v>
      </c>
      <c r="AL1327">
        <v>5139.3019999999997</v>
      </c>
      <c r="AM1327">
        <v>8.5446725515625026</v>
      </c>
      <c r="AN1327">
        <v>0</v>
      </c>
      <c r="AQ1327">
        <v>13.0677</v>
      </c>
    </row>
    <row r="1328" spans="1:44" x14ac:dyDescent="0.55000000000000004">
      <c r="A1328" t="str">
        <f>VLOOKUP(B1328,[1]!Table1[[Ticker ]:[Company Name]],2,FALSE)</f>
        <v>Lightstream Resources Ltd</v>
      </c>
      <c r="B1328" t="s">
        <v>247</v>
      </c>
      <c r="C1328">
        <v>2014</v>
      </c>
      <c r="D1328">
        <v>10</v>
      </c>
      <c r="E1328">
        <v>0</v>
      </c>
      <c r="F1328">
        <v>0</v>
      </c>
      <c r="G1328">
        <v>1</v>
      </c>
      <c r="H1328">
        <v>8</v>
      </c>
      <c r="I1328">
        <v>2.0794415416798357</v>
      </c>
      <c r="J1328">
        <v>7</v>
      </c>
      <c r="K1328">
        <v>0.875</v>
      </c>
      <c r="L1328" s="2">
        <v>0</v>
      </c>
      <c r="M1328">
        <v>0</v>
      </c>
      <c r="N1328">
        <v>0</v>
      </c>
      <c r="O1328">
        <v>5.04</v>
      </c>
      <c r="P1328">
        <v>1.6174060820832772</v>
      </c>
      <c r="S1328">
        <v>0.93</v>
      </c>
      <c r="T1328">
        <v>2.3978952727983707</v>
      </c>
      <c r="U1328">
        <v>11</v>
      </c>
      <c r="V1328">
        <v>0</v>
      </c>
      <c r="W1328">
        <v>53</v>
      </c>
      <c r="X1328">
        <v>3.970291913552122</v>
      </c>
      <c r="AA1328">
        <v>5.25</v>
      </c>
      <c r="AB1328">
        <v>1.6582280766035324</v>
      </c>
      <c r="AD1328">
        <v>4.2999999999999997E-2</v>
      </c>
      <c r="AE1328">
        <v>0.19800000000000001</v>
      </c>
      <c r="AF1328" s="1">
        <v>0.21717171717171715</v>
      </c>
      <c r="AG1328">
        <v>12.033200000000001</v>
      </c>
      <c r="AH1328">
        <v>5</v>
      </c>
      <c r="AI1328">
        <v>-0.117597435</v>
      </c>
      <c r="AJ1328">
        <v>-0.31942804400000002</v>
      </c>
      <c r="AK1328">
        <v>1.0635680940000001</v>
      </c>
      <c r="AL1328">
        <v>3793.212</v>
      </c>
      <c r="AM1328">
        <v>8.2409684325604058</v>
      </c>
      <c r="AN1328">
        <v>0</v>
      </c>
      <c r="AQ1328">
        <v>-11.1713</v>
      </c>
      <c r="AR1328">
        <v>68.458299999999994</v>
      </c>
    </row>
    <row r="1329" spans="1:44" x14ac:dyDescent="0.55000000000000004">
      <c r="A1329" t="str">
        <f>VLOOKUP(B1329,[1]!Table1[[Ticker ]:[Company Name]],2,FALSE)</f>
        <v>Lightstream Resources Ltd</v>
      </c>
      <c r="B1329" t="s">
        <v>247</v>
      </c>
      <c r="C1329">
        <v>2015</v>
      </c>
      <c r="D1329">
        <v>10</v>
      </c>
      <c r="E1329">
        <v>1</v>
      </c>
      <c r="F1329">
        <v>0</v>
      </c>
      <c r="G1329">
        <v>1</v>
      </c>
      <c r="H1329">
        <v>8</v>
      </c>
      <c r="I1329">
        <v>2.0794415416798357</v>
      </c>
      <c r="J1329">
        <v>7</v>
      </c>
      <c r="K1329">
        <v>0.875</v>
      </c>
      <c r="L1329" s="2">
        <v>0</v>
      </c>
      <c r="M1329">
        <v>0</v>
      </c>
      <c r="N1329">
        <v>0</v>
      </c>
      <c r="O1329">
        <v>6.01</v>
      </c>
      <c r="P1329">
        <v>1.7934247485471162</v>
      </c>
      <c r="S1329">
        <v>0.93</v>
      </c>
      <c r="T1329">
        <v>2.3978952727983707</v>
      </c>
      <c r="U1329">
        <v>11</v>
      </c>
      <c r="V1329">
        <v>0</v>
      </c>
      <c r="W1329">
        <v>54</v>
      </c>
      <c r="X1329">
        <v>3.9889840465642745</v>
      </c>
      <c r="AA1329">
        <v>6.25</v>
      </c>
      <c r="AB1329">
        <v>1.8325814637483102</v>
      </c>
      <c r="AC1329">
        <v>0</v>
      </c>
      <c r="AD1329">
        <v>0.05</v>
      </c>
      <c r="AE1329">
        <v>0.12</v>
      </c>
      <c r="AF1329" s="1">
        <v>0.41666666666666669</v>
      </c>
      <c r="AG1329">
        <v>12.033200000000001</v>
      </c>
      <c r="AH1329">
        <v>6</v>
      </c>
      <c r="AI1329">
        <v>-0.36970000800000002</v>
      </c>
      <c r="AK1329">
        <v>3.4730900710000001</v>
      </c>
      <c r="AL1329">
        <v>2558.8719999999998</v>
      </c>
      <c r="AM1329">
        <v>7.8473218153698872</v>
      </c>
      <c r="AN1329">
        <v>0</v>
      </c>
      <c r="AQ1329">
        <v>-47.0047</v>
      </c>
      <c r="AR1329">
        <v>-114.79819999999999</v>
      </c>
    </row>
    <row r="1330" spans="1:44" x14ac:dyDescent="0.55000000000000004">
      <c r="A1330" t="str">
        <f>VLOOKUP(B1330,[1]!Table1[[Ticker ]:[Company Name]],2,FALSE)</f>
        <v>Lucara Diamond Corp</v>
      </c>
      <c r="B1330" t="s">
        <v>248</v>
      </c>
      <c r="C1330">
        <v>2017</v>
      </c>
      <c r="D1330">
        <v>15</v>
      </c>
      <c r="E1330">
        <v>1</v>
      </c>
      <c r="F1330">
        <v>0</v>
      </c>
      <c r="G1330">
        <v>1</v>
      </c>
      <c r="H1330">
        <v>7</v>
      </c>
      <c r="I1330">
        <v>1.9459101490553132</v>
      </c>
      <c r="J1330">
        <v>5</v>
      </c>
      <c r="K1330">
        <v>0.7142857142857143</v>
      </c>
      <c r="L1330" s="2">
        <v>0.2857142857142857</v>
      </c>
      <c r="M1330">
        <v>2</v>
      </c>
      <c r="N1330">
        <v>1</v>
      </c>
      <c r="O1330">
        <v>8.5399999999999991</v>
      </c>
      <c r="P1330">
        <v>2.1447610078004784</v>
      </c>
      <c r="Q1330">
        <v>55.570999999999998</v>
      </c>
      <c r="R1330">
        <v>4.0176614824511327</v>
      </c>
      <c r="S1330">
        <v>0.98</v>
      </c>
      <c r="T1330">
        <v>2.3025850929940459</v>
      </c>
      <c r="U1330">
        <v>10</v>
      </c>
      <c r="V1330">
        <v>0</v>
      </c>
      <c r="W1330">
        <v>46</v>
      </c>
      <c r="X1330">
        <v>3.8286413964890951</v>
      </c>
      <c r="Y1330">
        <v>1251206.709</v>
      </c>
      <c r="Z1330">
        <v>14.039619010811238</v>
      </c>
      <c r="AA1330">
        <v>6.67</v>
      </c>
      <c r="AB1330">
        <v>1.8976198599275322</v>
      </c>
      <c r="AC1330">
        <v>0</v>
      </c>
      <c r="AD1330">
        <v>2.5999999999999999E-2</v>
      </c>
      <c r="AE1330">
        <v>0.20899999999999999</v>
      </c>
      <c r="AF1330" s="1">
        <v>0.12440191387559808</v>
      </c>
      <c r="AG1330">
        <v>44.2149</v>
      </c>
      <c r="AH1330">
        <v>13</v>
      </c>
      <c r="AI1330">
        <v>0.17800770899999999</v>
      </c>
      <c r="AJ1330">
        <v>0.25369337199999997</v>
      </c>
      <c r="AK1330">
        <v>0</v>
      </c>
      <c r="AL1330">
        <v>365.81</v>
      </c>
      <c r="AM1330">
        <v>5.9021140729259169</v>
      </c>
      <c r="AN1330">
        <v>4.1887839140000001</v>
      </c>
      <c r="AO1330">
        <v>1075.1603</v>
      </c>
      <c r="AP1330">
        <v>6.9802250457241053</v>
      </c>
      <c r="AQ1330">
        <v>-25.283100000000001</v>
      </c>
      <c r="AR1330">
        <v>-10.526300000000001</v>
      </c>
    </row>
    <row r="1331" spans="1:44" x14ac:dyDescent="0.55000000000000004">
      <c r="A1331" t="str">
        <f>VLOOKUP(B1331,[1]!Table1[[Ticker ]:[Company Name]],2,FALSE)</f>
        <v>Lucara Diamond Corp</v>
      </c>
      <c r="B1331" t="s">
        <v>248</v>
      </c>
      <c r="C1331">
        <v>2018</v>
      </c>
      <c r="D1331">
        <v>15</v>
      </c>
      <c r="E1331">
        <v>1</v>
      </c>
      <c r="F1331">
        <v>0</v>
      </c>
      <c r="G1331">
        <v>1</v>
      </c>
      <c r="H1331">
        <v>7</v>
      </c>
      <c r="I1331">
        <v>1.9459101490553132</v>
      </c>
      <c r="J1331">
        <v>5</v>
      </c>
      <c r="K1331">
        <v>0.7142857142857143</v>
      </c>
      <c r="L1331" s="2">
        <v>0.42857142857142855</v>
      </c>
      <c r="M1331">
        <v>3</v>
      </c>
      <c r="N1331">
        <v>1</v>
      </c>
      <c r="O1331">
        <v>8.39</v>
      </c>
      <c r="P1331">
        <v>2.127040520479115</v>
      </c>
      <c r="Q1331">
        <v>58.143000000000001</v>
      </c>
      <c r="R1331">
        <v>4.0629054933867206</v>
      </c>
      <c r="S1331">
        <v>1</v>
      </c>
      <c r="T1331">
        <v>2.3978952727983707</v>
      </c>
      <c r="U1331">
        <v>11</v>
      </c>
      <c r="V1331">
        <v>0</v>
      </c>
      <c r="W1331">
        <v>50</v>
      </c>
      <c r="X1331">
        <v>3.912023005428146</v>
      </c>
      <c r="Y1331">
        <v>2149271</v>
      </c>
      <c r="Z1331">
        <v>14.580639272839253</v>
      </c>
      <c r="AA1331">
        <v>0.92</v>
      </c>
      <c r="AB1331">
        <v>-8.3381608939051013E-2</v>
      </c>
      <c r="AC1331">
        <v>1</v>
      </c>
      <c r="AD1331">
        <v>3.7999999999999999E-2</v>
      </c>
      <c r="AE1331">
        <v>0.14000000000000001</v>
      </c>
      <c r="AF1331" s="1">
        <v>0.27142857142857141</v>
      </c>
      <c r="AG1331">
        <v>45.454500000000003</v>
      </c>
      <c r="AH1331">
        <v>14</v>
      </c>
      <c r="AI1331">
        <v>3.1415898999999997E-2</v>
      </c>
      <c r="AJ1331">
        <v>4.8165678000000003E-2</v>
      </c>
      <c r="AK1331">
        <v>4.1795671999999999E-2</v>
      </c>
      <c r="AL1331">
        <v>370.89499999999998</v>
      </c>
      <c r="AM1331">
        <v>5.915919003682113</v>
      </c>
      <c r="AN1331">
        <v>2.4257855030000002</v>
      </c>
      <c r="AO1331">
        <v>586.83389999999997</v>
      </c>
      <c r="AP1331">
        <v>6.3747418155612943</v>
      </c>
      <c r="AQ1331">
        <v>-20.190000000000001</v>
      </c>
      <c r="AR1331">
        <v>-82.352900000000005</v>
      </c>
    </row>
    <row r="1332" spans="1:44" x14ac:dyDescent="0.55000000000000004">
      <c r="A1332" t="str">
        <f>VLOOKUP(B1332,[1]!Table1[[Ticker ]:[Company Name]],2,FALSE)</f>
        <v>Lucara Diamond Corp</v>
      </c>
      <c r="B1332" t="s">
        <v>248</v>
      </c>
      <c r="C1332">
        <v>2019</v>
      </c>
      <c r="D1332">
        <v>15</v>
      </c>
      <c r="E1332">
        <v>1</v>
      </c>
      <c r="F1332">
        <v>0</v>
      </c>
      <c r="G1332">
        <v>1</v>
      </c>
      <c r="H1332">
        <v>7</v>
      </c>
      <c r="I1332">
        <v>1.9459101490553132</v>
      </c>
      <c r="J1332">
        <v>4</v>
      </c>
      <c r="K1332">
        <v>0.5714285714285714</v>
      </c>
      <c r="L1332" s="2">
        <v>0.42857142857142855</v>
      </c>
      <c r="M1332">
        <v>3</v>
      </c>
      <c r="N1332">
        <v>1</v>
      </c>
      <c r="O1332">
        <v>9.39</v>
      </c>
      <c r="P1332">
        <v>2.2396452932201716</v>
      </c>
      <c r="Q1332">
        <v>59.143000000000001</v>
      </c>
      <c r="R1332">
        <v>4.0799582402260208</v>
      </c>
      <c r="S1332">
        <v>1</v>
      </c>
      <c r="T1332">
        <v>2.1972245773362196</v>
      </c>
      <c r="U1332">
        <v>9</v>
      </c>
      <c r="V1332">
        <v>0</v>
      </c>
      <c r="W1332">
        <v>51</v>
      </c>
      <c r="X1332">
        <v>3.9318256327243257</v>
      </c>
      <c r="Y1332">
        <v>2531748.7390000001</v>
      </c>
      <c r="Z1332">
        <v>14.744420823119953</v>
      </c>
      <c r="AA1332">
        <v>1.92</v>
      </c>
      <c r="AB1332">
        <v>0.65232518603969014</v>
      </c>
      <c r="AC1332">
        <v>1</v>
      </c>
      <c r="AD1332">
        <v>3.7999999999999999E-2</v>
      </c>
      <c r="AE1332">
        <v>0.189</v>
      </c>
      <c r="AF1332" s="1">
        <v>0.20105820105820105</v>
      </c>
      <c r="AG1332">
        <v>45.454500000000003</v>
      </c>
      <c r="AH1332">
        <v>15</v>
      </c>
      <c r="AI1332">
        <v>3.6742373000000002E-2</v>
      </c>
      <c r="AJ1332">
        <v>5.3660287000000001E-2</v>
      </c>
      <c r="AK1332">
        <v>9.1797330000000007E-3</v>
      </c>
      <c r="AL1332">
        <v>346.03100000000001</v>
      </c>
      <c r="AM1332">
        <v>5.8465283664200207</v>
      </c>
      <c r="AN1332">
        <v>1.423721274</v>
      </c>
      <c r="AO1332">
        <v>337.32940000000002</v>
      </c>
      <c r="AP1332">
        <v>5.821059901032271</v>
      </c>
      <c r="AQ1332">
        <v>9.2797000000000001</v>
      </c>
      <c r="AR1332">
        <v>0</v>
      </c>
    </row>
    <row r="1333" spans="1:44" x14ac:dyDescent="0.55000000000000004">
      <c r="A1333" t="str">
        <f>VLOOKUP(B1333,[1]!Table1[[Ticker ]:[Company Name]],2,FALSE)</f>
        <v>Lundin Mining Corp</v>
      </c>
      <c r="B1333" t="s">
        <v>249</v>
      </c>
      <c r="C1333">
        <v>2010</v>
      </c>
      <c r="D1333">
        <v>15</v>
      </c>
      <c r="E1333">
        <v>0</v>
      </c>
      <c r="F1333">
        <v>0</v>
      </c>
      <c r="G1333">
        <v>1</v>
      </c>
      <c r="H1333">
        <v>8</v>
      </c>
      <c r="I1333">
        <v>2.0794415416798357</v>
      </c>
      <c r="J1333">
        <v>6</v>
      </c>
      <c r="K1333">
        <v>0.75</v>
      </c>
      <c r="L1333" s="2">
        <v>0</v>
      </c>
      <c r="M1333">
        <v>0</v>
      </c>
      <c r="N1333">
        <v>0</v>
      </c>
      <c r="S1333">
        <v>0.98</v>
      </c>
      <c r="T1333">
        <v>2.0794415416798357</v>
      </c>
      <c r="U1333">
        <v>8</v>
      </c>
      <c r="V1333">
        <v>0</v>
      </c>
      <c r="Y1333">
        <v>2379111.2710000002</v>
      </c>
      <c r="Z1333">
        <v>14.682237560364493</v>
      </c>
      <c r="AD1333">
        <v>7.0000000000000001E-3</v>
      </c>
      <c r="AE1333">
        <v>0.307</v>
      </c>
      <c r="AF1333" s="1">
        <v>2.2801302931596091E-2</v>
      </c>
      <c r="AG1333">
        <v>40.495899999999999</v>
      </c>
      <c r="AH1333">
        <v>16</v>
      </c>
      <c r="AI1333">
        <v>8.0045924000000004E-2</v>
      </c>
      <c r="AJ1333">
        <v>9.7121499E-2</v>
      </c>
      <c r="AK1333">
        <v>1.2577428E-2</v>
      </c>
      <c r="AL1333">
        <v>3826.3159999999998</v>
      </c>
      <c r="AM1333">
        <v>8.2496577393758006</v>
      </c>
      <c r="AN1333">
        <v>1.3352835789999999</v>
      </c>
      <c r="AO1333">
        <v>4210.9315999999999</v>
      </c>
      <c r="AP1333">
        <v>8.3454391848573621</v>
      </c>
      <c r="AQ1333">
        <v>13.8385</v>
      </c>
      <c r="AR1333">
        <v>341.66669999999999</v>
      </c>
    </row>
    <row r="1334" spans="1:44" x14ac:dyDescent="0.55000000000000004">
      <c r="A1334" t="str">
        <f>VLOOKUP(B1334,[1]!Table1[[Ticker ]:[Company Name]],2,FALSE)</f>
        <v>Lundin Mining Corp</v>
      </c>
      <c r="B1334" t="s">
        <v>249</v>
      </c>
      <c r="C1334">
        <v>2011</v>
      </c>
      <c r="D1334">
        <v>15</v>
      </c>
      <c r="E1334">
        <v>0</v>
      </c>
      <c r="F1334">
        <v>0</v>
      </c>
      <c r="G1334">
        <v>1</v>
      </c>
      <c r="H1334">
        <v>8</v>
      </c>
      <c r="I1334">
        <v>2.0794415416798357</v>
      </c>
      <c r="J1334">
        <v>5</v>
      </c>
      <c r="K1334">
        <v>0.625</v>
      </c>
      <c r="L1334" s="2">
        <v>0</v>
      </c>
      <c r="M1334">
        <v>0</v>
      </c>
      <c r="N1334">
        <v>0</v>
      </c>
      <c r="S1334">
        <v>1</v>
      </c>
      <c r="T1334">
        <v>2.9444389791664403</v>
      </c>
      <c r="U1334">
        <v>19</v>
      </c>
      <c r="V1334">
        <v>0</v>
      </c>
      <c r="Y1334">
        <v>3483633.9939999999</v>
      </c>
      <c r="Z1334">
        <v>15.063586558049126</v>
      </c>
      <c r="AD1334">
        <v>7.0000000000000001E-3</v>
      </c>
      <c r="AE1334">
        <v>0.29399999999999998</v>
      </c>
      <c r="AF1334" s="1">
        <v>2.3809523809523812E-2</v>
      </c>
      <c r="AG1334">
        <v>39.669400000000003</v>
      </c>
      <c r="AH1334">
        <v>17</v>
      </c>
      <c r="AI1334">
        <v>4.7554230000000003E-2</v>
      </c>
      <c r="AJ1334">
        <v>5.5722566000000001E-2</v>
      </c>
      <c r="AK1334">
        <v>8.8985090000000006E-3</v>
      </c>
      <c r="AL1334">
        <v>3864.3249999999998</v>
      </c>
      <c r="AM1334">
        <v>8.259542301526233</v>
      </c>
      <c r="AN1334">
        <v>0.683528723</v>
      </c>
      <c r="AO1334">
        <v>2254.1792999999998</v>
      </c>
      <c r="AP1334">
        <v>7.7205412389071517</v>
      </c>
      <c r="AQ1334">
        <v>-7.7054999999999998</v>
      </c>
      <c r="AR1334">
        <v>-39.622599999999998</v>
      </c>
    </row>
    <row r="1335" spans="1:44" x14ac:dyDescent="0.55000000000000004">
      <c r="A1335" t="str">
        <f>VLOOKUP(B1335,[1]!Table1[[Ticker ]:[Company Name]],2,FALSE)</f>
        <v>Lundin Mining Corp</v>
      </c>
      <c r="B1335" t="s">
        <v>249</v>
      </c>
      <c r="C1335">
        <v>2012</v>
      </c>
      <c r="D1335">
        <v>15</v>
      </c>
      <c r="E1335">
        <v>0</v>
      </c>
      <c r="F1335">
        <v>0</v>
      </c>
      <c r="G1335">
        <v>1</v>
      </c>
      <c r="H1335">
        <v>8</v>
      </c>
      <c r="I1335">
        <v>2.0794415416798357</v>
      </c>
      <c r="J1335">
        <v>6</v>
      </c>
      <c r="K1335">
        <v>0.75</v>
      </c>
      <c r="L1335" s="2">
        <v>0</v>
      </c>
      <c r="M1335">
        <v>0</v>
      </c>
      <c r="N1335">
        <v>0</v>
      </c>
      <c r="Q1335">
        <v>60.625</v>
      </c>
      <c r="R1335">
        <v>4.1047073492576471</v>
      </c>
      <c r="S1335">
        <v>1</v>
      </c>
      <c r="T1335">
        <v>1.791759469228055</v>
      </c>
      <c r="U1335">
        <v>6</v>
      </c>
      <c r="V1335">
        <v>0</v>
      </c>
      <c r="Y1335">
        <v>2174512.5619999999</v>
      </c>
      <c r="Z1335">
        <v>14.592315087963364</v>
      </c>
      <c r="AD1335">
        <v>7.0000000000000001E-3</v>
      </c>
      <c r="AE1335">
        <v>0.33100000000000002</v>
      </c>
      <c r="AF1335" s="1">
        <v>2.1148036253776436E-2</v>
      </c>
      <c r="AG1335">
        <v>43.801699999999997</v>
      </c>
      <c r="AH1335">
        <v>18</v>
      </c>
      <c r="AI1335">
        <v>3.0868691E-2</v>
      </c>
      <c r="AJ1335">
        <v>3.5445809000000002E-2</v>
      </c>
      <c r="AK1335">
        <v>2.8838929999999998E-3</v>
      </c>
      <c r="AL1335">
        <v>3990.451</v>
      </c>
      <c r="AM1335">
        <v>8.2916595360776615</v>
      </c>
      <c r="AN1335">
        <v>0.85978515</v>
      </c>
      <c r="AO1335">
        <v>2987.8944000000001</v>
      </c>
      <c r="AP1335">
        <v>8.0023242042627256</v>
      </c>
      <c r="AQ1335">
        <v>-7.9970999999999997</v>
      </c>
      <c r="AR1335">
        <v>-34.375</v>
      </c>
    </row>
    <row r="1336" spans="1:44" x14ac:dyDescent="0.55000000000000004">
      <c r="A1336" t="str">
        <f>VLOOKUP(B1336,[1]!Table1[[Ticker ]:[Company Name]],2,FALSE)</f>
        <v>Lundin Mining Corp</v>
      </c>
      <c r="B1336" t="s">
        <v>249</v>
      </c>
      <c r="C1336">
        <v>2013</v>
      </c>
      <c r="D1336">
        <v>15</v>
      </c>
      <c r="E1336">
        <v>0</v>
      </c>
      <c r="F1336">
        <v>0</v>
      </c>
      <c r="G1336">
        <v>1</v>
      </c>
      <c r="H1336">
        <v>8</v>
      </c>
      <c r="I1336">
        <v>2.0794415416798357</v>
      </c>
      <c r="J1336">
        <v>6</v>
      </c>
      <c r="K1336">
        <v>0.75</v>
      </c>
      <c r="L1336" s="2">
        <v>0</v>
      </c>
      <c r="M1336">
        <v>0</v>
      </c>
      <c r="N1336">
        <v>0</v>
      </c>
      <c r="O1336">
        <v>8.1300000000000008</v>
      </c>
      <c r="P1336">
        <v>2.0955609235597192</v>
      </c>
      <c r="Q1336">
        <v>61.25</v>
      </c>
      <c r="R1336">
        <v>4.1149638494248366</v>
      </c>
      <c r="S1336">
        <v>0.94</v>
      </c>
      <c r="T1336">
        <v>2.1972245773362196</v>
      </c>
      <c r="U1336">
        <v>9</v>
      </c>
      <c r="V1336">
        <v>0</v>
      </c>
      <c r="W1336">
        <v>55</v>
      </c>
      <c r="X1336">
        <v>4.0073331852324712</v>
      </c>
      <c r="Y1336">
        <v>2764791.1839999999</v>
      </c>
      <c r="Z1336">
        <v>14.832475668929382</v>
      </c>
      <c r="AA1336">
        <v>2.58</v>
      </c>
      <c r="AB1336">
        <v>0.94778939893352609</v>
      </c>
      <c r="AC1336">
        <v>0</v>
      </c>
      <c r="AD1336">
        <v>7.0000000000000001E-3</v>
      </c>
      <c r="AE1336">
        <v>0.36099999999999999</v>
      </c>
      <c r="AF1336" s="1">
        <v>1.9390581717451526E-2</v>
      </c>
      <c r="AG1336">
        <v>49.1736</v>
      </c>
      <c r="AH1336">
        <v>19</v>
      </c>
      <c r="AI1336">
        <v>3.0854849E-2</v>
      </c>
      <c r="AJ1336">
        <v>3.7265318999999998E-2</v>
      </c>
      <c r="AK1336">
        <v>6.2343494999999999E-2</v>
      </c>
      <c r="AL1336">
        <v>4432.01</v>
      </c>
      <c r="AM1336">
        <v>8.3966084847422646</v>
      </c>
      <c r="AN1336">
        <v>0.73261073099999996</v>
      </c>
      <c r="AO1336">
        <v>2688.3919999999998</v>
      </c>
      <c r="AP1336">
        <v>7.8966985243437264</v>
      </c>
      <c r="AQ1336">
        <v>0.92579999999999996</v>
      </c>
      <c r="AR1336">
        <v>9.5237999999999996</v>
      </c>
    </row>
    <row r="1337" spans="1:44" x14ac:dyDescent="0.55000000000000004">
      <c r="A1337" t="str">
        <f>VLOOKUP(B1337,[1]!Table1[[Ticker ]:[Company Name]],2,FALSE)</f>
        <v>Lundin Mining Corp</v>
      </c>
      <c r="B1337" t="s">
        <v>249</v>
      </c>
      <c r="C1337">
        <v>2014</v>
      </c>
      <c r="D1337">
        <v>15</v>
      </c>
      <c r="E1337">
        <v>0</v>
      </c>
      <c r="F1337">
        <v>0</v>
      </c>
      <c r="G1337">
        <v>1</v>
      </c>
      <c r="H1337">
        <v>8</v>
      </c>
      <c r="I1337">
        <v>2.0794415416798357</v>
      </c>
      <c r="J1337">
        <v>6</v>
      </c>
      <c r="K1337">
        <v>0.75</v>
      </c>
      <c r="L1337" s="2">
        <v>0</v>
      </c>
      <c r="M1337">
        <v>0</v>
      </c>
      <c r="N1337">
        <v>0</v>
      </c>
      <c r="O1337">
        <v>9.1300000000000008</v>
      </c>
      <c r="P1337">
        <v>2.2115656946068771</v>
      </c>
      <c r="Q1337">
        <v>61.875</v>
      </c>
      <c r="R1337">
        <v>4.1251162208888541</v>
      </c>
      <c r="S1337">
        <v>0.99</v>
      </c>
      <c r="T1337">
        <v>2.3978952727983707</v>
      </c>
      <c r="U1337">
        <v>11</v>
      </c>
      <c r="V1337">
        <v>0</v>
      </c>
      <c r="W1337">
        <v>56</v>
      </c>
      <c r="X1337">
        <v>4.0253516907351496</v>
      </c>
      <c r="Y1337">
        <v>4403442.267</v>
      </c>
      <c r="Z1337">
        <v>15.297897126434313</v>
      </c>
      <c r="AA1337">
        <v>3.58</v>
      </c>
      <c r="AB1337">
        <v>1.275362800412609</v>
      </c>
      <c r="AC1337">
        <v>0</v>
      </c>
      <c r="AD1337">
        <v>6.0000000000000001E-3</v>
      </c>
      <c r="AE1337">
        <v>0.434</v>
      </c>
      <c r="AF1337" s="1">
        <v>1.3824884792626729E-2</v>
      </c>
      <c r="AG1337">
        <v>52.066099999999999</v>
      </c>
      <c r="AH1337">
        <v>20</v>
      </c>
      <c r="AI1337">
        <v>1.5369318E-2</v>
      </c>
      <c r="AJ1337">
        <v>2.4275471999999999E-2</v>
      </c>
      <c r="AK1337">
        <v>0.21187520400000001</v>
      </c>
      <c r="AL1337">
        <v>7326.6750000000002</v>
      </c>
      <c r="AM1337">
        <v>8.8992770766864897</v>
      </c>
      <c r="AN1337">
        <v>0.88554817600000002</v>
      </c>
      <c r="AO1337">
        <v>4107.7692999999999</v>
      </c>
      <c r="AP1337">
        <v>8.3206354107567861</v>
      </c>
      <c r="AQ1337">
        <v>30.714099999999998</v>
      </c>
      <c r="AR1337">
        <v>-17.391300000000001</v>
      </c>
    </row>
    <row r="1338" spans="1:44" x14ac:dyDescent="0.55000000000000004">
      <c r="A1338" t="str">
        <f>VLOOKUP(B1338,[1]!Table1[[Ticker ]:[Company Name]],2,FALSE)</f>
        <v>Lundin Mining Corp</v>
      </c>
      <c r="B1338" t="s">
        <v>249</v>
      </c>
      <c r="C1338">
        <v>2015</v>
      </c>
      <c r="D1338">
        <v>15</v>
      </c>
      <c r="E1338">
        <v>1</v>
      </c>
      <c r="F1338">
        <v>0</v>
      </c>
      <c r="G1338">
        <v>1</v>
      </c>
      <c r="H1338">
        <v>8</v>
      </c>
      <c r="I1338">
        <v>2.0794415416798357</v>
      </c>
      <c r="J1338">
        <v>5</v>
      </c>
      <c r="K1338">
        <v>0.625</v>
      </c>
      <c r="L1338" s="2">
        <v>0.125</v>
      </c>
      <c r="M1338">
        <v>1</v>
      </c>
      <c r="N1338">
        <v>1</v>
      </c>
      <c r="O1338">
        <v>8.7799999999999994</v>
      </c>
      <c r="P1338">
        <v>2.1724764076470251</v>
      </c>
      <c r="Q1338">
        <v>62.875</v>
      </c>
      <c r="R1338">
        <v>4.1411486284199031</v>
      </c>
      <c r="S1338">
        <v>1</v>
      </c>
      <c r="T1338">
        <v>1.791759469228055</v>
      </c>
      <c r="U1338">
        <v>6</v>
      </c>
      <c r="V1338">
        <v>0</v>
      </c>
      <c r="W1338">
        <v>57</v>
      </c>
      <c r="X1338">
        <v>4.0430512678345503</v>
      </c>
      <c r="Y1338">
        <v>3266384.5839999998</v>
      </c>
      <c r="Z1338">
        <v>14.999194299407421</v>
      </c>
      <c r="AA1338">
        <v>4.58</v>
      </c>
      <c r="AB1338">
        <v>1.5216989981260935</v>
      </c>
      <c r="AC1338">
        <v>0</v>
      </c>
      <c r="AD1338">
        <v>6.0000000000000001E-3</v>
      </c>
      <c r="AE1338">
        <v>0.56200000000000006</v>
      </c>
      <c r="AF1338" s="1">
        <v>1.0676156583629892E-2</v>
      </c>
      <c r="AG1338">
        <v>52.479300000000002</v>
      </c>
      <c r="AH1338">
        <v>21</v>
      </c>
      <c r="AI1338">
        <v>-4.3374914000000001E-2</v>
      </c>
      <c r="AJ1338">
        <v>-6.9235153999999993E-2</v>
      </c>
      <c r="AK1338">
        <v>0.23050980900000001</v>
      </c>
      <c r="AL1338">
        <v>6780.0479999999998</v>
      </c>
      <c r="AM1338">
        <v>8.8217394605553991</v>
      </c>
      <c r="AN1338">
        <v>0.64378058599999999</v>
      </c>
      <c r="AO1338">
        <v>2734.5295000000001</v>
      </c>
      <c r="AP1338">
        <v>7.9137146708068959</v>
      </c>
      <c r="AQ1338">
        <v>78.904899999999998</v>
      </c>
      <c r="AR1338">
        <v>-17.391300000000001</v>
      </c>
    </row>
    <row r="1339" spans="1:44" x14ac:dyDescent="0.55000000000000004">
      <c r="A1339" t="str">
        <f>VLOOKUP(B1339,[1]!Table1[[Ticker ]:[Company Name]],2,FALSE)</f>
        <v>Lundin Mining Corp</v>
      </c>
      <c r="B1339" t="s">
        <v>249</v>
      </c>
      <c r="C1339">
        <v>2016</v>
      </c>
      <c r="D1339">
        <v>15</v>
      </c>
      <c r="E1339">
        <v>1</v>
      </c>
      <c r="F1339">
        <v>0</v>
      </c>
      <c r="G1339">
        <v>1</v>
      </c>
      <c r="H1339">
        <v>8</v>
      </c>
      <c r="I1339">
        <v>2.0794415416798357</v>
      </c>
      <c r="J1339">
        <v>5</v>
      </c>
      <c r="K1339">
        <v>0.625</v>
      </c>
      <c r="L1339" s="2">
        <v>0.125</v>
      </c>
      <c r="M1339">
        <v>1</v>
      </c>
      <c r="N1339">
        <v>1</v>
      </c>
      <c r="O1339">
        <v>9.7799999999999994</v>
      </c>
      <c r="P1339">
        <v>2.2803394840467259</v>
      </c>
      <c r="Q1339">
        <v>63.875</v>
      </c>
      <c r="R1339">
        <v>4.1569280485238682</v>
      </c>
      <c r="S1339">
        <v>0.98</v>
      </c>
      <c r="T1339">
        <v>2.3978952727983707</v>
      </c>
      <c r="U1339">
        <v>11</v>
      </c>
      <c r="V1339">
        <v>0</v>
      </c>
      <c r="W1339">
        <v>58</v>
      </c>
      <c r="X1339">
        <v>4.0604430105464191</v>
      </c>
      <c r="Y1339">
        <v>5264559.51</v>
      </c>
      <c r="Z1339">
        <v>15.476508036232536</v>
      </c>
      <c r="AA1339">
        <v>5.58</v>
      </c>
      <c r="AB1339">
        <v>1.7191887763932197</v>
      </c>
      <c r="AC1339">
        <v>0</v>
      </c>
      <c r="AD1339">
        <v>5.0000000000000001E-3</v>
      </c>
      <c r="AE1339">
        <v>0.7</v>
      </c>
      <c r="AF1339" s="1">
        <v>7.1428571428571435E-3</v>
      </c>
      <c r="AG1339">
        <v>50</v>
      </c>
      <c r="AH1339">
        <v>22</v>
      </c>
      <c r="AI1339">
        <v>-0.10773136</v>
      </c>
      <c r="AJ1339">
        <v>-0.18241759699999999</v>
      </c>
      <c r="AK1339">
        <v>0.27107996499999998</v>
      </c>
      <c r="AL1339">
        <v>6142.5290000000005</v>
      </c>
      <c r="AM1339">
        <v>8.7229918255889114</v>
      </c>
      <c r="AN1339">
        <v>1.2773975660000001</v>
      </c>
      <c r="AO1339">
        <v>4633.9219000000003</v>
      </c>
      <c r="AP1339">
        <v>8.4411588511601803</v>
      </c>
      <c r="AQ1339">
        <v>-9.1868999999999996</v>
      </c>
    </row>
    <row r="1340" spans="1:44" x14ac:dyDescent="0.55000000000000004">
      <c r="A1340" t="str">
        <f>VLOOKUP(B1340,[1]!Table1[[Ticker ]:[Company Name]],2,FALSE)</f>
        <v>Lundin Mining Corp</v>
      </c>
      <c r="B1340" t="s">
        <v>249</v>
      </c>
      <c r="C1340">
        <v>2017</v>
      </c>
      <c r="D1340">
        <v>15</v>
      </c>
      <c r="E1340">
        <v>1</v>
      </c>
      <c r="F1340">
        <v>0</v>
      </c>
      <c r="G1340">
        <v>1</v>
      </c>
      <c r="H1340">
        <v>8</v>
      </c>
      <c r="I1340">
        <v>2.0794415416798357</v>
      </c>
      <c r="J1340">
        <v>5</v>
      </c>
      <c r="K1340">
        <v>0.625</v>
      </c>
      <c r="L1340" s="2">
        <v>0.125</v>
      </c>
      <c r="M1340">
        <v>1</v>
      </c>
      <c r="N1340">
        <v>1</v>
      </c>
      <c r="O1340">
        <v>10.78</v>
      </c>
      <c r="P1340">
        <v>2.3776925654808512</v>
      </c>
      <c r="Q1340">
        <v>64.75</v>
      </c>
      <c r="R1340">
        <v>4.1705337005796475</v>
      </c>
      <c r="S1340">
        <v>1</v>
      </c>
      <c r="T1340">
        <v>2.3025850929940459</v>
      </c>
      <c r="U1340">
        <v>10</v>
      </c>
      <c r="V1340">
        <v>0</v>
      </c>
      <c r="W1340">
        <v>59</v>
      </c>
      <c r="X1340">
        <v>4.0775374439057197</v>
      </c>
      <c r="Y1340">
        <v>4193422.915</v>
      </c>
      <c r="Z1340">
        <v>15.24902788321786</v>
      </c>
      <c r="AA1340">
        <v>6.58</v>
      </c>
      <c r="AB1340">
        <v>1.8840347453372259</v>
      </c>
      <c r="AC1340">
        <v>0</v>
      </c>
      <c r="AD1340">
        <v>5.0000000000000001E-3</v>
      </c>
      <c r="AE1340">
        <v>0.53700000000000003</v>
      </c>
      <c r="AF1340" s="1">
        <v>9.3109869646182484E-3</v>
      </c>
      <c r="AG1340">
        <v>50.8264</v>
      </c>
      <c r="AH1340">
        <v>23</v>
      </c>
      <c r="AI1340">
        <v>6.7842659999999999E-2</v>
      </c>
      <c r="AJ1340">
        <v>0.10273811400000001</v>
      </c>
      <c r="AK1340">
        <v>0.10838899</v>
      </c>
      <c r="AL1340">
        <v>6286.4279999999999</v>
      </c>
      <c r="AM1340">
        <v>8.7461483028538325</v>
      </c>
      <c r="AN1340">
        <v>1.4657328279999999</v>
      </c>
      <c r="AO1340">
        <v>6084.5721000000003</v>
      </c>
      <c r="AP1340">
        <v>8.7135116824888801</v>
      </c>
      <c r="AQ1340">
        <v>34.414400000000001</v>
      </c>
      <c r="AR1340">
        <v>297.78489999999999</v>
      </c>
    </row>
    <row r="1341" spans="1:44" x14ac:dyDescent="0.55000000000000004">
      <c r="A1341" t="str">
        <f>VLOOKUP(B1341,[1]!Table1[[Ticker ]:[Company Name]],2,FALSE)</f>
        <v>Lundin Mining Corp</v>
      </c>
      <c r="B1341" t="s">
        <v>249</v>
      </c>
      <c r="C1341">
        <v>2018</v>
      </c>
      <c r="D1341">
        <v>15</v>
      </c>
      <c r="E1341">
        <v>1</v>
      </c>
      <c r="F1341">
        <v>0</v>
      </c>
      <c r="G1341">
        <v>1</v>
      </c>
      <c r="H1341">
        <v>8</v>
      </c>
      <c r="I1341">
        <v>2.0794415416798357</v>
      </c>
      <c r="J1341">
        <v>5</v>
      </c>
      <c r="K1341">
        <v>0.625</v>
      </c>
      <c r="L1341" s="2">
        <v>0.25</v>
      </c>
      <c r="M1341">
        <v>2</v>
      </c>
      <c r="N1341">
        <v>1</v>
      </c>
      <c r="O1341">
        <v>10.88</v>
      </c>
      <c r="P1341">
        <v>2.3869262414277967</v>
      </c>
      <c r="Q1341">
        <v>64</v>
      </c>
      <c r="R1341">
        <v>4.1588830833596715</v>
      </c>
      <c r="S1341">
        <v>0.99</v>
      </c>
      <c r="T1341">
        <v>2.4849066497880004</v>
      </c>
      <c r="U1341">
        <v>12</v>
      </c>
      <c r="V1341">
        <v>0</v>
      </c>
      <c r="W1341">
        <v>46</v>
      </c>
      <c r="X1341">
        <v>3.8286413964890951</v>
      </c>
      <c r="Y1341">
        <v>4081578.58</v>
      </c>
      <c r="Z1341">
        <v>15.22199437841393</v>
      </c>
      <c r="AA1341">
        <v>0.33</v>
      </c>
      <c r="AB1341">
        <v>-1.1086626245216111</v>
      </c>
      <c r="AC1341">
        <v>1</v>
      </c>
      <c r="AD1341">
        <v>6.0000000000000001E-3</v>
      </c>
      <c r="AE1341">
        <v>0.57799999999999996</v>
      </c>
      <c r="AF1341" s="1">
        <v>1.0380622837370243E-2</v>
      </c>
      <c r="AG1341">
        <v>49.1736</v>
      </c>
      <c r="AH1341">
        <v>24</v>
      </c>
      <c r="AI1341">
        <v>3.3000464E-2</v>
      </c>
      <c r="AJ1341">
        <v>4.6702496000000003E-2</v>
      </c>
      <c r="AK1341">
        <v>2.6211580000000002E-3</v>
      </c>
      <c r="AL1341">
        <v>5934.7650000000003</v>
      </c>
      <c r="AM1341">
        <v>8.6885827106406328</v>
      </c>
      <c r="AN1341">
        <v>0.98648775300000002</v>
      </c>
      <c r="AO1341">
        <v>4136.9014999999999</v>
      </c>
      <c r="AP1341">
        <v>8.3277023566541502</v>
      </c>
      <c r="AQ1341">
        <v>-16.939</v>
      </c>
      <c r="AR1341">
        <v>-47.058799999999998</v>
      </c>
    </row>
    <row r="1342" spans="1:44" x14ac:dyDescent="0.55000000000000004">
      <c r="A1342" t="str">
        <f>VLOOKUP(B1342,[1]!Table1[[Ticker ]:[Company Name]],2,FALSE)</f>
        <v>Lundin Mining Corp</v>
      </c>
      <c r="B1342" t="s">
        <v>249</v>
      </c>
      <c r="C1342">
        <v>2019</v>
      </c>
      <c r="D1342">
        <v>15</v>
      </c>
      <c r="E1342">
        <v>1</v>
      </c>
      <c r="F1342">
        <v>0</v>
      </c>
      <c r="G1342">
        <v>1</v>
      </c>
      <c r="H1342">
        <v>8</v>
      </c>
      <c r="I1342">
        <v>2.0794415416798357</v>
      </c>
      <c r="J1342">
        <v>6</v>
      </c>
      <c r="K1342">
        <v>0.75</v>
      </c>
      <c r="L1342" s="2">
        <v>0.25</v>
      </c>
      <c r="M1342">
        <v>2</v>
      </c>
      <c r="N1342">
        <v>1</v>
      </c>
      <c r="O1342">
        <v>11.88</v>
      </c>
      <c r="P1342">
        <v>2.4748563139344988</v>
      </c>
      <c r="Q1342">
        <v>65.625</v>
      </c>
      <c r="R1342">
        <v>4.1839567209117874</v>
      </c>
      <c r="S1342">
        <v>0.99</v>
      </c>
      <c r="T1342">
        <v>2.1972245773362196</v>
      </c>
      <c r="U1342">
        <v>9</v>
      </c>
      <c r="V1342">
        <v>0</v>
      </c>
      <c r="W1342">
        <v>47</v>
      </c>
      <c r="X1342">
        <v>3.8501476017100584</v>
      </c>
      <c r="Y1342">
        <v>4757502.2050000001</v>
      </c>
      <c r="Z1342">
        <v>15.375233341631052</v>
      </c>
      <c r="AA1342">
        <v>1.33</v>
      </c>
      <c r="AB1342">
        <v>0.28517894223366247</v>
      </c>
      <c r="AC1342">
        <v>1</v>
      </c>
      <c r="AD1342">
        <v>5.0000000000000001E-3</v>
      </c>
      <c r="AE1342">
        <v>0.442</v>
      </c>
      <c r="AF1342" s="1">
        <v>1.1312217194570135E-2</v>
      </c>
      <c r="AG1342">
        <v>49.1736</v>
      </c>
      <c r="AH1342">
        <v>25</v>
      </c>
      <c r="AI1342">
        <v>2.4179565E-2</v>
      </c>
      <c r="AJ1342">
        <v>3.8920277000000003E-2</v>
      </c>
      <c r="AK1342">
        <v>8.1715688999999994E-2</v>
      </c>
      <c r="AL1342">
        <v>6917.2460000000001</v>
      </c>
      <c r="AM1342">
        <v>8.8417729925192869</v>
      </c>
      <c r="AN1342">
        <v>1.3271324520000001</v>
      </c>
      <c r="AO1342">
        <v>5703.2190000000001</v>
      </c>
      <c r="AP1342">
        <v>8.6487860312609079</v>
      </c>
      <c r="AQ1342">
        <v>9.6850000000000005</v>
      </c>
      <c r="AR1342">
        <v>-14.8148</v>
      </c>
    </row>
    <row r="1343" spans="1:44" x14ac:dyDescent="0.55000000000000004">
      <c r="A1343" t="str">
        <f>VLOOKUP(B1343,[1]!Table1[[Ticker ]:[Company Name]],2,FALSE)</f>
        <v>MAG Silver Corp</v>
      </c>
      <c r="B1343" t="s">
        <v>250</v>
      </c>
      <c r="C1343">
        <v>2017</v>
      </c>
      <c r="D1343">
        <v>15</v>
      </c>
      <c r="E1343">
        <v>1</v>
      </c>
      <c r="F1343">
        <v>0</v>
      </c>
      <c r="G1343">
        <v>1</v>
      </c>
      <c r="H1343">
        <v>8</v>
      </c>
      <c r="I1343">
        <v>2.0794415416798357</v>
      </c>
      <c r="J1343">
        <v>6</v>
      </c>
      <c r="K1343">
        <v>0.75</v>
      </c>
      <c r="L1343" s="2">
        <v>0.125</v>
      </c>
      <c r="M1343">
        <v>1</v>
      </c>
      <c r="N1343">
        <v>1</v>
      </c>
      <c r="O1343">
        <v>7.6</v>
      </c>
      <c r="P1343">
        <v>2.0281482472922852</v>
      </c>
      <c r="Q1343">
        <v>60.75</v>
      </c>
      <c r="R1343">
        <v>4.1067670822206574</v>
      </c>
      <c r="S1343">
        <v>0.99</v>
      </c>
      <c r="T1343">
        <v>2.1972245773362196</v>
      </c>
      <c r="U1343">
        <v>9</v>
      </c>
      <c r="V1343">
        <v>0</v>
      </c>
      <c r="W1343">
        <v>54</v>
      </c>
      <c r="X1343">
        <v>3.9889840465642745</v>
      </c>
      <c r="Y1343">
        <v>1687701</v>
      </c>
      <c r="Z1343">
        <v>14.338877805746767</v>
      </c>
      <c r="AA1343">
        <v>4.25</v>
      </c>
      <c r="AB1343">
        <v>1.4469189829363254</v>
      </c>
      <c r="AC1343">
        <v>0</v>
      </c>
      <c r="AD1343">
        <v>1.2999999999999999E-2</v>
      </c>
      <c r="AE1343">
        <v>0.873</v>
      </c>
      <c r="AF1343" s="1">
        <v>1.4891179839633447E-2</v>
      </c>
      <c r="AG1343">
        <v>17.355399999999999</v>
      </c>
      <c r="AH1343">
        <v>18</v>
      </c>
      <c r="AI1343">
        <v>-2.9201049999999999E-2</v>
      </c>
      <c r="AJ1343">
        <v>-2.9499771000000001E-2</v>
      </c>
      <c r="AK1343">
        <v>0</v>
      </c>
      <c r="AL1343">
        <v>222.49199999999999</v>
      </c>
      <c r="AM1343">
        <v>5.4048911459037168</v>
      </c>
      <c r="AN1343">
        <v>6.0179200780000004</v>
      </c>
      <c r="AO1343">
        <v>1325.3806999999999</v>
      </c>
      <c r="AP1343">
        <v>7.1894550179063366</v>
      </c>
      <c r="AR1343">
        <v>88.732399999999998</v>
      </c>
    </row>
    <row r="1344" spans="1:44" x14ac:dyDescent="0.55000000000000004">
      <c r="A1344" t="str">
        <f>VLOOKUP(B1344,[1]!Table1[[Ticker ]:[Company Name]],2,FALSE)</f>
        <v>MAG Silver Corp</v>
      </c>
      <c r="B1344" t="s">
        <v>250</v>
      </c>
      <c r="C1344">
        <v>2018</v>
      </c>
      <c r="D1344">
        <v>15</v>
      </c>
      <c r="E1344">
        <v>1</v>
      </c>
      <c r="F1344">
        <v>0</v>
      </c>
      <c r="G1344">
        <v>1</v>
      </c>
      <c r="H1344">
        <v>8</v>
      </c>
      <c r="I1344">
        <v>2.0794415416798357</v>
      </c>
      <c r="J1344">
        <v>7</v>
      </c>
      <c r="K1344">
        <v>0.875</v>
      </c>
      <c r="L1344" s="2">
        <v>0.125</v>
      </c>
      <c r="M1344">
        <v>1</v>
      </c>
      <c r="N1344">
        <v>1</v>
      </c>
      <c r="O1344">
        <v>8.77</v>
      </c>
      <c r="P1344">
        <v>2.1713368063840917</v>
      </c>
      <c r="Q1344">
        <v>61.75</v>
      </c>
      <c r="R1344">
        <v>4.1230939755080867</v>
      </c>
      <c r="S1344">
        <v>1</v>
      </c>
      <c r="T1344">
        <v>2.0794415416798357</v>
      </c>
      <c r="U1344">
        <v>8</v>
      </c>
      <c r="V1344">
        <v>0</v>
      </c>
      <c r="W1344">
        <v>55</v>
      </c>
      <c r="X1344">
        <v>4.0073331852324712</v>
      </c>
      <c r="Y1344">
        <v>1724397</v>
      </c>
      <c r="Z1344">
        <v>14.360387982118043</v>
      </c>
      <c r="AA1344">
        <v>5.25</v>
      </c>
      <c r="AB1344">
        <v>1.6582280766035324</v>
      </c>
      <c r="AC1344">
        <v>0</v>
      </c>
      <c r="AD1344">
        <v>8.9999999999999993E-3</v>
      </c>
      <c r="AE1344">
        <v>0.753</v>
      </c>
      <c r="AF1344" s="1">
        <v>1.1952191235059761E-2</v>
      </c>
      <c r="AG1344">
        <v>17.355399999999999</v>
      </c>
      <c r="AH1344">
        <v>19</v>
      </c>
      <c r="AI1344">
        <v>-2.6668872999999999E-2</v>
      </c>
      <c r="AJ1344">
        <v>-2.7127234E-2</v>
      </c>
      <c r="AK1344">
        <v>0</v>
      </c>
      <c r="AL1344">
        <v>217.55699999999999</v>
      </c>
      <c r="AM1344">
        <v>5.3824608851601834</v>
      </c>
      <c r="AN1344">
        <v>3.999395926</v>
      </c>
      <c r="AO1344">
        <v>855.39480000000003</v>
      </c>
      <c r="AP1344">
        <v>6.7515631167469756</v>
      </c>
      <c r="AR1344">
        <v>12.5</v>
      </c>
    </row>
    <row r="1345" spans="1:44" x14ac:dyDescent="0.55000000000000004">
      <c r="A1345" t="str">
        <f>VLOOKUP(B1345,[1]!Table1[[Ticker ]:[Company Name]],2,FALSE)</f>
        <v>MAG Silver Corp</v>
      </c>
      <c r="B1345" t="s">
        <v>250</v>
      </c>
      <c r="C1345">
        <v>2019</v>
      </c>
      <c r="D1345">
        <v>15</v>
      </c>
      <c r="E1345">
        <v>1</v>
      </c>
      <c r="F1345">
        <v>0</v>
      </c>
      <c r="G1345">
        <v>1</v>
      </c>
      <c r="H1345">
        <v>8</v>
      </c>
      <c r="I1345">
        <v>2.0794415416798357</v>
      </c>
      <c r="J1345">
        <v>7</v>
      </c>
      <c r="K1345">
        <v>0.875</v>
      </c>
      <c r="L1345" s="2">
        <v>0.125</v>
      </c>
      <c r="M1345">
        <v>1</v>
      </c>
      <c r="N1345">
        <v>1</v>
      </c>
      <c r="O1345">
        <v>9.77</v>
      </c>
      <c r="P1345">
        <v>2.2793164660546914</v>
      </c>
      <c r="Q1345">
        <v>61.75</v>
      </c>
      <c r="R1345">
        <v>4.1230939755080867</v>
      </c>
      <c r="S1345">
        <v>1</v>
      </c>
      <c r="T1345">
        <v>2.0794415416798357</v>
      </c>
      <c r="U1345">
        <v>8</v>
      </c>
      <c r="V1345">
        <v>0</v>
      </c>
      <c r="W1345">
        <v>56</v>
      </c>
      <c r="X1345">
        <v>4.0253516907351496</v>
      </c>
      <c r="Y1345">
        <v>2174137</v>
      </c>
      <c r="Z1345">
        <v>14.592142362157075</v>
      </c>
      <c r="AA1345">
        <v>6.25</v>
      </c>
      <c r="AB1345">
        <v>1.8325814637483102</v>
      </c>
      <c r="AC1345">
        <v>0</v>
      </c>
      <c r="AD1345">
        <v>1.2999999999999999E-2</v>
      </c>
      <c r="AE1345">
        <v>0.83199999999999996</v>
      </c>
      <c r="AF1345" s="1">
        <v>1.5625E-2</v>
      </c>
      <c r="AG1345">
        <v>17.355399999999999</v>
      </c>
      <c r="AH1345">
        <v>20</v>
      </c>
      <c r="AI1345">
        <v>-2.0227595000000001E-2</v>
      </c>
      <c r="AJ1345">
        <v>-2.0562423999999999E-2</v>
      </c>
      <c r="AK1345">
        <v>2.5133920000000001E-3</v>
      </c>
      <c r="AL1345">
        <v>218.81</v>
      </c>
      <c r="AM1345">
        <v>5.3882037733425596</v>
      </c>
      <c r="AN1345">
        <v>6.1657444699999999</v>
      </c>
      <c r="AO1345">
        <v>1327.1579999999999</v>
      </c>
      <c r="AP1345">
        <v>7.1907950928058826</v>
      </c>
      <c r="AR1345">
        <v>28.571400000000001</v>
      </c>
    </row>
    <row r="1346" spans="1:44" x14ac:dyDescent="0.55000000000000004">
      <c r="A1346" t="str">
        <f>VLOOKUP(B1346,[1]!Table1[[Ticker ]:[Company Name]],2,FALSE)</f>
        <v>Maxar Technologies Inc</v>
      </c>
      <c r="B1346" t="s">
        <v>251</v>
      </c>
      <c r="C1346">
        <v>2010</v>
      </c>
      <c r="D1346">
        <v>20</v>
      </c>
      <c r="E1346">
        <v>0</v>
      </c>
      <c r="F1346">
        <v>0</v>
      </c>
      <c r="G1346">
        <v>0</v>
      </c>
      <c r="H1346">
        <v>9</v>
      </c>
      <c r="I1346">
        <v>2.1972245773362196</v>
      </c>
      <c r="J1346">
        <v>8</v>
      </c>
      <c r="K1346">
        <v>0.88888888888888884</v>
      </c>
      <c r="L1346" s="2">
        <v>0</v>
      </c>
      <c r="M1346">
        <v>0</v>
      </c>
      <c r="N1346">
        <v>0</v>
      </c>
      <c r="Q1346">
        <v>61.444000000000003</v>
      </c>
      <c r="R1346">
        <v>4.1181261908868994</v>
      </c>
      <c r="S1346">
        <v>0.94</v>
      </c>
      <c r="T1346">
        <v>2.3025850929940459</v>
      </c>
      <c r="U1346">
        <v>10</v>
      </c>
      <c r="V1346">
        <v>0</v>
      </c>
      <c r="AD1346">
        <v>7.0000000000000001E-3</v>
      </c>
      <c r="AE1346">
        <v>0.49399999999999999</v>
      </c>
      <c r="AF1346" s="1">
        <v>1.417004048582996E-2</v>
      </c>
      <c r="AG1346">
        <v>14.0496</v>
      </c>
      <c r="AI1346">
        <v>8.3961222000000002E-2</v>
      </c>
      <c r="AJ1346">
        <v>0.209532408</v>
      </c>
      <c r="AK1346">
        <v>0.33819382199999998</v>
      </c>
      <c r="AL1346">
        <v>1512.3303000000001</v>
      </c>
      <c r="AM1346">
        <v>7.3214069852631836</v>
      </c>
      <c r="AN1346">
        <v>3.4210562269999998</v>
      </c>
      <c r="AO1346">
        <v>2073.1676000000002</v>
      </c>
      <c r="AP1346">
        <v>7.6368329581787693</v>
      </c>
      <c r="AQ1346">
        <v>32.726599999999998</v>
      </c>
      <c r="AR1346">
        <v>-15.6069</v>
      </c>
    </row>
    <row r="1347" spans="1:44" x14ac:dyDescent="0.55000000000000004">
      <c r="A1347" t="str">
        <f>VLOOKUP(B1347,[1]!Table1[[Ticker ]:[Company Name]],2,FALSE)</f>
        <v>Maxar Technologies Inc</v>
      </c>
      <c r="B1347" t="s">
        <v>251</v>
      </c>
      <c r="C1347">
        <v>2011</v>
      </c>
      <c r="D1347">
        <v>20</v>
      </c>
      <c r="E1347">
        <v>0</v>
      </c>
      <c r="F1347">
        <v>0</v>
      </c>
      <c r="G1347">
        <v>0</v>
      </c>
      <c r="H1347">
        <v>8</v>
      </c>
      <c r="I1347">
        <v>2.0794415416798357</v>
      </c>
      <c r="J1347">
        <v>7</v>
      </c>
      <c r="K1347">
        <v>0.875</v>
      </c>
      <c r="L1347" s="2">
        <v>0</v>
      </c>
      <c r="M1347">
        <v>0</v>
      </c>
      <c r="N1347">
        <v>0</v>
      </c>
      <c r="Q1347">
        <v>63.13</v>
      </c>
      <c r="R1347">
        <v>4.1451960923795346</v>
      </c>
      <c r="S1347">
        <v>0.94</v>
      </c>
      <c r="T1347">
        <v>2.4849066497880004</v>
      </c>
      <c r="U1347">
        <v>12</v>
      </c>
      <c r="V1347">
        <v>0</v>
      </c>
      <c r="Y1347">
        <v>3672205.156</v>
      </c>
      <c r="Z1347">
        <v>15.116302899532197</v>
      </c>
      <c r="AD1347">
        <v>8.0000000000000002E-3</v>
      </c>
      <c r="AE1347">
        <v>0.52500000000000002</v>
      </c>
      <c r="AF1347" s="1">
        <v>1.5238095238095238E-2</v>
      </c>
      <c r="AG1347">
        <v>12.809900000000001</v>
      </c>
      <c r="AI1347">
        <v>0.208935595</v>
      </c>
      <c r="AJ1347">
        <v>0.69201811400000002</v>
      </c>
      <c r="AK1347">
        <v>0.44517037999999998</v>
      </c>
      <c r="AL1347">
        <v>773.45270000000005</v>
      </c>
      <c r="AM1347">
        <v>6.6508645175292544</v>
      </c>
      <c r="AN1347">
        <v>6.4080994340000004</v>
      </c>
      <c r="AO1347">
        <v>1496.4354000000001</v>
      </c>
      <c r="AP1347">
        <v>7.3108411589704367</v>
      </c>
      <c r="AQ1347">
        <v>10.6212</v>
      </c>
      <c r="AR1347">
        <v>126.7123</v>
      </c>
    </row>
    <row r="1348" spans="1:44" x14ac:dyDescent="0.55000000000000004">
      <c r="A1348" t="str">
        <f>VLOOKUP(B1348,[1]!Table1[[Ticker ]:[Company Name]],2,FALSE)</f>
        <v>Maxar Technologies Inc</v>
      </c>
      <c r="B1348" t="s">
        <v>251</v>
      </c>
      <c r="C1348">
        <v>2012</v>
      </c>
      <c r="D1348">
        <v>20</v>
      </c>
      <c r="E1348">
        <v>0</v>
      </c>
      <c r="F1348">
        <v>0</v>
      </c>
      <c r="G1348">
        <v>0</v>
      </c>
      <c r="H1348">
        <v>7</v>
      </c>
      <c r="I1348">
        <v>1.9459101490553132</v>
      </c>
      <c r="J1348">
        <v>6</v>
      </c>
      <c r="K1348">
        <v>0.8571428571428571</v>
      </c>
      <c r="L1348" s="2">
        <v>0</v>
      </c>
      <c r="M1348">
        <v>0</v>
      </c>
      <c r="N1348">
        <v>0</v>
      </c>
      <c r="Q1348">
        <v>64.430000000000007</v>
      </c>
      <c r="R1348">
        <v>4.1655793631505516</v>
      </c>
      <c r="S1348">
        <v>0.99</v>
      </c>
      <c r="T1348">
        <v>2.3025850929940459</v>
      </c>
      <c r="U1348">
        <v>10</v>
      </c>
      <c r="V1348">
        <v>0</v>
      </c>
      <c r="Y1348">
        <v>2226271.5830000001</v>
      </c>
      <c r="Z1348">
        <v>14.615838808317228</v>
      </c>
      <c r="AD1348">
        <v>5.0000000000000001E-3</v>
      </c>
      <c r="AE1348">
        <v>0.46300000000000002</v>
      </c>
      <c r="AF1348" s="1">
        <v>1.079913606911447E-2</v>
      </c>
      <c r="AG1348">
        <v>14.0496</v>
      </c>
      <c r="AI1348">
        <v>3.5346372000000001E-2</v>
      </c>
      <c r="AJ1348">
        <v>0.31296156600000002</v>
      </c>
      <c r="AK1348">
        <v>3.1770291749999999</v>
      </c>
      <c r="AL1348">
        <v>2374.4728</v>
      </c>
      <c r="AM1348">
        <v>7.7725307128803998</v>
      </c>
      <c r="AN1348">
        <v>6.6460259219999998</v>
      </c>
      <c r="AO1348">
        <v>1782.3092999999999</v>
      </c>
      <c r="AP1348">
        <v>7.4856651619929631</v>
      </c>
      <c r="AQ1348">
        <v>15.610200000000001</v>
      </c>
      <c r="AR1348">
        <v>-20.543800000000001</v>
      </c>
    </row>
    <row r="1349" spans="1:44" x14ac:dyDescent="0.55000000000000004">
      <c r="A1349" t="str">
        <f>VLOOKUP(B1349,[1]!Table1[[Ticker ]:[Company Name]],2,FALSE)</f>
        <v>Maxar Technologies Inc</v>
      </c>
      <c r="B1349" t="s">
        <v>251</v>
      </c>
      <c r="C1349">
        <v>2013</v>
      </c>
      <c r="D1349">
        <v>20</v>
      </c>
      <c r="E1349">
        <v>0</v>
      </c>
      <c r="F1349">
        <v>0</v>
      </c>
      <c r="G1349">
        <v>0</v>
      </c>
      <c r="H1349">
        <v>8</v>
      </c>
      <c r="I1349">
        <v>2.0794415416798357</v>
      </c>
      <c r="J1349">
        <v>7</v>
      </c>
      <c r="K1349">
        <v>0.875</v>
      </c>
      <c r="L1349" s="2">
        <v>0</v>
      </c>
      <c r="M1349">
        <v>0</v>
      </c>
      <c r="N1349">
        <v>0</v>
      </c>
      <c r="O1349">
        <v>7.55</v>
      </c>
      <c r="P1349">
        <v>2.0215475632609334</v>
      </c>
      <c r="Q1349">
        <v>65.125</v>
      </c>
      <c r="R1349">
        <v>4.1763085000735307</v>
      </c>
      <c r="S1349">
        <v>1</v>
      </c>
      <c r="T1349">
        <v>2.1972245773362196</v>
      </c>
      <c r="U1349">
        <v>9</v>
      </c>
      <c r="V1349">
        <v>0</v>
      </c>
      <c r="W1349">
        <v>52</v>
      </c>
      <c r="X1349">
        <v>3.9512437185814275</v>
      </c>
      <c r="Y1349">
        <v>2802004.9109999998</v>
      </c>
      <c r="Z1349">
        <v>14.845845758554212</v>
      </c>
      <c r="AA1349">
        <v>19</v>
      </c>
      <c r="AB1349">
        <v>2.9444389791664403</v>
      </c>
      <c r="AC1349">
        <v>0</v>
      </c>
      <c r="AD1349">
        <v>3.0000000000000001E-3</v>
      </c>
      <c r="AE1349">
        <v>0.68400000000000005</v>
      </c>
      <c r="AF1349" s="1">
        <v>4.3859649122807015E-3</v>
      </c>
      <c r="AG1349">
        <v>14.0496</v>
      </c>
      <c r="AI1349">
        <v>4.1952725000000003E-2</v>
      </c>
      <c r="AJ1349">
        <v>0.13617348200000001</v>
      </c>
      <c r="AK1349">
        <v>0.74899700499999999</v>
      </c>
      <c r="AL1349">
        <v>2431.5083</v>
      </c>
      <c r="AM1349">
        <v>7.7962670433687569</v>
      </c>
      <c r="AN1349">
        <v>3.9596552530000002</v>
      </c>
      <c r="AO1349">
        <v>2966.2022999999999</v>
      </c>
      <c r="AP1349">
        <v>7.995037726710434</v>
      </c>
      <c r="AQ1349">
        <v>106.71939999999999</v>
      </c>
      <c r="AR1349">
        <v>14.0684</v>
      </c>
    </row>
    <row r="1350" spans="1:44" x14ac:dyDescent="0.55000000000000004">
      <c r="A1350" t="str">
        <f>VLOOKUP(B1350,[1]!Table1[[Ticker ]:[Company Name]],2,FALSE)</f>
        <v>Maxar Technologies Inc</v>
      </c>
      <c r="B1350" t="s">
        <v>251</v>
      </c>
      <c r="C1350">
        <v>2014</v>
      </c>
      <c r="D1350">
        <v>20</v>
      </c>
      <c r="E1350">
        <v>0</v>
      </c>
      <c r="F1350">
        <v>0</v>
      </c>
      <c r="G1350">
        <v>0</v>
      </c>
      <c r="H1350">
        <v>7</v>
      </c>
      <c r="I1350">
        <v>1.9459101490553132</v>
      </c>
      <c r="J1350">
        <v>6</v>
      </c>
      <c r="K1350">
        <v>0.8571428571428571</v>
      </c>
      <c r="L1350" s="2">
        <v>0</v>
      </c>
      <c r="M1350">
        <v>0</v>
      </c>
      <c r="N1350">
        <v>0</v>
      </c>
      <c r="O1350">
        <v>8.14</v>
      </c>
      <c r="P1350">
        <v>2.0967901800144491</v>
      </c>
      <c r="Q1350">
        <v>65.429000000000002</v>
      </c>
      <c r="R1350">
        <v>4.1809655852557599</v>
      </c>
      <c r="S1350">
        <v>1</v>
      </c>
      <c r="T1350">
        <v>2.1972245773362196</v>
      </c>
      <c r="U1350">
        <v>9</v>
      </c>
      <c r="V1350">
        <v>0</v>
      </c>
      <c r="W1350">
        <v>53</v>
      </c>
      <c r="X1350">
        <v>3.970291913552122</v>
      </c>
      <c r="Y1350">
        <v>4026480.2</v>
      </c>
      <c r="Z1350">
        <v>15.208403152783568</v>
      </c>
      <c r="AA1350">
        <v>20</v>
      </c>
      <c r="AB1350">
        <v>2.9957322735539909</v>
      </c>
      <c r="AC1350">
        <v>0</v>
      </c>
      <c r="AD1350">
        <v>3.0000000000000001E-3</v>
      </c>
      <c r="AE1350">
        <v>0.52500000000000002</v>
      </c>
      <c r="AF1350" s="1">
        <v>5.7142857142857143E-3</v>
      </c>
      <c r="AG1350">
        <v>12.809900000000001</v>
      </c>
      <c r="AI1350">
        <v>1.6626334E-2</v>
      </c>
      <c r="AJ1350">
        <v>6.1655610999999999E-2</v>
      </c>
      <c r="AK1350">
        <v>0.93832777499999998</v>
      </c>
      <c r="AL1350">
        <v>2566.8436999999999</v>
      </c>
      <c r="AM1350">
        <v>7.8504322908210407</v>
      </c>
      <c r="AN1350">
        <v>4.9531700110000001</v>
      </c>
      <c r="AO1350">
        <v>3428.5189</v>
      </c>
      <c r="AP1350">
        <v>8.1398836393240703</v>
      </c>
      <c r="AQ1350">
        <v>15.3851</v>
      </c>
      <c r="AR1350">
        <v>-56.333300000000001</v>
      </c>
    </row>
    <row r="1351" spans="1:44" x14ac:dyDescent="0.55000000000000004">
      <c r="A1351" t="str">
        <f>VLOOKUP(B1351,[1]!Table1[[Ticker ]:[Company Name]],2,FALSE)</f>
        <v>Maxar Technologies Inc</v>
      </c>
      <c r="B1351" t="s">
        <v>251</v>
      </c>
      <c r="C1351">
        <v>2015</v>
      </c>
      <c r="D1351">
        <v>20</v>
      </c>
      <c r="E1351">
        <v>1</v>
      </c>
      <c r="F1351">
        <v>0</v>
      </c>
      <c r="G1351">
        <v>0</v>
      </c>
      <c r="H1351">
        <v>8</v>
      </c>
      <c r="I1351">
        <v>2.0794415416798357</v>
      </c>
      <c r="J1351">
        <v>7</v>
      </c>
      <c r="K1351">
        <v>0.875</v>
      </c>
      <c r="L1351" s="2">
        <v>0.125</v>
      </c>
      <c r="M1351">
        <v>1</v>
      </c>
      <c r="N1351">
        <v>1</v>
      </c>
      <c r="O1351">
        <v>8.57</v>
      </c>
      <c r="P1351">
        <v>2.1482677326096886</v>
      </c>
      <c r="Q1351">
        <v>64.875</v>
      </c>
      <c r="R1351">
        <v>4.1724623414860531</v>
      </c>
      <c r="S1351">
        <v>1</v>
      </c>
      <c r="T1351">
        <v>2.0794415416798357</v>
      </c>
      <c r="U1351">
        <v>8</v>
      </c>
      <c r="V1351">
        <v>0</v>
      </c>
      <c r="W1351">
        <v>54</v>
      </c>
      <c r="X1351">
        <v>3.9889840465642745</v>
      </c>
      <c r="Y1351">
        <v>4614734.9859999996</v>
      </c>
      <c r="Z1351">
        <v>15.344764999784866</v>
      </c>
      <c r="AA1351">
        <v>21</v>
      </c>
      <c r="AB1351">
        <v>3.044522437723423</v>
      </c>
      <c r="AC1351">
        <v>0</v>
      </c>
      <c r="AD1351">
        <v>2E-3</v>
      </c>
      <c r="AE1351">
        <v>0.66800000000000004</v>
      </c>
      <c r="AF1351" s="1">
        <v>2.9940119760479039E-3</v>
      </c>
      <c r="AG1351">
        <v>13.6364</v>
      </c>
      <c r="AI1351">
        <v>4.2832426E-2</v>
      </c>
      <c r="AJ1351">
        <v>0.13963020500000001</v>
      </c>
      <c r="AK1351">
        <v>0.89042309200000003</v>
      </c>
      <c r="AL1351">
        <v>2611.3906999999999</v>
      </c>
      <c r="AM1351">
        <v>7.8676381936594861</v>
      </c>
      <c r="AN1351">
        <v>3.7648378990000002</v>
      </c>
      <c r="AO1351">
        <v>3015.8618000000001</v>
      </c>
      <c r="AP1351">
        <v>8.0116409057968063</v>
      </c>
      <c r="AQ1351">
        <v>0.88270000000000004</v>
      </c>
      <c r="AR1351">
        <v>200.76339999999999</v>
      </c>
    </row>
    <row r="1352" spans="1:44" x14ac:dyDescent="0.55000000000000004">
      <c r="A1352" t="str">
        <f>VLOOKUP(B1352,[1]!Table1[[Ticker ]:[Company Name]],2,FALSE)</f>
        <v>Maxar Technologies Inc</v>
      </c>
      <c r="B1352" t="s">
        <v>251</v>
      </c>
      <c r="C1352">
        <v>2016</v>
      </c>
      <c r="D1352">
        <v>20</v>
      </c>
      <c r="E1352">
        <v>1</v>
      </c>
      <c r="F1352">
        <v>0</v>
      </c>
      <c r="G1352">
        <v>0</v>
      </c>
      <c r="H1352">
        <v>9</v>
      </c>
      <c r="I1352">
        <v>2.1972245773362196</v>
      </c>
      <c r="J1352">
        <v>7</v>
      </c>
      <c r="K1352">
        <v>0.77777777777777779</v>
      </c>
      <c r="L1352" s="2">
        <v>0.22222222222222221</v>
      </c>
      <c r="M1352">
        <v>2</v>
      </c>
      <c r="N1352">
        <v>1</v>
      </c>
      <c r="O1352">
        <v>5.45</v>
      </c>
      <c r="P1352">
        <v>1.6956156086751528</v>
      </c>
      <c r="Q1352">
        <v>64</v>
      </c>
      <c r="R1352">
        <v>4.1588830833596715</v>
      </c>
      <c r="S1352">
        <v>1</v>
      </c>
      <c r="T1352">
        <v>2.4849066497880004</v>
      </c>
      <c r="U1352">
        <v>12</v>
      </c>
      <c r="V1352">
        <v>0</v>
      </c>
      <c r="W1352">
        <v>61</v>
      </c>
      <c r="X1352">
        <v>4.1108738641733114</v>
      </c>
      <c r="Y1352">
        <v>34460466.670000002</v>
      </c>
      <c r="Z1352">
        <v>17.355323331340323</v>
      </c>
      <c r="AA1352">
        <v>0.67</v>
      </c>
      <c r="AB1352">
        <v>-0.40047756659712525</v>
      </c>
      <c r="AC1352">
        <v>0</v>
      </c>
      <c r="AD1352">
        <v>2E-3</v>
      </c>
      <c r="AE1352">
        <v>0.68100000000000005</v>
      </c>
      <c r="AF1352" s="1">
        <v>2.936857562408223E-3</v>
      </c>
      <c r="AG1352">
        <v>12.396699999999999</v>
      </c>
      <c r="AI1352">
        <v>4.1249122999999999E-2</v>
      </c>
      <c r="AJ1352">
        <v>0.122418597</v>
      </c>
      <c r="AK1352">
        <v>0.71689788300000001</v>
      </c>
      <c r="AL1352">
        <v>2556.8155999999999</v>
      </c>
      <c r="AM1352">
        <v>7.8465178569300633</v>
      </c>
      <c r="AN1352">
        <v>2.8239410290000002</v>
      </c>
      <c r="AO1352">
        <v>2432.8892999999998</v>
      </c>
      <c r="AP1352">
        <v>7.796834842364917</v>
      </c>
      <c r="AQ1352">
        <v>-2.5305</v>
      </c>
      <c r="AR1352">
        <v>-2.5381</v>
      </c>
    </row>
    <row r="1353" spans="1:44" x14ac:dyDescent="0.55000000000000004">
      <c r="A1353" t="str">
        <f>VLOOKUP(B1353,[1]!Table1[[Ticker ]:[Company Name]],2,FALSE)</f>
        <v>Maxar Technologies Inc</v>
      </c>
      <c r="B1353" t="s">
        <v>251</v>
      </c>
      <c r="C1353">
        <v>2017</v>
      </c>
      <c r="D1353">
        <v>20</v>
      </c>
      <c r="E1353">
        <v>1</v>
      </c>
      <c r="F1353">
        <v>0</v>
      </c>
      <c r="G1353">
        <v>0</v>
      </c>
      <c r="H1353">
        <v>11</v>
      </c>
      <c r="I1353">
        <v>2.3978952727983707</v>
      </c>
      <c r="J1353">
        <v>10</v>
      </c>
      <c r="K1353">
        <v>0.90909090909090906</v>
      </c>
      <c r="L1353" s="2">
        <v>0.18181818181818182</v>
      </c>
      <c r="M1353">
        <v>2</v>
      </c>
      <c r="N1353">
        <v>1</v>
      </c>
      <c r="O1353">
        <v>5.21</v>
      </c>
      <c r="P1353">
        <v>1.6505798557652755</v>
      </c>
      <c r="Q1353">
        <v>64.909000000000006</v>
      </c>
      <c r="R1353">
        <v>4.1729862889800087</v>
      </c>
      <c r="S1353">
        <v>0.99</v>
      </c>
      <c r="T1353">
        <v>2.4849066497880004</v>
      </c>
      <c r="U1353">
        <v>12</v>
      </c>
      <c r="V1353">
        <v>0</v>
      </c>
      <c r="W1353">
        <v>62</v>
      </c>
      <c r="X1353">
        <v>4.1271343850450917</v>
      </c>
      <c r="Y1353">
        <v>11286941.68</v>
      </c>
      <c r="Z1353">
        <v>16.239157011918124</v>
      </c>
      <c r="AA1353">
        <v>1.67</v>
      </c>
      <c r="AB1353">
        <v>0.51282362642866375</v>
      </c>
      <c r="AC1353">
        <v>0</v>
      </c>
      <c r="AD1353">
        <v>5.0000000000000001E-3</v>
      </c>
      <c r="AE1353">
        <v>0.59899999999999998</v>
      </c>
      <c r="AF1353" s="1">
        <v>8.3472454090150264E-3</v>
      </c>
      <c r="AG1353">
        <v>13.6364</v>
      </c>
      <c r="AI1353">
        <v>9.0951859999999999E-3</v>
      </c>
      <c r="AJ1353">
        <v>3.1642116999999997E-2</v>
      </c>
      <c r="AK1353">
        <v>1.615384615</v>
      </c>
      <c r="AL1353">
        <v>6377</v>
      </c>
      <c r="AM1353">
        <v>8.7604530463152717</v>
      </c>
      <c r="AN1353">
        <v>2.4797818880000002</v>
      </c>
      <c r="AO1353">
        <v>4545.4402</v>
      </c>
      <c r="AP1353">
        <v>8.4218798556069316</v>
      </c>
      <c r="AQ1353">
        <v>4.6436000000000002</v>
      </c>
      <c r="AR1353">
        <v>-51.457500000000003</v>
      </c>
    </row>
    <row r="1354" spans="1:44" x14ac:dyDescent="0.55000000000000004">
      <c r="A1354" t="str">
        <f>VLOOKUP(B1354,[1]!Table1[[Ticker ]:[Company Name]],2,FALSE)</f>
        <v>Maxar Technologies Inc</v>
      </c>
      <c r="B1354" t="s">
        <v>251</v>
      </c>
      <c r="C1354">
        <v>2018</v>
      </c>
      <c r="D1354">
        <v>20</v>
      </c>
      <c r="E1354">
        <v>1</v>
      </c>
      <c r="F1354">
        <v>0</v>
      </c>
      <c r="G1354">
        <v>0</v>
      </c>
      <c r="H1354">
        <v>11</v>
      </c>
      <c r="I1354">
        <v>2.3978952727983707</v>
      </c>
      <c r="J1354">
        <v>10</v>
      </c>
      <c r="K1354">
        <v>0.90909090909090906</v>
      </c>
      <c r="L1354" s="2">
        <v>0.18181818181818182</v>
      </c>
      <c r="M1354">
        <v>2</v>
      </c>
      <c r="N1354">
        <v>1</v>
      </c>
      <c r="O1354">
        <v>6.21</v>
      </c>
      <c r="P1354">
        <v>1.8261608959453874</v>
      </c>
      <c r="Q1354">
        <v>65.817999999999998</v>
      </c>
      <c r="R1354">
        <v>4.1868933571525915</v>
      </c>
      <c r="S1354">
        <v>0.75</v>
      </c>
      <c r="T1354">
        <v>2.7725887222397811</v>
      </c>
      <c r="U1354">
        <v>16</v>
      </c>
      <c r="V1354">
        <v>0</v>
      </c>
      <c r="W1354">
        <v>63</v>
      </c>
      <c r="X1354">
        <v>4.1431347263915326</v>
      </c>
      <c r="Y1354">
        <v>2869891.15</v>
      </c>
      <c r="Z1354">
        <v>14.869784660187294</v>
      </c>
      <c r="AA1354">
        <v>2.67</v>
      </c>
      <c r="AB1354">
        <v>0.98207847241215818</v>
      </c>
      <c r="AC1354">
        <v>0</v>
      </c>
      <c r="AD1354">
        <v>1.4999999999999999E-2</v>
      </c>
      <c r="AE1354">
        <v>1.1379999999999999</v>
      </c>
      <c r="AF1354" s="1">
        <v>1.3181019332161687E-2</v>
      </c>
      <c r="AG1354">
        <v>12.809900000000001</v>
      </c>
      <c r="AH1354">
        <v>0</v>
      </c>
      <c r="AI1354">
        <v>-0.247133254</v>
      </c>
      <c r="AK1354">
        <v>4.5622188909999997</v>
      </c>
      <c r="AL1354">
        <v>5058</v>
      </c>
      <c r="AM1354">
        <v>8.5287264272299108</v>
      </c>
      <c r="AN1354">
        <v>1.4467893549999999</v>
      </c>
      <c r="AO1354">
        <v>965.00850000000003</v>
      </c>
      <c r="AP1354">
        <v>6.8721369095903491</v>
      </c>
      <c r="AQ1354">
        <v>10.606999999999999</v>
      </c>
    </row>
    <row r="1355" spans="1:44" x14ac:dyDescent="0.55000000000000004">
      <c r="A1355" t="str">
        <f>VLOOKUP(B1355,[1]!Table1[[Ticker ]:[Company Name]],2,FALSE)</f>
        <v>Maxar Technologies Inc</v>
      </c>
      <c r="B1355" t="s">
        <v>251</v>
      </c>
      <c r="C1355">
        <v>2019</v>
      </c>
      <c r="D1355">
        <v>20</v>
      </c>
      <c r="E1355">
        <v>1</v>
      </c>
      <c r="F1355">
        <v>0</v>
      </c>
      <c r="G1355">
        <v>0</v>
      </c>
      <c r="H1355">
        <v>10</v>
      </c>
      <c r="I1355">
        <v>2.3025850929940459</v>
      </c>
      <c r="J1355">
        <v>9</v>
      </c>
      <c r="K1355">
        <v>0.9</v>
      </c>
      <c r="L1355" s="2">
        <v>0.2</v>
      </c>
      <c r="M1355">
        <v>2</v>
      </c>
      <c r="N1355">
        <v>1</v>
      </c>
      <c r="O1355">
        <v>3.6</v>
      </c>
      <c r="P1355">
        <v>1.2809338454620642</v>
      </c>
      <c r="Q1355">
        <v>63.6</v>
      </c>
      <c r="R1355">
        <v>4.1526134703460764</v>
      </c>
      <c r="S1355">
        <v>0.75</v>
      </c>
      <c r="T1355">
        <v>2.7080502011022101</v>
      </c>
      <c r="U1355">
        <v>15</v>
      </c>
      <c r="V1355">
        <v>0</v>
      </c>
      <c r="W1355">
        <v>49</v>
      </c>
      <c r="X1355">
        <v>3.8918202981106265</v>
      </c>
      <c r="Y1355">
        <v>10025989.060000001</v>
      </c>
      <c r="Z1355">
        <v>16.120691185642013</v>
      </c>
      <c r="AA1355">
        <v>1</v>
      </c>
      <c r="AB1355">
        <v>0</v>
      </c>
      <c r="AC1355">
        <v>0</v>
      </c>
      <c r="AD1355">
        <v>0.02</v>
      </c>
      <c r="AE1355">
        <v>0.98499999999999999</v>
      </c>
      <c r="AF1355" s="1">
        <v>2.0304568527918784E-2</v>
      </c>
      <c r="AG1355">
        <v>16.5289</v>
      </c>
      <c r="AH1355">
        <v>1</v>
      </c>
      <c r="AI1355">
        <v>2.113632E-2</v>
      </c>
      <c r="AJ1355">
        <v>0.14304461900000001</v>
      </c>
      <c r="AK1355">
        <v>4.1482939630000004</v>
      </c>
      <c r="AL1355">
        <v>5157</v>
      </c>
      <c r="AM1355">
        <v>8.548110294050959</v>
      </c>
      <c r="AN1355">
        <v>1.596328609</v>
      </c>
      <c r="AO1355">
        <v>1216.4023999999999</v>
      </c>
      <c r="AP1355">
        <v>7.1036529288364489</v>
      </c>
      <c r="AQ1355">
        <v>-7.6497000000000002</v>
      </c>
    </row>
    <row r="1356" spans="1:44" x14ac:dyDescent="0.55000000000000004">
      <c r="A1356" t="str">
        <f>VLOOKUP(B1356,[1]!Table1[[Ticker ]:[Company Name]],2,FALSE)</f>
        <v>Bell MTS Inc</v>
      </c>
      <c r="B1356" t="s">
        <v>252</v>
      </c>
      <c r="C1356">
        <v>2010</v>
      </c>
      <c r="D1356">
        <v>50</v>
      </c>
      <c r="E1356">
        <v>0</v>
      </c>
      <c r="F1356">
        <v>0</v>
      </c>
      <c r="G1356">
        <v>0</v>
      </c>
      <c r="H1356">
        <v>10</v>
      </c>
      <c r="I1356">
        <v>2.3025850929940459</v>
      </c>
      <c r="J1356">
        <v>9</v>
      </c>
      <c r="K1356">
        <v>0.9</v>
      </c>
      <c r="L1356" s="2">
        <v>0.3</v>
      </c>
      <c r="M1356">
        <v>3</v>
      </c>
      <c r="N1356">
        <v>1</v>
      </c>
      <c r="Q1356">
        <v>60.1</v>
      </c>
      <c r="R1356">
        <v>4.0960098415411617</v>
      </c>
      <c r="S1356">
        <v>1</v>
      </c>
      <c r="T1356">
        <v>2.0794415416798357</v>
      </c>
      <c r="U1356">
        <v>8</v>
      </c>
      <c r="V1356">
        <v>0</v>
      </c>
      <c r="Y1356">
        <v>3820670</v>
      </c>
      <c r="Z1356">
        <v>15.155936357873419</v>
      </c>
      <c r="AD1356">
        <v>2E-3</v>
      </c>
      <c r="AE1356">
        <v>0.34399999999999997</v>
      </c>
      <c r="AF1356" s="1">
        <v>5.8139534883720938E-3</v>
      </c>
      <c r="AG1356">
        <v>22.222200000000001</v>
      </c>
      <c r="AH1356">
        <v>77</v>
      </c>
      <c r="AI1356">
        <v>4.9142697999999999E-2</v>
      </c>
      <c r="AJ1356">
        <v>0.10983287999999999</v>
      </c>
      <c r="AK1356">
        <v>0.821609017</v>
      </c>
      <c r="AL1356">
        <v>2875.3</v>
      </c>
      <c r="AM1356">
        <v>7.9639122956136825</v>
      </c>
      <c r="AN1356">
        <v>1.4390584529999999</v>
      </c>
      <c r="AO1356">
        <v>1851.3487</v>
      </c>
      <c r="AP1356">
        <v>7.523669679488278</v>
      </c>
      <c r="AQ1356">
        <v>-1.7959000000000001</v>
      </c>
      <c r="AR1356">
        <v>35.403700000000001</v>
      </c>
    </row>
    <row r="1357" spans="1:44" x14ac:dyDescent="0.55000000000000004">
      <c r="A1357" t="str">
        <f>VLOOKUP(B1357,[1]!Table1[[Ticker ]:[Company Name]],2,FALSE)</f>
        <v>Bell MTS Inc</v>
      </c>
      <c r="B1357" t="s">
        <v>252</v>
      </c>
      <c r="C1357">
        <v>2011</v>
      </c>
      <c r="D1357">
        <v>50</v>
      </c>
      <c r="E1357">
        <v>0</v>
      </c>
      <c r="F1357">
        <v>0</v>
      </c>
      <c r="G1357">
        <v>0</v>
      </c>
      <c r="H1357">
        <v>10</v>
      </c>
      <c r="I1357">
        <v>2.3025850929940459</v>
      </c>
      <c r="J1357">
        <v>9</v>
      </c>
      <c r="K1357">
        <v>0.9</v>
      </c>
      <c r="L1357" s="2">
        <v>0.3</v>
      </c>
      <c r="M1357">
        <v>3</v>
      </c>
      <c r="N1357">
        <v>1</v>
      </c>
      <c r="Q1357">
        <v>59.9</v>
      </c>
      <c r="R1357">
        <v>4.0926765051214034</v>
      </c>
      <c r="S1357">
        <v>0.99</v>
      </c>
      <c r="T1357">
        <v>2.1972245773362196</v>
      </c>
      <c r="U1357">
        <v>9</v>
      </c>
      <c r="V1357">
        <v>0</v>
      </c>
      <c r="Y1357">
        <v>3814437</v>
      </c>
      <c r="Z1357">
        <v>15.15430363644996</v>
      </c>
      <c r="AD1357">
        <v>2E-3</v>
      </c>
      <c r="AE1357">
        <v>0.20799999999999999</v>
      </c>
      <c r="AF1357" s="1">
        <v>9.6153846153846159E-3</v>
      </c>
      <c r="AG1357">
        <v>22.222200000000001</v>
      </c>
      <c r="AH1357">
        <v>78</v>
      </c>
      <c r="AI1357">
        <v>6.2315868000000003E-2</v>
      </c>
      <c r="AJ1357">
        <v>0.211599342</v>
      </c>
      <c r="AK1357">
        <v>1.311637331</v>
      </c>
      <c r="AL1357">
        <v>2681.5</v>
      </c>
      <c r="AM1357">
        <v>7.8941316184229802</v>
      </c>
      <c r="AN1357">
        <v>2.4773340510000001</v>
      </c>
      <c r="AO1357">
        <v>1956.3507</v>
      </c>
      <c r="AP1357">
        <v>7.5788361290019566</v>
      </c>
      <c r="AQ1357">
        <v>-0.95369999999999999</v>
      </c>
      <c r="AR1357">
        <v>16.9725</v>
      </c>
    </row>
    <row r="1358" spans="1:44" x14ac:dyDescent="0.55000000000000004">
      <c r="A1358" t="str">
        <f>VLOOKUP(B1358,[1]!Table1[[Ticker ]:[Company Name]],2,FALSE)</f>
        <v>Bell MTS Inc</v>
      </c>
      <c r="B1358" t="s">
        <v>252</v>
      </c>
      <c r="C1358">
        <v>2012</v>
      </c>
      <c r="D1358">
        <v>50</v>
      </c>
      <c r="E1358">
        <v>0</v>
      </c>
      <c r="F1358">
        <v>0</v>
      </c>
      <c r="G1358">
        <v>0</v>
      </c>
      <c r="H1358">
        <v>10</v>
      </c>
      <c r="I1358">
        <v>2.3025850929940459</v>
      </c>
      <c r="J1358">
        <v>9</v>
      </c>
      <c r="K1358">
        <v>0.9</v>
      </c>
      <c r="L1358" s="2">
        <v>0.3</v>
      </c>
      <c r="M1358">
        <v>3</v>
      </c>
      <c r="N1358">
        <v>1</v>
      </c>
      <c r="Q1358">
        <v>61</v>
      </c>
      <c r="R1358">
        <v>4.1108738641733114</v>
      </c>
      <c r="S1358">
        <v>1</v>
      </c>
      <c r="T1358">
        <v>2.0794415416798357</v>
      </c>
      <c r="U1358">
        <v>8</v>
      </c>
      <c r="V1358">
        <v>0</v>
      </c>
      <c r="Y1358">
        <v>4513541</v>
      </c>
      <c r="Z1358">
        <v>15.322592547538621</v>
      </c>
      <c r="AD1358">
        <v>2E-3</v>
      </c>
      <c r="AE1358">
        <v>0.27</v>
      </c>
      <c r="AF1358" s="1">
        <v>7.4074074074074068E-3</v>
      </c>
      <c r="AG1358">
        <v>23.456800000000001</v>
      </c>
      <c r="AH1358">
        <v>79</v>
      </c>
      <c r="AI1358">
        <v>5.2895526999999998E-2</v>
      </c>
      <c r="AJ1358">
        <v>0.17587633899999999</v>
      </c>
      <c r="AK1358">
        <v>1.203748783</v>
      </c>
      <c r="AL1358">
        <v>2731.8</v>
      </c>
      <c r="AM1358">
        <v>7.9127160115687918</v>
      </c>
      <c r="AN1358">
        <v>2.646853213</v>
      </c>
      <c r="AO1358">
        <v>2174.6545999999998</v>
      </c>
      <c r="AP1358">
        <v>7.6846251263142982</v>
      </c>
      <c r="AQ1358">
        <v>-3.4832000000000001</v>
      </c>
      <c r="AR1358">
        <v>-14.901999999999999</v>
      </c>
    </row>
    <row r="1359" spans="1:44" x14ac:dyDescent="0.55000000000000004">
      <c r="A1359" t="str">
        <f>VLOOKUP(B1359,[1]!Table1[[Ticker ]:[Company Name]],2,FALSE)</f>
        <v>Bell MTS Inc</v>
      </c>
      <c r="B1359" t="s">
        <v>252</v>
      </c>
      <c r="C1359">
        <v>2013</v>
      </c>
      <c r="D1359">
        <v>50</v>
      </c>
      <c r="E1359">
        <v>0</v>
      </c>
      <c r="F1359">
        <v>0</v>
      </c>
      <c r="G1359">
        <v>0</v>
      </c>
      <c r="H1359">
        <v>10</v>
      </c>
      <c r="I1359">
        <v>2.3025850929940459</v>
      </c>
      <c r="J1359">
        <v>9</v>
      </c>
      <c r="K1359">
        <v>0.9</v>
      </c>
      <c r="L1359" s="2">
        <v>0.3</v>
      </c>
      <c r="M1359">
        <v>3</v>
      </c>
      <c r="N1359">
        <v>1</v>
      </c>
      <c r="O1359">
        <v>10.43</v>
      </c>
      <c r="P1359">
        <v>2.3446862690126808</v>
      </c>
      <c r="Q1359">
        <v>62</v>
      </c>
      <c r="R1359">
        <v>4.1271343850450917</v>
      </c>
      <c r="S1359">
        <v>1</v>
      </c>
      <c r="T1359">
        <v>2.3025850929940459</v>
      </c>
      <c r="U1359">
        <v>10</v>
      </c>
      <c r="V1359">
        <v>0</v>
      </c>
      <c r="W1359">
        <v>55</v>
      </c>
      <c r="X1359">
        <v>4.0073331852324712</v>
      </c>
      <c r="Y1359">
        <v>4275750</v>
      </c>
      <c r="Z1359">
        <v>15.268470083561938</v>
      </c>
      <c r="AA1359">
        <v>8.08</v>
      </c>
      <c r="AB1359">
        <v>2.0893918725330041</v>
      </c>
      <c r="AD1359">
        <v>3.0000000000000001E-3</v>
      </c>
      <c r="AE1359">
        <v>0.29899999999999999</v>
      </c>
      <c r="AF1359" s="1">
        <v>1.0033444816053512E-2</v>
      </c>
      <c r="AG1359">
        <v>26.748999999999999</v>
      </c>
      <c r="AH1359">
        <v>80</v>
      </c>
      <c r="AI1359">
        <v>-3.1464359999999997E-2</v>
      </c>
      <c r="AJ1359">
        <v>-7.7239865000000005E-2</v>
      </c>
      <c r="AK1359">
        <v>0.84478813900000005</v>
      </c>
      <c r="AL1359">
        <v>2682.4</v>
      </c>
      <c r="AM1359">
        <v>7.8944671951520187</v>
      </c>
      <c r="AN1359">
        <v>2.0873343100000001</v>
      </c>
      <c r="AO1359">
        <v>2280.8301999999999</v>
      </c>
      <c r="AP1359">
        <v>7.7322947784788827</v>
      </c>
      <c r="AQ1359">
        <v>-4.1311999999999998</v>
      </c>
    </row>
    <row r="1360" spans="1:44" x14ac:dyDescent="0.55000000000000004">
      <c r="A1360" t="str">
        <f>VLOOKUP(B1360,[1]!Table1[[Ticker ]:[Company Name]],2,FALSE)</f>
        <v>Bell MTS Inc</v>
      </c>
      <c r="B1360" t="s">
        <v>252</v>
      </c>
      <c r="C1360">
        <v>2014</v>
      </c>
      <c r="D1360">
        <v>50</v>
      </c>
      <c r="E1360">
        <v>0</v>
      </c>
      <c r="F1360">
        <v>0</v>
      </c>
      <c r="G1360">
        <v>0</v>
      </c>
      <c r="H1360">
        <v>10</v>
      </c>
      <c r="I1360">
        <v>2.3025850929940459</v>
      </c>
      <c r="J1360">
        <v>9</v>
      </c>
      <c r="K1360">
        <v>0.9</v>
      </c>
      <c r="L1360" s="2">
        <v>0.4</v>
      </c>
      <c r="M1360">
        <v>4</v>
      </c>
      <c r="N1360">
        <v>1</v>
      </c>
      <c r="O1360">
        <v>8.85</v>
      </c>
      <c r="P1360">
        <v>2.180417459019838</v>
      </c>
      <c r="Q1360">
        <v>60.7</v>
      </c>
      <c r="R1360">
        <v>4.1059436980654525</v>
      </c>
      <c r="S1360">
        <v>0.99</v>
      </c>
      <c r="T1360">
        <v>2.3025850929940459</v>
      </c>
      <c r="U1360">
        <v>10</v>
      </c>
      <c r="V1360">
        <v>0</v>
      </c>
      <c r="W1360">
        <v>56</v>
      </c>
      <c r="X1360">
        <v>4.0253516907351496</v>
      </c>
      <c r="Y1360">
        <v>7782241</v>
      </c>
      <c r="Z1360">
        <v>15.867354900949705</v>
      </c>
      <c r="AA1360">
        <v>9.08</v>
      </c>
      <c r="AB1360">
        <v>2.2060741926132019</v>
      </c>
      <c r="AD1360">
        <v>3.0000000000000001E-3</v>
      </c>
      <c r="AE1360">
        <v>0.23300000000000001</v>
      </c>
      <c r="AF1360" s="1">
        <v>1.2875536480686695E-2</v>
      </c>
      <c r="AG1360">
        <v>27.983499999999999</v>
      </c>
      <c r="AH1360">
        <v>81</v>
      </c>
      <c r="AI1360">
        <v>4.8995535999999999E-2</v>
      </c>
      <c r="AJ1360">
        <v>0.12515442399999999</v>
      </c>
      <c r="AK1360">
        <v>0.82970635800000003</v>
      </c>
      <c r="AL1360">
        <v>2688</v>
      </c>
      <c r="AM1360">
        <v>7.8965527016430404</v>
      </c>
      <c r="AN1360">
        <v>2.0111779909999998</v>
      </c>
      <c r="AO1360">
        <v>2116.3625999999999</v>
      </c>
      <c r="AP1360">
        <v>7.6574541393561617</v>
      </c>
      <c r="AQ1360">
        <v>-39.578899999999997</v>
      </c>
    </row>
    <row r="1361" spans="1:44" x14ac:dyDescent="0.55000000000000004">
      <c r="A1361" t="str">
        <f>VLOOKUP(B1361,[1]!Table1[[Ticker ]:[Company Name]],2,FALSE)</f>
        <v>Bell MTS Inc</v>
      </c>
      <c r="B1361" t="s">
        <v>252</v>
      </c>
      <c r="C1361">
        <v>2015</v>
      </c>
      <c r="D1361">
        <v>50</v>
      </c>
      <c r="E1361">
        <v>1</v>
      </c>
      <c r="F1361">
        <v>0</v>
      </c>
      <c r="G1361">
        <v>0</v>
      </c>
      <c r="H1361">
        <v>10</v>
      </c>
      <c r="I1361">
        <v>2.3025850929940459</v>
      </c>
      <c r="J1361">
        <v>9</v>
      </c>
      <c r="K1361">
        <v>0.9</v>
      </c>
      <c r="L1361" s="2">
        <v>0.4</v>
      </c>
      <c r="M1361">
        <v>4</v>
      </c>
      <c r="N1361">
        <v>1</v>
      </c>
      <c r="O1361">
        <v>8.68</v>
      </c>
      <c r="P1361">
        <v>2.1610215286722587</v>
      </c>
      <c r="Q1361">
        <v>61.4</v>
      </c>
      <c r="R1361">
        <v>4.1174098351530963</v>
      </c>
      <c r="S1361">
        <v>0.99</v>
      </c>
      <c r="T1361">
        <v>2.3978952727983707</v>
      </c>
      <c r="U1361">
        <v>11</v>
      </c>
      <c r="V1361">
        <v>0</v>
      </c>
      <c r="W1361">
        <v>55</v>
      </c>
      <c r="X1361">
        <v>4.0073331852324712</v>
      </c>
      <c r="Y1361">
        <v>3321261</v>
      </c>
      <c r="Z1361">
        <v>15.015855088056698</v>
      </c>
      <c r="AA1361">
        <v>1</v>
      </c>
      <c r="AB1361">
        <v>0</v>
      </c>
      <c r="AC1361">
        <v>0</v>
      </c>
      <c r="AD1361">
        <v>1E-3</v>
      </c>
      <c r="AE1361">
        <v>0.35299999999999998</v>
      </c>
      <c r="AF1361" s="1">
        <v>2.8328611898016999E-3</v>
      </c>
      <c r="AG1361">
        <v>24.279800000000002</v>
      </c>
      <c r="AH1361">
        <v>82</v>
      </c>
      <c r="AI1361">
        <v>-9.1235420000000001E-3</v>
      </c>
      <c r="AJ1361">
        <v>-2.3278E-2</v>
      </c>
      <c r="AK1361">
        <v>1.058290403</v>
      </c>
      <c r="AL1361">
        <v>2674.4</v>
      </c>
      <c r="AM1361">
        <v>7.8914803351058893</v>
      </c>
      <c r="AN1361">
        <v>2.2511387140000001</v>
      </c>
      <c r="AO1361">
        <v>2359.6435999999999</v>
      </c>
      <c r="AP1361">
        <v>7.7662658696662952</v>
      </c>
      <c r="AQ1361">
        <v>0.8206</v>
      </c>
      <c r="AR1361">
        <v>-49.342100000000002</v>
      </c>
    </row>
    <row r="1362" spans="1:44" x14ac:dyDescent="0.55000000000000004">
      <c r="A1362" t="str">
        <f>VLOOKUP(B1362,[1]!Table1[[Ticker ]:[Company Name]],2,FALSE)</f>
        <v>Major Drilling Group International Inc</v>
      </c>
      <c r="B1362" t="s">
        <v>253</v>
      </c>
      <c r="C1362">
        <v>2010</v>
      </c>
      <c r="D1362">
        <v>15</v>
      </c>
      <c r="E1362">
        <v>0</v>
      </c>
      <c r="F1362">
        <v>0</v>
      </c>
      <c r="G1362">
        <v>1</v>
      </c>
      <c r="H1362">
        <v>8</v>
      </c>
      <c r="I1362">
        <v>2.0794415416798357</v>
      </c>
      <c r="J1362">
        <v>7</v>
      </c>
      <c r="K1362">
        <v>0.875</v>
      </c>
      <c r="L1362" s="2">
        <v>0</v>
      </c>
      <c r="M1362">
        <v>0</v>
      </c>
      <c r="N1362">
        <v>0</v>
      </c>
      <c r="Q1362">
        <v>58.63</v>
      </c>
      <c r="R1362">
        <v>4.071246510976124</v>
      </c>
      <c r="S1362">
        <v>0.96</v>
      </c>
      <c r="T1362">
        <v>1.791759469228055</v>
      </c>
      <c r="U1362">
        <v>6</v>
      </c>
      <c r="V1362">
        <v>0</v>
      </c>
      <c r="Y1362">
        <v>814453</v>
      </c>
      <c r="Z1362">
        <v>13.610272001246338</v>
      </c>
      <c r="AC1362">
        <v>0</v>
      </c>
      <c r="AD1362">
        <v>1.2E-2</v>
      </c>
      <c r="AE1362">
        <v>0.52900000000000003</v>
      </c>
      <c r="AF1362" s="1">
        <v>2.268431001890359E-2</v>
      </c>
      <c r="AG1362">
        <v>14.875999999999999</v>
      </c>
      <c r="AH1362">
        <v>16</v>
      </c>
      <c r="AI1362">
        <v>-1.1163080000000001E-3</v>
      </c>
      <c r="AJ1362">
        <v>-1.457886E-3</v>
      </c>
      <c r="AK1362">
        <v>7.5181685999999998E-2</v>
      </c>
      <c r="AL1362">
        <v>415.65600000000001</v>
      </c>
      <c r="AM1362">
        <v>6.0298579950948517</v>
      </c>
      <c r="AN1362">
        <v>3.106631497</v>
      </c>
      <c r="AO1362">
        <v>988.74450000000002</v>
      </c>
      <c r="AP1362">
        <v>6.8964359564873785</v>
      </c>
      <c r="AQ1362">
        <v>-41.134900000000002</v>
      </c>
    </row>
    <row r="1363" spans="1:44" x14ac:dyDescent="0.55000000000000004">
      <c r="A1363" t="str">
        <f>VLOOKUP(B1363,[1]!Table1[[Ticker ]:[Company Name]],2,FALSE)</f>
        <v>Major Drilling Group International Inc</v>
      </c>
      <c r="B1363" t="s">
        <v>253</v>
      </c>
      <c r="C1363">
        <v>2011</v>
      </c>
      <c r="D1363">
        <v>15</v>
      </c>
      <c r="E1363">
        <v>0</v>
      </c>
      <c r="F1363">
        <v>0</v>
      </c>
      <c r="G1363">
        <v>1</v>
      </c>
      <c r="H1363">
        <v>8</v>
      </c>
      <c r="I1363">
        <v>2.0794415416798357</v>
      </c>
      <c r="J1363">
        <v>7</v>
      </c>
      <c r="K1363">
        <v>0.875</v>
      </c>
      <c r="L1363" s="2">
        <v>0.25</v>
      </c>
      <c r="M1363">
        <v>2</v>
      </c>
      <c r="N1363">
        <v>1</v>
      </c>
      <c r="Q1363">
        <v>55.13</v>
      </c>
      <c r="R1363">
        <v>4.0096940326015922</v>
      </c>
      <c r="S1363">
        <v>1</v>
      </c>
      <c r="T1363">
        <v>1.791759469228055</v>
      </c>
      <c r="U1363">
        <v>6</v>
      </c>
      <c r="V1363">
        <v>0</v>
      </c>
      <c r="Y1363">
        <v>1341991</v>
      </c>
      <c r="Z1363">
        <v>14.10966489008293</v>
      </c>
      <c r="AC1363">
        <v>0</v>
      </c>
      <c r="AD1363">
        <v>0.01</v>
      </c>
      <c r="AE1363">
        <v>0.48399999999999999</v>
      </c>
      <c r="AF1363" s="1">
        <v>2.0661157024793389E-2</v>
      </c>
      <c r="AG1363">
        <v>14.875999999999999</v>
      </c>
      <c r="AH1363">
        <v>17</v>
      </c>
      <c r="AI1363">
        <v>5.8194151E-2</v>
      </c>
      <c r="AJ1363">
        <v>8.4202816999999999E-2</v>
      </c>
      <c r="AK1363">
        <v>0.100556937</v>
      </c>
      <c r="AL1363">
        <v>474.137</v>
      </c>
      <c r="AM1363">
        <v>6.1614963094699515</v>
      </c>
      <c r="AN1363">
        <v>3.7422146270000001</v>
      </c>
      <c r="AO1363">
        <v>1226.2675999999999</v>
      </c>
      <c r="AP1363">
        <v>7.111730363477899</v>
      </c>
      <c r="AQ1363">
        <v>56.656399999999998</v>
      </c>
    </row>
    <row r="1364" spans="1:44" x14ac:dyDescent="0.55000000000000004">
      <c r="A1364" t="str">
        <f>VLOOKUP(B1364,[1]!Table1[[Ticker ]:[Company Name]],2,FALSE)</f>
        <v>Major Drilling Group International Inc</v>
      </c>
      <c r="B1364" t="s">
        <v>253</v>
      </c>
      <c r="C1364">
        <v>2012</v>
      </c>
      <c r="D1364">
        <v>15</v>
      </c>
      <c r="E1364">
        <v>0</v>
      </c>
      <c r="F1364">
        <v>0</v>
      </c>
      <c r="G1364">
        <v>1</v>
      </c>
      <c r="H1364">
        <v>9</v>
      </c>
      <c r="I1364">
        <v>2.1972245773362196</v>
      </c>
      <c r="J1364">
        <v>8</v>
      </c>
      <c r="K1364">
        <v>0.88888888888888884</v>
      </c>
      <c r="L1364" s="2">
        <v>0.22222222222222221</v>
      </c>
      <c r="M1364">
        <v>2</v>
      </c>
      <c r="N1364">
        <v>1</v>
      </c>
      <c r="Q1364">
        <v>56.89</v>
      </c>
      <c r="R1364">
        <v>4.0411195787625562</v>
      </c>
      <c r="S1364">
        <v>0.91</v>
      </c>
      <c r="T1364">
        <v>2.1972245773362196</v>
      </c>
      <c r="U1364">
        <v>9</v>
      </c>
      <c r="V1364">
        <v>0</v>
      </c>
      <c r="Y1364">
        <v>1934756</v>
      </c>
      <c r="Z1364">
        <v>14.475491778303759</v>
      </c>
      <c r="AC1364">
        <v>0</v>
      </c>
      <c r="AD1364">
        <v>4.0000000000000001E-3</v>
      </c>
      <c r="AE1364">
        <v>0.43099999999999999</v>
      </c>
      <c r="AF1364" s="1">
        <v>9.2807424593967514E-3</v>
      </c>
      <c r="AG1364">
        <v>15.702500000000001</v>
      </c>
      <c r="AH1364">
        <v>18</v>
      </c>
      <c r="AI1364">
        <v>0.130834596</v>
      </c>
      <c r="AJ1364">
        <v>0.18402539300000001</v>
      </c>
      <c r="AK1364">
        <v>0.104543991</v>
      </c>
      <c r="AL1364">
        <v>685.97299999999996</v>
      </c>
      <c r="AM1364">
        <v>6.530838268350732</v>
      </c>
      <c r="AN1364">
        <v>1.5904164249999999</v>
      </c>
      <c r="AO1364">
        <v>775.64449999999999</v>
      </c>
      <c r="AP1364">
        <v>6.653694296658152</v>
      </c>
      <c r="AQ1364">
        <v>65.3476</v>
      </c>
      <c r="AR1364">
        <v>202.5641</v>
      </c>
    </row>
    <row r="1365" spans="1:44" x14ac:dyDescent="0.55000000000000004">
      <c r="A1365" t="str">
        <f>VLOOKUP(B1365,[1]!Table1[[Ticker ]:[Company Name]],2,FALSE)</f>
        <v>Major Drilling Group International Inc</v>
      </c>
      <c r="B1365" t="s">
        <v>253</v>
      </c>
      <c r="C1365">
        <v>2013</v>
      </c>
      <c r="D1365">
        <v>15</v>
      </c>
      <c r="E1365">
        <v>0</v>
      </c>
      <c r="F1365">
        <v>0</v>
      </c>
      <c r="G1365">
        <v>1</v>
      </c>
      <c r="H1365">
        <v>9</v>
      </c>
      <c r="I1365">
        <v>2.1972245773362196</v>
      </c>
      <c r="J1365">
        <v>8</v>
      </c>
      <c r="K1365">
        <v>0.88888888888888884</v>
      </c>
      <c r="L1365" s="2">
        <v>0.22222222222222221</v>
      </c>
      <c r="M1365">
        <v>2</v>
      </c>
      <c r="N1365">
        <v>1</v>
      </c>
      <c r="O1365">
        <v>7.69</v>
      </c>
      <c r="P1365">
        <v>2.0399207835175526</v>
      </c>
      <c r="Q1365">
        <v>57.89</v>
      </c>
      <c r="R1365">
        <v>4.0585446580909137</v>
      </c>
      <c r="S1365">
        <v>0.98</v>
      </c>
      <c r="T1365">
        <v>1.9459101490553132</v>
      </c>
      <c r="U1365">
        <v>7</v>
      </c>
      <c r="V1365">
        <v>0</v>
      </c>
      <c r="Y1365">
        <v>1581517</v>
      </c>
      <c r="Z1365">
        <v>14.273895070958718</v>
      </c>
      <c r="AC1365">
        <v>0</v>
      </c>
      <c r="AD1365">
        <v>5.0000000000000001E-3</v>
      </c>
      <c r="AE1365">
        <v>0.56200000000000006</v>
      </c>
      <c r="AF1365" s="1">
        <v>8.8967971530249101E-3</v>
      </c>
      <c r="AG1365">
        <v>16.9421</v>
      </c>
      <c r="AH1365">
        <v>19</v>
      </c>
      <c r="AI1365">
        <v>7.5936971000000006E-2</v>
      </c>
      <c r="AJ1365">
        <v>9.6799541000000003E-2</v>
      </c>
      <c r="AK1365">
        <v>8.0980218000000007E-2</v>
      </c>
      <c r="AL1365">
        <v>686.22699999999998</v>
      </c>
      <c r="AM1365">
        <v>6.5312084767793879</v>
      </c>
      <c r="AN1365">
        <v>1.130815914</v>
      </c>
      <c r="AO1365">
        <v>608.75099999999998</v>
      </c>
      <c r="AP1365">
        <v>6.4114093171059228</v>
      </c>
      <c r="AQ1365">
        <v>-12.728899999999999</v>
      </c>
      <c r="AR1365">
        <v>-44.067799999999998</v>
      </c>
    </row>
    <row r="1366" spans="1:44" x14ac:dyDescent="0.55000000000000004">
      <c r="A1366" t="str">
        <f>VLOOKUP(B1366,[1]!Table1[[Ticker ]:[Company Name]],2,FALSE)</f>
        <v>Major Drilling Group International Inc</v>
      </c>
      <c r="B1366" t="s">
        <v>253</v>
      </c>
      <c r="C1366">
        <v>2014</v>
      </c>
      <c r="D1366">
        <v>15</v>
      </c>
      <c r="E1366">
        <v>0</v>
      </c>
      <c r="F1366">
        <v>0</v>
      </c>
      <c r="G1366">
        <v>1</v>
      </c>
      <c r="H1366">
        <v>9</v>
      </c>
      <c r="I1366">
        <v>2.1972245773362196</v>
      </c>
      <c r="J1366">
        <v>8</v>
      </c>
      <c r="K1366">
        <v>0.88888888888888884</v>
      </c>
      <c r="L1366" s="2">
        <v>0.22222222222222221</v>
      </c>
      <c r="M1366">
        <v>2</v>
      </c>
      <c r="N1366">
        <v>1</v>
      </c>
      <c r="O1366">
        <v>8.69</v>
      </c>
      <c r="P1366">
        <v>2.1621729392773008</v>
      </c>
      <c r="Q1366">
        <v>58.889000000000003</v>
      </c>
      <c r="R1366">
        <v>4.0756543160006213</v>
      </c>
      <c r="S1366">
        <v>0.95</v>
      </c>
      <c r="T1366">
        <v>1.9459101490553132</v>
      </c>
      <c r="U1366">
        <v>7</v>
      </c>
      <c r="V1366">
        <v>0</v>
      </c>
      <c r="Y1366">
        <v>699952</v>
      </c>
      <c r="Z1366">
        <v>13.458767040245842</v>
      </c>
      <c r="AC1366">
        <v>0</v>
      </c>
      <c r="AD1366">
        <v>4.0000000000000001E-3</v>
      </c>
      <c r="AE1366">
        <v>0.75900000000000001</v>
      </c>
      <c r="AF1366" s="1">
        <v>5.270092226613966E-3</v>
      </c>
      <c r="AG1366">
        <v>16.9421</v>
      </c>
      <c r="AH1366">
        <v>20</v>
      </c>
      <c r="AI1366">
        <v>-9.3472632999999999E-2</v>
      </c>
      <c r="AJ1366">
        <v>-0.114194988</v>
      </c>
      <c r="AK1366">
        <v>5.7295698999999999E-2</v>
      </c>
      <c r="AL1366">
        <v>591.72400000000005</v>
      </c>
      <c r="AM1366">
        <v>6.3830403099552191</v>
      </c>
      <c r="AN1366">
        <v>0.94472743699999995</v>
      </c>
      <c r="AO1366">
        <v>457.57589999999999</v>
      </c>
      <c r="AP1366">
        <v>6.1259427725947653</v>
      </c>
      <c r="AQ1366">
        <v>-48.996699999999997</v>
      </c>
    </row>
    <row r="1367" spans="1:44" x14ac:dyDescent="0.55000000000000004">
      <c r="A1367" t="str">
        <f>VLOOKUP(B1367,[1]!Table1[[Ticker ]:[Company Name]],2,FALSE)</f>
        <v>Major Drilling Group International Inc</v>
      </c>
      <c r="B1367" t="s">
        <v>253</v>
      </c>
      <c r="C1367">
        <v>2015</v>
      </c>
      <c r="D1367">
        <v>15</v>
      </c>
      <c r="E1367">
        <v>1</v>
      </c>
      <c r="F1367">
        <v>0</v>
      </c>
      <c r="G1367">
        <v>1</v>
      </c>
      <c r="H1367">
        <v>9</v>
      </c>
      <c r="I1367">
        <v>2.1972245773362196</v>
      </c>
      <c r="J1367">
        <v>8</v>
      </c>
      <c r="K1367">
        <v>0.88888888888888884</v>
      </c>
      <c r="L1367" s="2">
        <v>0.22222222222222221</v>
      </c>
      <c r="M1367">
        <v>2</v>
      </c>
      <c r="N1367">
        <v>1</v>
      </c>
      <c r="O1367">
        <v>8.65</v>
      </c>
      <c r="P1367">
        <v>2.157559320943788</v>
      </c>
      <c r="Q1367">
        <v>59.889000000000003</v>
      </c>
      <c r="R1367">
        <v>4.0924928488586261</v>
      </c>
      <c r="S1367">
        <v>0.96</v>
      </c>
      <c r="T1367">
        <v>1.6094379124341003</v>
      </c>
      <c r="U1367">
        <v>5</v>
      </c>
      <c r="V1367">
        <v>0</v>
      </c>
      <c r="W1367">
        <v>45</v>
      </c>
      <c r="X1367">
        <v>3.8066624897703196</v>
      </c>
      <c r="Y1367">
        <v>721209</v>
      </c>
      <c r="Z1367">
        <v>13.488684249434765</v>
      </c>
      <c r="AA1367">
        <v>0.33</v>
      </c>
      <c r="AB1367">
        <v>-1.1086626245216111</v>
      </c>
      <c r="AC1367">
        <v>0</v>
      </c>
      <c r="AD1367">
        <v>6.0000000000000001E-3</v>
      </c>
      <c r="AE1367">
        <v>0.78900000000000003</v>
      </c>
      <c r="AF1367" s="1">
        <v>7.6045627376425855E-3</v>
      </c>
      <c r="AG1367">
        <v>16.1157</v>
      </c>
      <c r="AH1367">
        <v>21</v>
      </c>
      <c r="AI1367">
        <v>-9.1329711999999993E-2</v>
      </c>
      <c r="AL1367">
        <v>542.70399999999995</v>
      </c>
      <c r="AM1367">
        <v>6.2965640515968309</v>
      </c>
      <c r="AO1367">
        <v>350.99959999999999</v>
      </c>
      <c r="AP1367">
        <v>5.8607850838640765</v>
      </c>
    </row>
    <row r="1368" spans="1:44" x14ac:dyDescent="0.55000000000000004">
      <c r="A1368" t="str">
        <f>VLOOKUP(B1368,[1]!Table1[[Ticker ]:[Company Name]],2,FALSE)</f>
        <v>MEG Energy Corp</v>
      </c>
      <c r="B1368" t="s">
        <v>254</v>
      </c>
      <c r="C1368">
        <v>2012</v>
      </c>
      <c r="D1368">
        <v>10</v>
      </c>
      <c r="E1368">
        <v>0</v>
      </c>
      <c r="F1368">
        <v>0</v>
      </c>
      <c r="G1368">
        <v>1</v>
      </c>
      <c r="H1368">
        <v>9</v>
      </c>
      <c r="I1368">
        <v>2.1972245773362196</v>
      </c>
      <c r="J1368">
        <v>7</v>
      </c>
      <c r="K1368">
        <v>0.77777777777777779</v>
      </c>
      <c r="L1368" s="2">
        <v>0</v>
      </c>
      <c r="M1368">
        <v>0</v>
      </c>
      <c r="N1368">
        <v>0</v>
      </c>
      <c r="S1368">
        <v>0.85</v>
      </c>
      <c r="T1368">
        <v>1.791759469228055</v>
      </c>
      <c r="U1368">
        <v>6</v>
      </c>
      <c r="V1368">
        <v>1</v>
      </c>
      <c r="Y1368">
        <v>3435992</v>
      </c>
      <c r="Z1368">
        <v>15.049816233794864</v>
      </c>
      <c r="AC1368">
        <v>0</v>
      </c>
      <c r="AD1368">
        <v>1.0999999999999999E-2</v>
      </c>
      <c r="AE1368">
        <v>0.46800000000000003</v>
      </c>
      <c r="AF1368" s="1">
        <v>2.3504273504273501E-2</v>
      </c>
      <c r="AG1368">
        <v>16.5975</v>
      </c>
      <c r="AH1368">
        <v>13</v>
      </c>
      <c r="AI1368">
        <v>6.5558179999999997E-3</v>
      </c>
      <c r="AJ1368">
        <v>1.0793272E-2</v>
      </c>
      <c r="AK1368">
        <v>0.51095198200000003</v>
      </c>
      <c r="AL1368">
        <v>8018.6790000000001</v>
      </c>
      <c r="AM1368">
        <v>8.9895289740768902</v>
      </c>
      <c r="AN1368">
        <v>1.3718041590000001</v>
      </c>
      <c r="AO1368">
        <v>6681.4188000000004</v>
      </c>
      <c r="AP1368">
        <v>8.8070856391876031</v>
      </c>
      <c r="AQ1368">
        <v>1.34</v>
      </c>
      <c r="AR1368">
        <v>-18.181799999999999</v>
      </c>
    </row>
    <row r="1369" spans="1:44" x14ac:dyDescent="0.55000000000000004">
      <c r="A1369" t="str">
        <f>VLOOKUP(B1369,[1]!Table1[[Ticker ]:[Company Name]],2,FALSE)</f>
        <v>MEG Energy Corp</v>
      </c>
      <c r="B1369" t="s">
        <v>254</v>
      </c>
      <c r="C1369">
        <v>2013</v>
      </c>
      <c r="D1369">
        <v>10</v>
      </c>
      <c r="E1369">
        <v>0</v>
      </c>
      <c r="F1369">
        <v>0</v>
      </c>
      <c r="G1369">
        <v>1</v>
      </c>
      <c r="H1369">
        <v>9</v>
      </c>
      <c r="I1369">
        <v>2.1972245773362196</v>
      </c>
      <c r="J1369">
        <v>7</v>
      </c>
      <c r="K1369">
        <v>0.77777777777777779</v>
      </c>
      <c r="L1369" s="2">
        <v>0</v>
      </c>
      <c r="M1369">
        <v>0</v>
      </c>
      <c r="N1369">
        <v>0</v>
      </c>
      <c r="O1369">
        <v>8.32</v>
      </c>
      <c r="P1369">
        <v>2.1186622548331173</v>
      </c>
      <c r="Q1369">
        <v>56.110999999999997</v>
      </c>
      <c r="R1369">
        <v>4.0273318717391602</v>
      </c>
      <c r="S1369">
        <v>0.82</v>
      </c>
      <c r="T1369">
        <v>2.3978952727983707</v>
      </c>
      <c r="U1369">
        <v>11</v>
      </c>
      <c r="V1369">
        <v>1</v>
      </c>
      <c r="W1369">
        <v>55</v>
      </c>
      <c r="X1369">
        <v>4.0073331852324712</v>
      </c>
      <c r="Y1369">
        <v>3950045</v>
      </c>
      <c r="Z1369">
        <v>15.189237529217475</v>
      </c>
      <c r="AA1369">
        <v>14.83</v>
      </c>
      <c r="AB1369">
        <v>2.6966521561498409</v>
      </c>
      <c r="AC1369">
        <v>0</v>
      </c>
      <c r="AD1369">
        <v>0.01</v>
      </c>
      <c r="AE1369">
        <v>0.42199999999999999</v>
      </c>
      <c r="AF1369" s="1">
        <v>2.3696682464454978E-2</v>
      </c>
      <c r="AG1369">
        <v>17.427399999999999</v>
      </c>
      <c r="AH1369">
        <v>14</v>
      </c>
      <c r="AI1369">
        <v>-1.7613205E-2</v>
      </c>
      <c r="AJ1369">
        <v>-3.4751473999999997E-2</v>
      </c>
      <c r="AK1369">
        <v>0.83630229499999997</v>
      </c>
      <c r="AL1369">
        <v>9447.741</v>
      </c>
      <c r="AM1369">
        <v>9.1535309442923047</v>
      </c>
      <c r="AN1369">
        <v>1.4223199879999999</v>
      </c>
      <c r="AO1369">
        <v>6810.6796999999997</v>
      </c>
      <c r="AP1369">
        <v>8.8262472032672186</v>
      </c>
      <c r="AQ1369">
        <v>27.033999999999999</v>
      </c>
    </row>
    <row r="1370" spans="1:44" x14ac:dyDescent="0.55000000000000004">
      <c r="A1370" t="str">
        <f>VLOOKUP(B1370,[1]!Table1[[Ticker ]:[Company Name]],2,FALSE)</f>
        <v>MEG Energy Corp</v>
      </c>
      <c r="B1370" t="s">
        <v>254</v>
      </c>
      <c r="C1370">
        <v>2014</v>
      </c>
      <c r="D1370">
        <v>10</v>
      </c>
      <c r="E1370">
        <v>0</v>
      </c>
      <c r="F1370">
        <v>0</v>
      </c>
      <c r="G1370">
        <v>1</v>
      </c>
      <c r="H1370">
        <v>8</v>
      </c>
      <c r="I1370">
        <v>2.0794415416798357</v>
      </c>
      <c r="J1370">
        <v>7</v>
      </c>
      <c r="K1370">
        <v>0.875</v>
      </c>
      <c r="L1370" s="2">
        <v>0</v>
      </c>
      <c r="M1370">
        <v>0</v>
      </c>
      <c r="N1370">
        <v>0</v>
      </c>
      <c r="O1370">
        <v>8.3800000000000008</v>
      </c>
      <c r="P1370">
        <v>2.1258479144939919</v>
      </c>
      <c r="Q1370">
        <v>57.625</v>
      </c>
      <c r="R1370">
        <v>4.0539565013168124</v>
      </c>
      <c r="S1370">
        <v>0.94</v>
      </c>
      <c r="T1370">
        <v>1.791759469228055</v>
      </c>
      <c r="U1370">
        <v>6</v>
      </c>
      <c r="V1370">
        <v>1</v>
      </c>
      <c r="W1370">
        <v>56</v>
      </c>
      <c r="X1370">
        <v>4.0253516907351496</v>
      </c>
      <c r="Y1370">
        <v>3320891</v>
      </c>
      <c r="Z1370">
        <v>15.015743678380923</v>
      </c>
      <c r="AA1370">
        <v>15.83</v>
      </c>
      <c r="AB1370">
        <v>2.7619068738929209</v>
      </c>
      <c r="AC1370">
        <v>0</v>
      </c>
      <c r="AD1370">
        <v>0.01</v>
      </c>
      <c r="AE1370">
        <v>0.41899999999999998</v>
      </c>
      <c r="AF1370" s="1">
        <v>2.3866348448687354E-2</v>
      </c>
      <c r="AG1370">
        <v>18.6722</v>
      </c>
      <c r="AH1370">
        <v>15</v>
      </c>
      <c r="AI1370">
        <v>-1.0628082000000001E-2</v>
      </c>
      <c r="AJ1370">
        <v>-2.2133557000000002E-2</v>
      </c>
      <c r="AK1370">
        <v>0.91553834899999997</v>
      </c>
      <c r="AL1370">
        <v>9930.1080000000002</v>
      </c>
      <c r="AM1370">
        <v>9.2033266331130044</v>
      </c>
      <c r="AN1370">
        <v>0.91763608500000005</v>
      </c>
      <c r="AO1370">
        <v>4375.5045</v>
      </c>
      <c r="AP1370">
        <v>8.3837771064292479</v>
      </c>
      <c r="AQ1370">
        <v>112.0622</v>
      </c>
      <c r="AR1370">
        <v>37.333300000000001</v>
      </c>
    </row>
    <row r="1371" spans="1:44" x14ac:dyDescent="0.55000000000000004">
      <c r="A1371" t="str">
        <f>VLOOKUP(B1371,[1]!Table1[[Ticker ]:[Company Name]],2,FALSE)</f>
        <v>MEG Energy Corp</v>
      </c>
      <c r="B1371" t="s">
        <v>254</v>
      </c>
      <c r="C1371">
        <v>2015</v>
      </c>
      <c r="D1371">
        <v>10</v>
      </c>
      <c r="E1371">
        <v>1</v>
      </c>
      <c r="F1371">
        <v>0</v>
      </c>
      <c r="G1371">
        <v>1</v>
      </c>
      <c r="H1371">
        <v>9</v>
      </c>
      <c r="I1371">
        <v>2.1972245773362196</v>
      </c>
      <c r="J1371">
        <v>8</v>
      </c>
      <c r="K1371">
        <v>0.88888888888888884</v>
      </c>
      <c r="L1371" s="2">
        <v>0.1111111111111111</v>
      </c>
      <c r="M1371">
        <v>1</v>
      </c>
      <c r="N1371">
        <v>1</v>
      </c>
      <c r="O1371">
        <v>7.54</v>
      </c>
      <c r="P1371">
        <v>2.0202221820198649</v>
      </c>
      <c r="Q1371">
        <v>58.110999999999997</v>
      </c>
      <c r="R1371">
        <v>4.0623549746809866</v>
      </c>
      <c r="S1371">
        <v>0.96</v>
      </c>
      <c r="T1371">
        <v>2.0794415416798357</v>
      </c>
      <c r="U1371">
        <v>8</v>
      </c>
      <c r="V1371">
        <v>1</v>
      </c>
      <c r="W1371">
        <v>57</v>
      </c>
      <c r="X1371">
        <v>4.0430512678345503</v>
      </c>
      <c r="Y1371">
        <v>2930651</v>
      </c>
      <c r="Z1371">
        <v>14.890735140614316</v>
      </c>
      <c r="AA1371">
        <v>16.829999999999998</v>
      </c>
      <c r="AB1371">
        <v>2.8231630082027146</v>
      </c>
      <c r="AC1371">
        <v>0</v>
      </c>
      <c r="AD1371">
        <v>1.0999999999999999E-2</v>
      </c>
      <c r="AE1371">
        <v>0.42199999999999999</v>
      </c>
      <c r="AF1371" s="1">
        <v>2.6066350710900472E-2</v>
      </c>
      <c r="AG1371">
        <v>24.8963</v>
      </c>
      <c r="AH1371">
        <v>16</v>
      </c>
      <c r="AI1371">
        <v>-0.124429524</v>
      </c>
      <c r="AJ1371">
        <v>-0.31802971699999999</v>
      </c>
      <c r="AK1371">
        <v>1.4161346779999999</v>
      </c>
      <c r="AL1371">
        <v>9400.2690000000002</v>
      </c>
      <c r="AM1371">
        <v>9.1484935848699127</v>
      </c>
      <c r="AN1371">
        <v>0.49051172900000001</v>
      </c>
      <c r="AO1371">
        <v>1804.0369000000001</v>
      </c>
      <c r="AP1371">
        <v>7.4977821549588324</v>
      </c>
      <c r="AQ1371">
        <v>-31.945599999999999</v>
      </c>
      <c r="AR1371">
        <v>-1008.5106</v>
      </c>
    </row>
    <row r="1372" spans="1:44" x14ac:dyDescent="0.55000000000000004">
      <c r="A1372" t="str">
        <f>VLOOKUP(B1372,[1]!Table1[[Ticker ]:[Company Name]],2,FALSE)</f>
        <v>MEG Energy Corp</v>
      </c>
      <c r="B1372" t="s">
        <v>254</v>
      </c>
      <c r="C1372">
        <v>2016</v>
      </c>
      <c r="D1372">
        <v>10</v>
      </c>
      <c r="E1372">
        <v>1</v>
      </c>
      <c r="F1372">
        <v>0</v>
      </c>
      <c r="G1372">
        <v>1</v>
      </c>
      <c r="H1372">
        <v>11</v>
      </c>
      <c r="I1372">
        <v>2.3978952727983707</v>
      </c>
      <c r="J1372">
        <v>8</v>
      </c>
      <c r="K1372">
        <v>0.72727272727272729</v>
      </c>
      <c r="L1372" s="2">
        <v>9.0909090909090912E-2</v>
      </c>
      <c r="M1372">
        <v>1</v>
      </c>
      <c r="N1372">
        <v>1</v>
      </c>
      <c r="O1372">
        <v>7.09</v>
      </c>
      <c r="P1372">
        <v>1.9586853405440361</v>
      </c>
      <c r="Q1372">
        <v>59.817999999999998</v>
      </c>
      <c r="R1372">
        <v>4.0913066190086491</v>
      </c>
      <c r="S1372">
        <v>0.95</v>
      </c>
      <c r="T1372">
        <v>2.6390573296152584</v>
      </c>
      <c r="U1372">
        <v>14</v>
      </c>
      <c r="V1372">
        <v>0</v>
      </c>
      <c r="W1372">
        <v>58</v>
      </c>
      <c r="X1372">
        <v>4.0604430105464191</v>
      </c>
      <c r="Y1372">
        <v>2908029</v>
      </c>
      <c r="Z1372">
        <v>14.882986090075505</v>
      </c>
      <c r="AA1372">
        <v>17.829999999999998</v>
      </c>
      <c r="AB1372">
        <v>2.8808824318750488</v>
      </c>
      <c r="AC1372">
        <v>0</v>
      </c>
      <c r="AD1372">
        <v>8.0000000000000002E-3</v>
      </c>
      <c r="AE1372">
        <v>0.44500000000000001</v>
      </c>
      <c r="AF1372" s="1">
        <v>1.7977528089887642E-2</v>
      </c>
      <c r="AG1372">
        <v>34.024900000000002</v>
      </c>
      <c r="AH1372">
        <v>17</v>
      </c>
      <c r="AI1372">
        <v>-4.8056859E-2</v>
      </c>
      <c r="AJ1372">
        <v>-0.130439677</v>
      </c>
      <c r="AK1372">
        <v>1.5427561839999999</v>
      </c>
      <c r="AL1372">
        <v>8921.2240000000002</v>
      </c>
      <c r="AM1372">
        <v>9.0961884358912304</v>
      </c>
      <c r="AN1372">
        <v>0.63582413299999996</v>
      </c>
      <c r="AO1372">
        <v>2089.8114999999998</v>
      </c>
      <c r="AP1372">
        <v>7.644829149503809</v>
      </c>
      <c r="AQ1372">
        <v>-3.0962999999999998</v>
      </c>
      <c r="AR1372">
        <v>63.531700000000001</v>
      </c>
    </row>
    <row r="1373" spans="1:44" x14ac:dyDescent="0.55000000000000004">
      <c r="A1373" t="str">
        <f>VLOOKUP(B1373,[1]!Table1[[Ticker ]:[Company Name]],2,FALSE)</f>
        <v>MEG Energy Corp</v>
      </c>
      <c r="B1373" t="s">
        <v>254</v>
      </c>
      <c r="C1373">
        <v>2017</v>
      </c>
      <c r="D1373">
        <v>10</v>
      </c>
      <c r="E1373">
        <v>1</v>
      </c>
      <c r="F1373">
        <v>0</v>
      </c>
      <c r="G1373">
        <v>1</v>
      </c>
      <c r="H1373">
        <v>11</v>
      </c>
      <c r="I1373">
        <v>2.3978952727983707</v>
      </c>
      <c r="J1373">
        <v>10</v>
      </c>
      <c r="K1373">
        <v>0.90909090909090906</v>
      </c>
      <c r="L1373" s="2">
        <v>9.0909090909090912E-2</v>
      </c>
      <c r="M1373">
        <v>1</v>
      </c>
      <c r="N1373">
        <v>1</v>
      </c>
      <c r="O1373">
        <v>6.83</v>
      </c>
      <c r="P1373">
        <v>1.9213246735826988</v>
      </c>
      <c r="Q1373">
        <v>60.273000000000003</v>
      </c>
      <c r="R1373">
        <v>4.0988842422641323</v>
      </c>
      <c r="S1373">
        <v>0.95</v>
      </c>
      <c r="T1373">
        <v>2.1972245773362196</v>
      </c>
      <c r="U1373">
        <v>9</v>
      </c>
      <c r="V1373">
        <v>0</v>
      </c>
      <c r="W1373">
        <v>59</v>
      </c>
      <c r="X1373">
        <v>4.0775374439057197</v>
      </c>
      <c r="Y1373">
        <v>3359223</v>
      </c>
      <c r="Z1373">
        <v>15.027220255196983</v>
      </c>
      <c r="AA1373">
        <v>18.829999999999998</v>
      </c>
      <c r="AB1373">
        <v>2.9354513426690612</v>
      </c>
      <c r="AC1373">
        <v>0</v>
      </c>
      <c r="AD1373">
        <v>0.108</v>
      </c>
      <c r="AE1373">
        <v>0.442</v>
      </c>
      <c r="AF1373" s="1">
        <v>0.24434389140271492</v>
      </c>
      <c r="AG1373">
        <v>35.2697</v>
      </c>
      <c r="AH1373">
        <v>18</v>
      </c>
      <c r="AI1373">
        <v>1.7726130999999999E-2</v>
      </c>
      <c r="AJ1373">
        <v>4.1869643999999998E-2</v>
      </c>
      <c r="AK1373">
        <v>1.181532161</v>
      </c>
      <c r="AL1373">
        <v>9363.3520000000008</v>
      </c>
      <c r="AM1373">
        <v>9.1445586250202187</v>
      </c>
      <c r="AN1373">
        <v>0.38131251599999999</v>
      </c>
      <c r="AO1373">
        <v>1511.5659000000001</v>
      </c>
      <c r="AP1373">
        <v>7.3209014123428684</v>
      </c>
      <c r="AQ1373">
        <v>31.985399999999998</v>
      </c>
    </row>
    <row r="1374" spans="1:44" x14ac:dyDescent="0.55000000000000004">
      <c r="A1374" t="str">
        <f>VLOOKUP(B1374,[1]!Table1[[Ticker ]:[Company Name]],2,FALSE)</f>
        <v>MEG Energy Corp</v>
      </c>
      <c r="B1374" t="s">
        <v>254</v>
      </c>
      <c r="C1374">
        <v>2018</v>
      </c>
      <c r="D1374">
        <v>10</v>
      </c>
      <c r="E1374">
        <v>1</v>
      </c>
      <c r="F1374">
        <v>0</v>
      </c>
      <c r="G1374">
        <v>1</v>
      </c>
      <c r="H1374">
        <v>9</v>
      </c>
      <c r="I1374">
        <v>2.1972245773362196</v>
      </c>
      <c r="J1374">
        <v>8</v>
      </c>
      <c r="K1374">
        <v>0.88888888888888884</v>
      </c>
      <c r="L1374" s="2">
        <v>0.1111111111111111</v>
      </c>
      <c r="M1374">
        <v>1</v>
      </c>
      <c r="N1374">
        <v>1</v>
      </c>
      <c r="O1374">
        <v>6.01</v>
      </c>
      <c r="P1374">
        <v>1.7934247485471162</v>
      </c>
      <c r="Q1374">
        <v>62.222000000000001</v>
      </c>
      <c r="R1374">
        <v>4.1307086349580269</v>
      </c>
      <c r="S1374">
        <v>0.98</v>
      </c>
      <c r="T1374">
        <v>2.6390573296152584</v>
      </c>
      <c r="U1374">
        <v>14</v>
      </c>
      <c r="V1374">
        <v>0</v>
      </c>
      <c r="W1374">
        <v>61</v>
      </c>
      <c r="X1374">
        <v>4.1108738641733114</v>
      </c>
      <c r="Y1374">
        <v>5436036</v>
      </c>
      <c r="Z1374">
        <v>15.508560676747798</v>
      </c>
      <c r="AA1374">
        <v>0.42</v>
      </c>
      <c r="AB1374">
        <v>-0.86750056770472306</v>
      </c>
      <c r="AC1374">
        <v>0</v>
      </c>
      <c r="AD1374">
        <v>8.9999999999999993E-3</v>
      </c>
      <c r="AE1374">
        <v>0.45</v>
      </c>
      <c r="AF1374" s="1">
        <v>1.9999999999999997E-2</v>
      </c>
      <c r="AG1374">
        <v>46.887999999999998</v>
      </c>
      <c r="AH1374">
        <v>19</v>
      </c>
      <c r="AI1374">
        <v>-1.4174127999999999E-2</v>
      </c>
      <c r="AJ1374">
        <v>-3.0677090000000001E-2</v>
      </c>
      <c r="AK1374">
        <v>0.96691938200000005</v>
      </c>
      <c r="AL1374">
        <v>8409.4770000000008</v>
      </c>
      <c r="AM1374">
        <v>9.0371145631616674</v>
      </c>
      <c r="AN1374">
        <v>0.58897581200000004</v>
      </c>
      <c r="AO1374">
        <v>2288.4879000000001</v>
      </c>
      <c r="AP1374">
        <v>7.7356465727736232</v>
      </c>
      <c r="AQ1374">
        <v>5.3011999999999997</v>
      </c>
    </row>
    <row r="1375" spans="1:44" x14ac:dyDescent="0.55000000000000004">
      <c r="A1375" t="str">
        <f>VLOOKUP(B1375,[1]!Table1[[Ticker ]:[Company Name]],2,FALSE)</f>
        <v>MEG Energy Corp</v>
      </c>
      <c r="B1375" t="s">
        <v>254</v>
      </c>
      <c r="C1375">
        <v>2019</v>
      </c>
      <c r="D1375">
        <v>10</v>
      </c>
      <c r="E1375">
        <v>1</v>
      </c>
      <c r="F1375">
        <v>0</v>
      </c>
      <c r="G1375">
        <v>1</v>
      </c>
      <c r="H1375">
        <v>10</v>
      </c>
      <c r="I1375">
        <v>2.3025850929940459</v>
      </c>
      <c r="J1375">
        <v>9</v>
      </c>
      <c r="K1375">
        <v>0.9</v>
      </c>
      <c r="L1375" s="2">
        <v>0.2</v>
      </c>
      <c r="M1375">
        <v>2</v>
      </c>
      <c r="N1375">
        <v>1</v>
      </c>
      <c r="O1375">
        <v>4.53</v>
      </c>
      <c r="P1375">
        <v>1.5107219394949427</v>
      </c>
      <c r="Q1375">
        <v>62.222000000000001</v>
      </c>
      <c r="R1375">
        <v>4.1307086349580269</v>
      </c>
      <c r="S1375">
        <v>0.98</v>
      </c>
      <c r="T1375">
        <v>2.6390573296152584</v>
      </c>
      <c r="U1375">
        <v>14</v>
      </c>
      <c r="V1375">
        <v>0</v>
      </c>
      <c r="W1375">
        <v>62</v>
      </c>
      <c r="X1375">
        <v>4.1271343850450917</v>
      </c>
      <c r="Y1375">
        <v>3725508</v>
      </c>
      <c r="Z1375">
        <v>15.130713776336384</v>
      </c>
      <c r="AA1375">
        <v>1.42</v>
      </c>
      <c r="AB1375">
        <v>0.35065687161316933</v>
      </c>
      <c r="AC1375">
        <v>0</v>
      </c>
      <c r="AD1375">
        <v>6.0000000000000001E-3</v>
      </c>
      <c r="AE1375">
        <v>0.36799999999999999</v>
      </c>
      <c r="AF1375" s="1">
        <v>1.6304347826086956E-2</v>
      </c>
      <c r="AG1375">
        <v>46.887999999999998</v>
      </c>
      <c r="AH1375">
        <v>20</v>
      </c>
      <c r="AI1375">
        <v>-7.8820239999999996E-3</v>
      </c>
      <c r="AJ1375">
        <v>-1.6091357000000001E-2</v>
      </c>
      <c r="AK1375">
        <v>0.883467428</v>
      </c>
      <c r="AL1375">
        <v>7866</v>
      </c>
      <c r="AM1375">
        <v>8.9703049529917553</v>
      </c>
      <c r="AN1375">
        <v>0.57389958500000005</v>
      </c>
      <c r="AO1375">
        <v>2211.2350999999999</v>
      </c>
      <c r="AP1375">
        <v>7.7013065071810836</v>
      </c>
      <c r="AQ1375">
        <v>47.197000000000003</v>
      </c>
      <c r="AR1375">
        <v>47.5</v>
      </c>
    </row>
    <row r="1376" spans="1:44" x14ac:dyDescent="0.55000000000000004">
      <c r="A1376" t="str">
        <f>VLOOKUP(B1376,[1]!Table1[[Ticker ]:[Company Name]],2,FALSE)</f>
        <v>Manulife Financial Corp</v>
      </c>
      <c r="B1376" t="s">
        <v>255</v>
      </c>
      <c r="C1376">
        <v>2010</v>
      </c>
      <c r="D1376">
        <v>40</v>
      </c>
      <c r="E1376">
        <v>0</v>
      </c>
      <c r="F1376">
        <v>1</v>
      </c>
      <c r="G1376">
        <v>0</v>
      </c>
      <c r="H1376">
        <v>18</v>
      </c>
      <c r="I1376">
        <v>2.8903717578961645</v>
      </c>
      <c r="J1376">
        <v>17</v>
      </c>
      <c r="K1376">
        <v>0.94444444444444442</v>
      </c>
      <c r="L1376" s="2">
        <v>0.16666666666666666</v>
      </c>
      <c r="M1376">
        <v>3</v>
      </c>
      <c r="N1376">
        <v>1</v>
      </c>
      <c r="Q1376">
        <v>64.444000000000003</v>
      </c>
      <c r="R1376">
        <v>4.1657966296287405</v>
      </c>
      <c r="S1376">
        <v>0.98</v>
      </c>
      <c r="T1376">
        <v>2.4849066497880004</v>
      </c>
      <c r="U1376">
        <v>12</v>
      </c>
      <c r="V1376">
        <v>0</v>
      </c>
      <c r="Y1376">
        <v>9291346</v>
      </c>
      <c r="Z1376">
        <v>16.044593987270158</v>
      </c>
      <c r="AC1376">
        <v>0</v>
      </c>
      <c r="AD1376">
        <v>1E-3</v>
      </c>
      <c r="AE1376">
        <v>0.503</v>
      </c>
      <c r="AF1376" s="1">
        <v>1.988071570576541E-3</v>
      </c>
      <c r="AG1376">
        <v>23.684200000000001</v>
      </c>
      <c r="AH1376">
        <v>11</v>
      </c>
      <c r="AI1376">
        <v>-3.9150879999999997E-3</v>
      </c>
      <c r="AJ1376">
        <v>-6.7396150000000002E-2</v>
      </c>
      <c r="AK1376">
        <v>1.0595744680000001</v>
      </c>
      <c r="AL1376">
        <v>424767</v>
      </c>
      <c r="AM1376">
        <v>12.959296062276518</v>
      </c>
      <c r="AN1376">
        <v>1.2317687049999999</v>
      </c>
      <c r="AO1376">
        <v>30393.892800000001</v>
      </c>
      <c r="AP1376">
        <v>10.32199697247542</v>
      </c>
      <c r="AQ1376">
        <v>-6.4428000000000001</v>
      </c>
    </row>
    <row r="1377" spans="1:44" x14ac:dyDescent="0.55000000000000004">
      <c r="A1377" t="str">
        <f>VLOOKUP(B1377,[1]!Table1[[Ticker ]:[Company Name]],2,FALSE)</f>
        <v>Manulife Financial Corp</v>
      </c>
      <c r="B1377" t="s">
        <v>255</v>
      </c>
      <c r="C1377">
        <v>2011</v>
      </c>
      <c r="D1377">
        <v>40</v>
      </c>
      <c r="E1377">
        <v>0</v>
      </c>
      <c r="F1377">
        <v>1</v>
      </c>
      <c r="G1377">
        <v>0</v>
      </c>
      <c r="H1377">
        <v>18</v>
      </c>
      <c r="I1377">
        <v>2.8903717578961645</v>
      </c>
      <c r="J1377">
        <v>17</v>
      </c>
      <c r="K1377">
        <v>0.94444444444444442</v>
      </c>
      <c r="L1377" s="2">
        <v>0.27777777777777779</v>
      </c>
      <c r="M1377">
        <v>5</v>
      </c>
      <c r="N1377">
        <v>1</v>
      </c>
      <c r="Q1377">
        <v>63.444000000000003</v>
      </c>
      <c r="R1377">
        <v>4.1501576270413132</v>
      </c>
      <c r="S1377">
        <v>0.97</v>
      </c>
      <c r="T1377">
        <v>2.3978952727983707</v>
      </c>
      <c r="U1377">
        <v>11</v>
      </c>
      <c r="V1377">
        <v>0</v>
      </c>
      <c r="Y1377">
        <v>8665152</v>
      </c>
      <c r="Z1377">
        <v>15.974820022812956</v>
      </c>
      <c r="AC1377">
        <v>0</v>
      </c>
      <c r="AD1377">
        <v>1E-3</v>
      </c>
      <c r="AE1377">
        <v>0.56799999999999995</v>
      </c>
      <c r="AF1377" s="1">
        <v>1.7605633802816904E-3</v>
      </c>
      <c r="AG1377">
        <v>23.684200000000001</v>
      </c>
      <c r="AH1377">
        <v>12</v>
      </c>
      <c r="AI1377">
        <v>2.7923500000000002E-4</v>
      </c>
      <c r="AJ1377">
        <v>5.1850960000000001E-3</v>
      </c>
      <c r="AK1377">
        <v>1.1063547570000001</v>
      </c>
      <c r="AL1377">
        <v>461977</v>
      </c>
      <c r="AM1377">
        <v>13.04327038527485</v>
      </c>
      <c r="AN1377">
        <v>0.78219826800000003</v>
      </c>
      <c r="AO1377">
        <v>19460.310700000002</v>
      </c>
      <c r="AP1377">
        <v>9.8761323216968151</v>
      </c>
      <c r="AQ1377">
        <v>36.424900000000001</v>
      </c>
    </row>
    <row r="1378" spans="1:44" x14ac:dyDescent="0.55000000000000004">
      <c r="A1378" t="str">
        <f>VLOOKUP(B1378,[1]!Table1[[Ticker ]:[Company Name]],2,FALSE)</f>
        <v>Manulife Financial Corp</v>
      </c>
      <c r="B1378" t="s">
        <v>255</v>
      </c>
      <c r="C1378">
        <v>2012</v>
      </c>
      <c r="D1378">
        <v>40</v>
      </c>
      <c r="E1378">
        <v>0</v>
      </c>
      <c r="F1378">
        <v>1</v>
      </c>
      <c r="G1378">
        <v>0</v>
      </c>
      <c r="H1378">
        <v>18</v>
      </c>
      <c r="I1378">
        <v>2.8903717578961645</v>
      </c>
      <c r="J1378">
        <v>17</v>
      </c>
      <c r="K1378">
        <v>0.94444444444444442</v>
      </c>
      <c r="L1378" s="2">
        <v>0.27777777777777779</v>
      </c>
      <c r="M1378">
        <v>5</v>
      </c>
      <c r="N1378">
        <v>1</v>
      </c>
      <c r="Q1378">
        <v>64.611000000000004</v>
      </c>
      <c r="R1378">
        <v>4.1683846749305653</v>
      </c>
      <c r="S1378">
        <v>0.99</v>
      </c>
      <c r="T1378">
        <v>2.3025850929940459</v>
      </c>
      <c r="U1378">
        <v>10</v>
      </c>
      <c r="V1378">
        <v>0</v>
      </c>
      <c r="Y1378">
        <v>13919466</v>
      </c>
      <c r="Z1378">
        <v>16.448798850065739</v>
      </c>
      <c r="AC1378">
        <v>0</v>
      </c>
      <c r="AD1378">
        <v>0</v>
      </c>
      <c r="AE1378">
        <v>0.52100000000000002</v>
      </c>
      <c r="AF1378" s="1">
        <v>0</v>
      </c>
      <c r="AG1378">
        <v>32.456099999999999</v>
      </c>
      <c r="AH1378">
        <v>13</v>
      </c>
      <c r="AI1378">
        <v>3.7319739999999999E-3</v>
      </c>
      <c r="AJ1378">
        <v>7.1942445999999993E-2</v>
      </c>
      <c r="AK1378">
        <v>1.105210859</v>
      </c>
      <c r="AL1378">
        <v>484998</v>
      </c>
      <c r="AM1378">
        <v>13.091900046199777</v>
      </c>
      <c r="AN1378">
        <v>0.97807634200000004</v>
      </c>
      <c r="AO1378">
        <v>24607.422699999999</v>
      </c>
      <c r="AP1378">
        <v>10.110803412179729</v>
      </c>
      <c r="AQ1378">
        <v>-43.827800000000003</v>
      </c>
      <c r="AR1378">
        <v>4600</v>
      </c>
    </row>
    <row r="1379" spans="1:44" x14ac:dyDescent="0.55000000000000004">
      <c r="A1379" t="str">
        <f>VLOOKUP(B1379,[1]!Table1[[Ticker ]:[Company Name]],2,FALSE)</f>
        <v>Manulife Financial Corp</v>
      </c>
      <c r="B1379" t="s">
        <v>255</v>
      </c>
      <c r="C1379">
        <v>2013</v>
      </c>
      <c r="D1379">
        <v>40</v>
      </c>
      <c r="E1379">
        <v>0</v>
      </c>
      <c r="F1379">
        <v>1</v>
      </c>
      <c r="G1379">
        <v>0</v>
      </c>
      <c r="H1379">
        <v>16</v>
      </c>
      <c r="I1379">
        <v>2.7725887222397811</v>
      </c>
      <c r="J1379">
        <v>15</v>
      </c>
      <c r="K1379">
        <v>0.9375</v>
      </c>
      <c r="L1379" s="2">
        <v>0.3125</v>
      </c>
      <c r="M1379">
        <v>5</v>
      </c>
      <c r="N1379">
        <v>1</v>
      </c>
      <c r="O1379">
        <v>5.87</v>
      </c>
      <c r="P1379">
        <v>1.7698546338400052</v>
      </c>
      <c r="Q1379">
        <v>63.25</v>
      </c>
      <c r="R1379">
        <v>4.1470951276076295</v>
      </c>
      <c r="S1379">
        <v>1</v>
      </c>
      <c r="T1379">
        <v>2.1972245773362196</v>
      </c>
      <c r="U1379">
        <v>9</v>
      </c>
      <c r="V1379">
        <v>0</v>
      </c>
      <c r="W1379">
        <v>56</v>
      </c>
      <c r="X1379">
        <v>4.0253516907351496</v>
      </c>
      <c r="Y1379">
        <v>15950996</v>
      </c>
      <c r="Z1379">
        <v>16.585031830386576</v>
      </c>
      <c r="AA1379">
        <v>4.67</v>
      </c>
      <c r="AB1379">
        <v>1.5411590716808059</v>
      </c>
      <c r="AC1379">
        <v>0</v>
      </c>
      <c r="AD1379">
        <v>0</v>
      </c>
      <c r="AE1379">
        <v>0.53</v>
      </c>
      <c r="AF1379" s="1">
        <v>0</v>
      </c>
      <c r="AG1379">
        <v>35.9649</v>
      </c>
      <c r="AH1379">
        <v>14</v>
      </c>
      <c r="AI1379">
        <v>6.0939050000000002E-3</v>
      </c>
      <c r="AJ1379">
        <v>0.10780835599999999</v>
      </c>
      <c r="AK1379">
        <v>0.99986222599999997</v>
      </c>
      <c r="AL1379">
        <v>513628</v>
      </c>
      <c r="AM1379">
        <v>13.149254547005841</v>
      </c>
      <c r="AN1379">
        <v>1.330760714</v>
      </c>
      <c r="AO1379">
        <v>38635.9758</v>
      </c>
      <c r="AP1379">
        <v>10.561939136940154</v>
      </c>
      <c r="AQ1379">
        <v>-37.7226</v>
      </c>
      <c r="AR1379">
        <v>73.404300000000006</v>
      </c>
    </row>
    <row r="1380" spans="1:44" x14ac:dyDescent="0.55000000000000004">
      <c r="A1380" t="str">
        <f>VLOOKUP(B1380,[1]!Table1[[Ticker ]:[Company Name]],2,FALSE)</f>
        <v>Manulife Financial Corp</v>
      </c>
      <c r="B1380" t="s">
        <v>255</v>
      </c>
      <c r="C1380">
        <v>2014</v>
      </c>
      <c r="D1380">
        <v>40</v>
      </c>
      <c r="E1380">
        <v>0</v>
      </c>
      <c r="F1380">
        <v>1</v>
      </c>
      <c r="G1380">
        <v>0</v>
      </c>
      <c r="H1380">
        <v>14</v>
      </c>
      <c r="I1380">
        <v>2.6390573296152584</v>
      </c>
      <c r="J1380">
        <v>13</v>
      </c>
      <c r="K1380">
        <v>0.9285714285714286</v>
      </c>
      <c r="L1380" s="2">
        <v>0.2857142857142857</v>
      </c>
      <c r="M1380">
        <v>4</v>
      </c>
      <c r="N1380">
        <v>1</v>
      </c>
      <c r="O1380">
        <v>5.99</v>
      </c>
      <c r="P1380">
        <v>1.7900914121273581</v>
      </c>
      <c r="Q1380">
        <v>64.143000000000001</v>
      </c>
      <c r="R1380">
        <v>4.161114965855953</v>
      </c>
      <c r="S1380">
        <v>0.99</v>
      </c>
      <c r="T1380">
        <v>2.1972245773362196</v>
      </c>
      <c r="U1380">
        <v>9</v>
      </c>
      <c r="V1380">
        <v>0</v>
      </c>
      <c r="W1380">
        <v>57</v>
      </c>
      <c r="X1380">
        <v>4.0430512678345503</v>
      </c>
      <c r="Y1380">
        <v>18785686</v>
      </c>
      <c r="Z1380">
        <v>16.748605754822226</v>
      </c>
      <c r="AA1380">
        <v>5.67</v>
      </c>
      <c r="AB1380">
        <v>1.7351891177396608</v>
      </c>
      <c r="AC1380">
        <v>0</v>
      </c>
      <c r="AD1380">
        <v>0</v>
      </c>
      <c r="AE1380">
        <v>0.56100000000000005</v>
      </c>
      <c r="AF1380" s="1">
        <v>0</v>
      </c>
      <c r="AG1380">
        <v>34.649099999999997</v>
      </c>
      <c r="AH1380">
        <v>15</v>
      </c>
      <c r="AI1380">
        <v>6.0423949999999999E-3</v>
      </c>
      <c r="AJ1380">
        <v>0.10319519000000001</v>
      </c>
      <c r="AK1380">
        <v>0.81633555400000002</v>
      </c>
      <c r="AL1380">
        <v>579406</v>
      </c>
      <c r="AM1380">
        <v>13.269758719803983</v>
      </c>
      <c r="AN1380">
        <v>1.21856926</v>
      </c>
      <c r="AO1380">
        <v>41341.180699999997</v>
      </c>
      <c r="AP1380">
        <v>10.629614393543923</v>
      </c>
      <c r="AQ1380">
        <v>203.51159999999999</v>
      </c>
      <c r="AR1380">
        <v>11.6564</v>
      </c>
    </row>
    <row r="1381" spans="1:44" x14ac:dyDescent="0.55000000000000004">
      <c r="A1381" t="str">
        <f>VLOOKUP(B1381,[1]!Table1[[Ticker ]:[Company Name]],2,FALSE)</f>
        <v>Manulife Financial Corp</v>
      </c>
      <c r="B1381" t="s">
        <v>255</v>
      </c>
      <c r="C1381">
        <v>2015</v>
      </c>
      <c r="D1381">
        <v>40</v>
      </c>
      <c r="E1381">
        <v>1</v>
      </c>
      <c r="F1381">
        <v>1</v>
      </c>
      <c r="G1381">
        <v>0</v>
      </c>
      <c r="H1381">
        <v>14</v>
      </c>
      <c r="I1381">
        <v>2.6390573296152584</v>
      </c>
      <c r="J1381">
        <v>13</v>
      </c>
      <c r="K1381">
        <v>0.9285714285714286</v>
      </c>
      <c r="L1381" s="2">
        <v>0.2857142857142857</v>
      </c>
      <c r="M1381">
        <v>4</v>
      </c>
      <c r="N1381">
        <v>1</v>
      </c>
      <c r="O1381">
        <v>6.4</v>
      </c>
      <c r="P1381">
        <v>1.8562979903656263</v>
      </c>
      <c r="Q1381">
        <v>63.929000000000002</v>
      </c>
      <c r="R1381">
        <v>4.1577730925477399</v>
      </c>
      <c r="S1381">
        <v>0.99</v>
      </c>
      <c r="T1381">
        <v>2.3025850929940459</v>
      </c>
      <c r="U1381">
        <v>10</v>
      </c>
      <c r="V1381">
        <v>0</v>
      </c>
      <c r="W1381">
        <v>58</v>
      </c>
      <c r="X1381">
        <v>4.0604430105464191</v>
      </c>
      <c r="Y1381">
        <v>21050213</v>
      </c>
      <c r="Z1381">
        <v>16.862421236806316</v>
      </c>
      <c r="AA1381">
        <v>6.67</v>
      </c>
      <c r="AB1381">
        <v>1.8976198599275322</v>
      </c>
      <c r="AC1381">
        <v>0</v>
      </c>
      <c r="AD1381">
        <v>0</v>
      </c>
      <c r="AE1381">
        <v>0.60399999999999998</v>
      </c>
      <c r="AF1381" s="1">
        <v>0</v>
      </c>
      <c r="AG1381">
        <v>37.280700000000003</v>
      </c>
      <c r="AH1381">
        <v>16</v>
      </c>
      <c r="AI1381">
        <v>3.117215E-3</v>
      </c>
      <c r="AJ1381">
        <v>5.2243787999999999E-2</v>
      </c>
      <c r="AK1381">
        <v>0.65959273200000001</v>
      </c>
      <c r="AL1381">
        <v>702871</v>
      </c>
      <c r="AM1381">
        <v>13.462928654665985</v>
      </c>
      <c r="AN1381">
        <v>0.97510288000000001</v>
      </c>
      <c r="AO1381">
        <v>40893.864600000001</v>
      </c>
      <c r="AP1381">
        <v>10.618735320998349</v>
      </c>
      <c r="AQ1381">
        <v>-38.165399999999998</v>
      </c>
      <c r="AR1381">
        <v>-41.758200000000002</v>
      </c>
    </row>
    <row r="1382" spans="1:44" x14ac:dyDescent="0.55000000000000004">
      <c r="A1382" t="str">
        <f>VLOOKUP(B1382,[1]!Table1[[Ticker ]:[Company Name]],2,FALSE)</f>
        <v>Manulife Financial Corp</v>
      </c>
      <c r="B1382" t="s">
        <v>255</v>
      </c>
      <c r="C1382">
        <v>2016</v>
      </c>
      <c r="D1382">
        <v>40</v>
      </c>
      <c r="E1382">
        <v>1</v>
      </c>
      <c r="F1382">
        <v>1</v>
      </c>
      <c r="G1382">
        <v>0</v>
      </c>
      <c r="H1382">
        <v>15</v>
      </c>
      <c r="I1382">
        <v>2.7080502011022101</v>
      </c>
      <c r="J1382">
        <v>14</v>
      </c>
      <c r="K1382">
        <v>0.93333333333333335</v>
      </c>
      <c r="L1382" s="2">
        <v>0.33333333333333331</v>
      </c>
      <c r="M1382">
        <v>5</v>
      </c>
      <c r="N1382">
        <v>1</v>
      </c>
      <c r="O1382">
        <v>6.97</v>
      </c>
      <c r="P1382">
        <v>1.9416152247724325</v>
      </c>
      <c r="Q1382">
        <v>64.466999999999999</v>
      </c>
      <c r="R1382">
        <v>4.1661534649685334</v>
      </c>
      <c r="S1382">
        <v>1</v>
      </c>
      <c r="T1382">
        <v>2.1972245773362196</v>
      </c>
      <c r="U1382">
        <v>9</v>
      </c>
      <c r="V1382">
        <v>0</v>
      </c>
      <c r="W1382">
        <v>59</v>
      </c>
      <c r="X1382">
        <v>4.0775374439057197</v>
      </c>
      <c r="Y1382">
        <v>15381055</v>
      </c>
      <c r="Z1382">
        <v>16.548647115267876</v>
      </c>
      <c r="AA1382">
        <v>7.67</v>
      </c>
      <c r="AB1382">
        <v>2.0373166153791646</v>
      </c>
      <c r="AC1382">
        <v>0</v>
      </c>
      <c r="AD1382">
        <v>0</v>
      </c>
      <c r="AE1382">
        <v>0.57199999999999995</v>
      </c>
      <c r="AF1382" s="1">
        <v>0</v>
      </c>
      <c r="AG1382">
        <v>39.912300000000002</v>
      </c>
      <c r="AH1382">
        <v>17</v>
      </c>
      <c r="AI1382">
        <v>4.0642109999999999E-3</v>
      </c>
      <c r="AJ1382">
        <v>6.8397823999999996E-2</v>
      </c>
      <c r="AK1382">
        <v>0.71912290099999998</v>
      </c>
      <c r="AL1382">
        <v>720681</v>
      </c>
      <c r="AM1382">
        <v>13.487951877307072</v>
      </c>
      <c r="AN1382">
        <v>1.102316136</v>
      </c>
      <c r="AO1382">
        <v>47204.483899999999</v>
      </c>
      <c r="AP1382">
        <v>10.76224416494299</v>
      </c>
      <c r="AQ1382">
        <v>57.522500000000001</v>
      </c>
      <c r="AR1382">
        <v>33.962299999999999</v>
      </c>
    </row>
    <row r="1383" spans="1:44" x14ac:dyDescent="0.55000000000000004">
      <c r="A1383" t="str">
        <f>VLOOKUP(B1383,[1]!Table1[[Ticker ]:[Company Name]],2,FALSE)</f>
        <v>Manulife Financial Corp</v>
      </c>
      <c r="B1383" t="s">
        <v>255</v>
      </c>
      <c r="C1383">
        <v>2017</v>
      </c>
      <c r="D1383">
        <v>40</v>
      </c>
      <c r="E1383">
        <v>1</v>
      </c>
      <c r="F1383">
        <v>1</v>
      </c>
      <c r="G1383">
        <v>0</v>
      </c>
      <c r="H1383">
        <v>16</v>
      </c>
      <c r="I1383">
        <v>2.7725887222397811</v>
      </c>
      <c r="J1383">
        <v>15</v>
      </c>
      <c r="K1383">
        <v>0.9375</v>
      </c>
      <c r="L1383" s="2">
        <v>0.375</v>
      </c>
      <c r="M1383">
        <v>6</v>
      </c>
      <c r="N1383">
        <v>1</v>
      </c>
      <c r="O1383">
        <v>6.96</v>
      </c>
      <c r="P1383">
        <v>1.9401794743463283</v>
      </c>
      <c r="Q1383">
        <v>63.625</v>
      </c>
      <c r="R1383">
        <v>4.1530064748706872</v>
      </c>
      <c r="S1383">
        <v>0.98</v>
      </c>
      <c r="T1383">
        <v>2.1972245773362196</v>
      </c>
      <c r="U1383">
        <v>9</v>
      </c>
      <c r="V1383">
        <v>0</v>
      </c>
      <c r="W1383">
        <v>47</v>
      </c>
      <c r="X1383">
        <v>3.8501476017100584</v>
      </c>
      <c r="Y1383">
        <v>24944607</v>
      </c>
      <c r="Z1383">
        <v>17.032168204492915</v>
      </c>
      <c r="AA1383">
        <v>0.25</v>
      </c>
      <c r="AB1383">
        <v>-1.3862943611198906</v>
      </c>
      <c r="AC1383">
        <v>0</v>
      </c>
      <c r="AD1383">
        <v>0</v>
      </c>
      <c r="AE1383">
        <v>0.56399999999999995</v>
      </c>
      <c r="AF1383" s="1">
        <v>0</v>
      </c>
      <c r="AG1383">
        <v>39.912300000000002</v>
      </c>
      <c r="AH1383">
        <v>18</v>
      </c>
      <c r="AI1383">
        <v>2.8840369999999999E-3</v>
      </c>
      <c r="AJ1383">
        <v>4.9901571999999998E-2</v>
      </c>
      <c r="AK1383">
        <v>0.74242819500000001</v>
      </c>
      <c r="AL1383">
        <v>729533</v>
      </c>
      <c r="AM1383">
        <v>13.500159882385171</v>
      </c>
      <c r="AN1383">
        <v>1.2323429690000001</v>
      </c>
      <c r="AO1383">
        <v>51959.276599999997</v>
      </c>
      <c r="AP1383">
        <v>10.858215548439738</v>
      </c>
      <c r="AQ1383">
        <v>9.5935000000000006</v>
      </c>
      <c r="AR1383">
        <v>-30.985900000000001</v>
      </c>
    </row>
    <row r="1384" spans="1:44" x14ac:dyDescent="0.55000000000000004">
      <c r="A1384" t="str">
        <f>VLOOKUP(B1384,[1]!Table1[[Ticker ]:[Company Name]],2,FALSE)</f>
        <v>Manulife Financial Corp</v>
      </c>
      <c r="B1384" t="s">
        <v>255</v>
      </c>
      <c r="C1384">
        <v>2018</v>
      </c>
      <c r="D1384">
        <v>40</v>
      </c>
      <c r="E1384">
        <v>1</v>
      </c>
      <c r="F1384">
        <v>1</v>
      </c>
      <c r="G1384">
        <v>0</v>
      </c>
      <c r="H1384">
        <v>14</v>
      </c>
      <c r="I1384">
        <v>2.6390573296152584</v>
      </c>
      <c r="J1384">
        <v>13</v>
      </c>
      <c r="K1384">
        <v>0.9285714285714286</v>
      </c>
      <c r="L1384" s="2">
        <v>0.35714285714285715</v>
      </c>
      <c r="M1384">
        <v>5</v>
      </c>
      <c r="N1384">
        <v>1</v>
      </c>
      <c r="O1384">
        <v>7.83</v>
      </c>
      <c r="P1384">
        <v>2.0579625100027119</v>
      </c>
      <c r="Q1384">
        <v>64.286000000000001</v>
      </c>
      <c r="R1384">
        <v>4.16334187814362</v>
      </c>
      <c r="S1384">
        <v>0.97</v>
      </c>
      <c r="T1384">
        <v>2.1972245773362196</v>
      </c>
      <c r="U1384">
        <v>9</v>
      </c>
      <c r="V1384">
        <v>0</v>
      </c>
      <c r="W1384">
        <v>49</v>
      </c>
      <c r="X1384">
        <v>3.8918202981106265</v>
      </c>
      <c r="Y1384">
        <v>12986344</v>
      </c>
      <c r="Z1384">
        <v>16.379408901765938</v>
      </c>
      <c r="AA1384">
        <v>1.25</v>
      </c>
      <c r="AB1384">
        <v>0.22314355131420976</v>
      </c>
      <c r="AC1384">
        <v>0</v>
      </c>
      <c r="AD1384">
        <v>0</v>
      </c>
      <c r="AE1384">
        <v>0.58199999999999996</v>
      </c>
      <c r="AF1384" s="1">
        <v>0</v>
      </c>
      <c r="AG1384">
        <v>42.1053</v>
      </c>
      <c r="AH1384">
        <v>19</v>
      </c>
      <c r="AI1384">
        <v>6.3976880000000003E-3</v>
      </c>
      <c r="AJ1384">
        <v>0.10180059800000001</v>
      </c>
      <c r="AK1384">
        <v>0.70380267699999999</v>
      </c>
      <c r="AL1384">
        <v>750271</v>
      </c>
      <c r="AM1384">
        <v>13.528189753580659</v>
      </c>
      <c r="AN1384">
        <v>0.81533745800000001</v>
      </c>
      <c r="AO1384">
        <v>38443.976499999997</v>
      </c>
      <c r="AP1384">
        <v>10.556957304664245</v>
      </c>
      <c r="AQ1384">
        <v>-34.220700000000001</v>
      </c>
      <c r="AR1384">
        <v>138.77549999999999</v>
      </c>
    </row>
    <row r="1385" spans="1:44" x14ac:dyDescent="0.55000000000000004">
      <c r="A1385" t="str">
        <f>VLOOKUP(B1385,[1]!Table1[[Ticker ]:[Company Name]],2,FALSE)</f>
        <v>Manulife Financial Corp</v>
      </c>
      <c r="B1385" t="s">
        <v>255</v>
      </c>
      <c r="C1385">
        <v>2019</v>
      </c>
      <c r="D1385">
        <v>40</v>
      </c>
      <c r="E1385">
        <v>1</v>
      </c>
      <c r="F1385">
        <v>1</v>
      </c>
      <c r="G1385">
        <v>0</v>
      </c>
      <c r="H1385">
        <v>15</v>
      </c>
      <c r="I1385">
        <v>2.7080502011022101</v>
      </c>
      <c r="J1385">
        <v>14</v>
      </c>
      <c r="K1385">
        <v>0.93333333333333335</v>
      </c>
      <c r="L1385" s="2">
        <v>0.4</v>
      </c>
      <c r="M1385">
        <v>6</v>
      </c>
      <c r="N1385">
        <v>1</v>
      </c>
      <c r="O1385">
        <v>7.45</v>
      </c>
      <c r="P1385">
        <v>2.0082140323914683</v>
      </c>
      <c r="Q1385">
        <v>63.933</v>
      </c>
      <c r="R1385">
        <v>4.1578356600032986</v>
      </c>
      <c r="S1385">
        <v>1</v>
      </c>
      <c r="T1385">
        <v>1.791759469228055</v>
      </c>
      <c r="U1385">
        <v>6</v>
      </c>
      <c r="V1385">
        <v>0</v>
      </c>
      <c r="W1385">
        <v>50</v>
      </c>
      <c r="X1385">
        <v>3.912023005428146</v>
      </c>
      <c r="Y1385">
        <v>14695549</v>
      </c>
      <c r="Z1385">
        <v>16.503055216783437</v>
      </c>
      <c r="AA1385">
        <v>2.25</v>
      </c>
      <c r="AB1385">
        <v>0.81093021621632877</v>
      </c>
      <c r="AC1385">
        <v>0</v>
      </c>
      <c r="AD1385">
        <v>0</v>
      </c>
      <c r="AE1385">
        <v>0.58899999999999997</v>
      </c>
      <c r="AF1385" s="1">
        <v>0</v>
      </c>
      <c r="AG1385">
        <v>42.1053</v>
      </c>
      <c r="AH1385">
        <v>20</v>
      </c>
      <c r="AI1385">
        <v>6.9234860000000004E-3</v>
      </c>
      <c r="AJ1385">
        <v>0.111802978</v>
      </c>
      <c r="AK1385">
        <v>0.66161737099999995</v>
      </c>
      <c r="AL1385">
        <v>809130</v>
      </c>
      <c r="AM1385">
        <v>13.603714875343627</v>
      </c>
      <c r="AN1385">
        <v>1.025265262</v>
      </c>
      <c r="AO1385">
        <v>51371.941200000001</v>
      </c>
      <c r="AP1385">
        <v>10.846847411339906</v>
      </c>
      <c r="AQ1385">
        <v>108.8396</v>
      </c>
      <c r="AR1385">
        <v>18.376100000000001</v>
      </c>
    </row>
    <row r="1386" spans="1:44" x14ac:dyDescent="0.55000000000000004">
      <c r="A1386" t="str">
        <f>VLOOKUP(B1386,[1]!Table1[[Ticker ]:[Company Name]],2,FALSE)</f>
        <v>Maple Leaf Foods Inc</v>
      </c>
      <c r="B1386" t="s">
        <v>256</v>
      </c>
      <c r="C1386">
        <v>2010</v>
      </c>
      <c r="D1386">
        <v>30</v>
      </c>
      <c r="E1386">
        <v>0</v>
      </c>
      <c r="F1386">
        <v>0</v>
      </c>
      <c r="G1386">
        <v>0</v>
      </c>
      <c r="H1386">
        <v>12</v>
      </c>
      <c r="I1386">
        <v>2.4849066497880004</v>
      </c>
      <c r="J1386">
        <v>9</v>
      </c>
      <c r="K1386">
        <v>0.75</v>
      </c>
      <c r="L1386" s="2">
        <v>0.16666666666666666</v>
      </c>
      <c r="M1386">
        <v>2</v>
      </c>
      <c r="N1386">
        <v>1</v>
      </c>
      <c r="Q1386">
        <v>64.92</v>
      </c>
      <c r="R1386">
        <v>4.1731557426463901</v>
      </c>
      <c r="S1386">
        <v>0.93</v>
      </c>
      <c r="T1386">
        <v>3.1354942159291497</v>
      </c>
      <c r="U1386">
        <v>23</v>
      </c>
      <c r="V1386">
        <v>0</v>
      </c>
      <c r="AC1386">
        <v>0</v>
      </c>
      <c r="AD1386">
        <v>2.1999999999999999E-2</v>
      </c>
      <c r="AE1386">
        <v>0.16900000000000001</v>
      </c>
      <c r="AF1386" s="1">
        <v>0.13017751479289938</v>
      </c>
      <c r="AG1386">
        <v>16.5289</v>
      </c>
      <c r="AH1386">
        <v>83</v>
      </c>
      <c r="AI1386">
        <v>1.0338953E-2</v>
      </c>
      <c r="AJ1386">
        <v>2.9702909999999999E-2</v>
      </c>
      <c r="AK1386">
        <v>0.91385953399999997</v>
      </c>
      <c r="AL1386">
        <v>2834.91</v>
      </c>
      <c r="AM1386">
        <v>7.9497654696261906</v>
      </c>
      <c r="AN1386">
        <v>1.582449239</v>
      </c>
      <c r="AO1386">
        <v>1561.5165999999999</v>
      </c>
      <c r="AP1386">
        <v>7.3534128074703409</v>
      </c>
      <c r="AQ1386">
        <v>-4.8544999999999998</v>
      </c>
      <c r="AR1386">
        <v>-45</v>
      </c>
    </row>
    <row r="1387" spans="1:44" x14ac:dyDescent="0.55000000000000004">
      <c r="A1387" t="str">
        <f>VLOOKUP(B1387,[1]!Table1[[Ticker ]:[Company Name]],2,FALSE)</f>
        <v>Maple Leaf Foods Inc</v>
      </c>
      <c r="B1387" t="s">
        <v>256</v>
      </c>
      <c r="C1387">
        <v>2011</v>
      </c>
      <c r="D1387">
        <v>30</v>
      </c>
      <c r="E1387">
        <v>0</v>
      </c>
      <c r="F1387">
        <v>0</v>
      </c>
      <c r="G1387">
        <v>0</v>
      </c>
      <c r="H1387">
        <v>13</v>
      </c>
      <c r="I1387">
        <v>2.5649493574615367</v>
      </c>
      <c r="J1387">
        <v>11</v>
      </c>
      <c r="K1387">
        <v>0.84615384615384615</v>
      </c>
      <c r="L1387" s="2">
        <v>0.15384615384615385</v>
      </c>
      <c r="M1387">
        <v>2</v>
      </c>
      <c r="N1387">
        <v>1</v>
      </c>
      <c r="Q1387">
        <v>63</v>
      </c>
      <c r="R1387">
        <v>4.1431347263915326</v>
      </c>
      <c r="S1387">
        <v>0.91</v>
      </c>
      <c r="T1387">
        <v>2.8332133440562162</v>
      </c>
      <c r="U1387">
        <v>17</v>
      </c>
      <c r="V1387">
        <v>0</v>
      </c>
      <c r="AC1387">
        <v>0</v>
      </c>
      <c r="AD1387">
        <v>0.34</v>
      </c>
      <c r="AE1387">
        <v>0.32500000000000001</v>
      </c>
      <c r="AF1387" s="1">
        <v>1.0461538461538462</v>
      </c>
      <c r="AG1387">
        <v>24.793399999999998</v>
      </c>
      <c r="AH1387">
        <v>84</v>
      </c>
      <c r="AI1387">
        <v>2.7932373999999999E-2</v>
      </c>
      <c r="AJ1387">
        <v>8.8305399000000007E-2</v>
      </c>
      <c r="AK1387">
        <v>1.0579123180000001</v>
      </c>
      <c r="AL1387">
        <v>2940.4589999999998</v>
      </c>
      <c r="AM1387">
        <v>7.986320970595866</v>
      </c>
      <c r="AN1387">
        <v>1.6306379980000001</v>
      </c>
      <c r="AO1387">
        <v>1516.6776</v>
      </c>
      <c r="AP1387">
        <v>7.3242774320421118</v>
      </c>
      <c r="AQ1387">
        <v>-1.4995000000000001</v>
      </c>
      <c r="AR1387">
        <v>168.18180000000001</v>
      </c>
    </row>
    <row r="1388" spans="1:44" x14ac:dyDescent="0.55000000000000004">
      <c r="A1388" t="str">
        <f>VLOOKUP(B1388,[1]!Table1[[Ticker ]:[Company Name]],2,FALSE)</f>
        <v>Maple Leaf Foods Inc</v>
      </c>
      <c r="B1388" t="s">
        <v>256</v>
      </c>
      <c r="C1388">
        <v>2012</v>
      </c>
      <c r="D1388">
        <v>30</v>
      </c>
      <c r="E1388">
        <v>0</v>
      </c>
      <c r="F1388">
        <v>0</v>
      </c>
      <c r="G1388">
        <v>0</v>
      </c>
      <c r="H1388">
        <v>10</v>
      </c>
      <c r="I1388">
        <v>2.3025850929940459</v>
      </c>
      <c r="J1388">
        <v>8</v>
      </c>
      <c r="K1388">
        <v>0.8</v>
      </c>
      <c r="L1388" s="2">
        <v>0.1</v>
      </c>
      <c r="M1388">
        <v>1</v>
      </c>
      <c r="N1388">
        <v>1</v>
      </c>
      <c r="Q1388">
        <v>61.4</v>
      </c>
      <c r="R1388">
        <v>4.1174098351530963</v>
      </c>
      <c r="S1388">
        <v>0.91</v>
      </c>
      <c r="T1388">
        <v>2.7080502011022101</v>
      </c>
      <c r="U1388">
        <v>15</v>
      </c>
      <c r="V1388">
        <v>0</v>
      </c>
      <c r="AC1388">
        <v>0</v>
      </c>
      <c r="AD1388">
        <v>0.35</v>
      </c>
      <c r="AE1388">
        <v>0.29499999999999998</v>
      </c>
      <c r="AF1388" s="1">
        <v>1.1864406779661016</v>
      </c>
      <c r="AG1388">
        <v>37.190100000000001</v>
      </c>
      <c r="AH1388">
        <v>85</v>
      </c>
      <c r="AI1388">
        <v>2.7566085000000001E-2</v>
      </c>
      <c r="AJ1388">
        <v>9.3336214000000001E-2</v>
      </c>
      <c r="AK1388">
        <v>1.3170796629999999</v>
      </c>
      <c r="AL1388">
        <v>3243.6959999999999</v>
      </c>
      <c r="AM1388">
        <v>8.0844686993767851</v>
      </c>
      <c r="AN1388">
        <v>1.7498221810000001</v>
      </c>
      <c r="AO1388">
        <v>1676.3279</v>
      </c>
      <c r="AP1388">
        <v>7.4243609062975686</v>
      </c>
      <c r="AQ1388">
        <v>-6.9844999999999997</v>
      </c>
      <c r="AR1388">
        <v>-57.627099999999999</v>
      </c>
    </row>
    <row r="1389" spans="1:44" x14ac:dyDescent="0.55000000000000004">
      <c r="A1389" t="str">
        <f>VLOOKUP(B1389,[1]!Table1[[Ticker ]:[Company Name]],2,FALSE)</f>
        <v>Maple Leaf Foods Inc</v>
      </c>
      <c r="B1389" t="s">
        <v>256</v>
      </c>
      <c r="C1389">
        <v>2013</v>
      </c>
      <c r="D1389">
        <v>30</v>
      </c>
      <c r="E1389">
        <v>0</v>
      </c>
      <c r="F1389">
        <v>0</v>
      </c>
      <c r="G1389">
        <v>0</v>
      </c>
      <c r="H1389">
        <v>10</v>
      </c>
      <c r="I1389">
        <v>2.3025850929940459</v>
      </c>
      <c r="J1389">
        <v>8</v>
      </c>
      <c r="K1389">
        <v>0.8</v>
      </c>
      <c r="L1389" s="2">
        <v>0.1</v>
      </c>
      <c r="M1389">
        <v>1</v>
      </c>
      <c r="N1389">
        <v>1</v>
      </c>
      <c r="O1389">
        <v>8.35</v>
      </c>
      <c r="P1389">
        <v>2.1222615388627641</v>
      </c>
      <c r="Q1389">
        <v>62.4</v>
      </c>
      <c r="R1389">
        <v>4.133565275375382</v>
      </c>
      <c r="S1389">
        <v>0.95</v>
      </c>
      <c r="T1389">
        <v>2.4849066497880004</v>
      </c>
      <c r="U1389">
        <v>12</v>
      </c>
      <c r="V1389">
        <v>0</v>
      </c>
      <c r="AC1389">
        <v>0</v>
      </c>
      <c r="AD1389">
        <v>0.34899999999999998</v>
      </c>
      <c r="AE1389">
        <v>0.29599999999999999</v>
      </c>
      <c r="AF1389" s="1">
        <v>1.1790540540540539</v>
      </c>
      <c r="AG1389">
        <v>33.4711</v>
      </c>
      <c r="AH1389">
        <v>86</v>
      </c>
      <c r="AI1389">
        <v>0.13789867</v>
      </c>
      <c r="AJ1389">
        <v>0.30226091199999999</v>
      </c>
      <c r="AK1389">
        <v>0.58368128500000005</v>
      </c>
      <c r="AL1389">
        <v>3599.0920000000001</v>
      </c>
      <c r="AM1389">
        <v>8.188436870408605</v>
      </c>
      <c r="AN1389">
        <v>1.4321651989999999</v>
      </c>
      <c r="AO1389">
        <v>2351.6037999999999</v>
      </c>
      <c r="AP1389">
        <v>7.7628528424478693</v>
      </c>
      <c r="AQ1389">
        <v>-35.085900000000002</v>
      </c>
    </row>
    <row r="1390" spans="1:44" x14ac:dyDescent="0.55000000000000004">
      <c r="A1390" t="str">
        <f>VLOOKUP(B1390,[1]!Table1[[Ticker ]:[Company Name]],2,FALSE)</f>
        <v>Maple Leaf Foods Inc</v>
      </c>
      <c r="B1390" t="s">
        <v>256</v>
      </c>
      <c r="C1390">
        <v>2014</v>
      </c>
      <c r="D1390">
        <v>30</v>
      </c>
      <c r="E1390">
        <v>0</v>
      </c>
      <c r="F1390">
        <v>0</v>
      </c>
      <c r="G1390">
        <v>0</v>
      </c>
      <c r="H1390">
        <v>11</v>
      </c>
      <c r="I1390">
        <v>2.3978952727983707</v>
      </c>
      <c r="J1390">
        <v>10</v>
      </c>
      <c r="K1390">
        <v>0.90909090909090906</v>
      </c>
      <c r="L1390" s="2">
        <v>0.18181818181818182</v>
      </c>
      <c r="M1390">
        <v>2</v>
      </c>
      <c r="N1390">
        <v>1</v>
      </c>
      <c r="O1390">
        <v>6.79</v>
      </c>
      <c r="P1390">
        <v>1.9154509415706047</v>
      </c>
      <c r="Q1390">
        <v>63.636000000000003</v>
      </c>
      <c r="R1390">
        <v>4.1531793479429933</v>
      </c>
      <c r="S1390">
        <v>0.94</v>
      </c>
      <c r="T1390">
        <v>2.6390573296152584</v>
      </c>
      <c r="U1390">
        <v>14</v>
      </c>
      <c r="V1390">
        <v>0</v>
      </c>
      <c r="AC1390">
        <v>0</v>
      </c>
      <c r="AD1390">
        <v>0.33900000000000002</v>
      </c>
      <c r="AE1390">
        <v>0.27600000000000002</v>
      </c>
      <c r="AF1390" s="1">
        <v>1.2282608695652173</v>
      </c>
      <c r="AG1390">
        <v>33.4711</v>
      </c>
      <c r="AH1390">
        <v>87</v>
      </c>
      <c r="AI1390">
        <v>0.24680461300000001</v>
      </c>
      <c r="AJ1390">
        <v>0.31629862600000003</v>
      </c>
      <c r="AK1390">
        <v>4.6732090000000002E-3</v>
      </c>
      <c r="AL1390">
        <v>2876.49</v>
      </c>
      <c r="AM1390">
        <v>7.9643260798502338</v>
      </c>
      <c r="AN1390">
        <v>1.226751707</v>
      </c>
      <c r="AO1390">
        <v>2753.4393</v>
      </c>
      <c r="AP1390">
        <v>7.9206060637891298</v>
      </c>
      <c r="AQ1390">
        <v>6.8521000000000001</v>
      </c>
      <c r="AR1390">
        <v>-49.505000000000003</v>
      </c>
    </row>
    <row r="1391" spans="1:44" x14ac:dyDescent="0.55000000000000004">
      <c r="A1391" t="str">
        <f>VLOOKUP(B1391,[1]!Table1[[Ticker ]:[Company Name]],2,FALSE)</f>
        <v>Maple Leaf Foods Inc</v>
      </c>
      <c r="B1391" t="s">
        <v>256</v>
      </c>
      <c r="C1391">
        <v>2015</v>
      </c>
      <c r="D1391">
        <v>30</v>
      </c>
      <c r="E1391">
        <v>1</v>
      </c>
      <c r="F1391">
        <v>0</v>
      </c>
      <c r="G1391">
        <v>0</v>
      </c>
      <c r="H1391">
        <v>10</v>
      </c>
      <c r="I1391">
        <v>2.3025850929940459</v>
      </c>
      <c r="J1391">
        <v>9</v>
      </c>
      <c r="K1391">
        <v>0.9</v>
      </c>
      <c r="L1391" s="2">
        <v>0.1</v>
      </c>
      <c r="M1391">
        <v>1</v>
      </c>
      <c r="N1391">
        <v>1</v>
      </c>
      <c r="O1391">
        <v>5.97</v>
      </c>
      <c r="P1391">
        <v>1.7867469274045107</v>
      </c>
      <c r="Q1391">
        <v>63.2</v>
      </c>
      <c r="R1391">
        <v>4.1463043011528118</v>
      </c>
      <c r="S1391">
        <v>0.97</v>
      </c>
      <c r="T1391">
        <v>2.3025850929940459</v>
      </c>
      <c r="U1391">
        <v>10</v>
      </c>
      <c r="V1391">
        <v>0</v>
      </c>
      <c r="AC1391">
        <v>0</v>
      </c>
      <c r="AD1391">
        <v>0.35</v>
      </c>
      <c r="AE1391">
        <v>0.33200000000000002</v>
      </c>
      <c r="AF1391" s="1">
        <v>1.0542168674698793</v>
      </c>
      <c r="AG1391">
        <v>45.0413</v>
      </c>
      <c r="AH1391">
        <v>88</v>
      </c>
      <c r="AI1391">
        <v>1.5875997999999999E-2</v>
      </c>
      <c r="AJ1391">
        <v>2.0369202999999999E-2</v>
      </c>
      <c r="AK1391">
        <v>5.2201590000000003E-3</v>
      </c>
      <c r="AL1391">
        <v>2619.0479999999998</v>
      </c>
      <c r="AM1391">
        <v>7.8705661719457201</v>
      </c>
      <c r="AN1391">
        <v>1.5773758309999999</v>
      </c>
      <c r="AO1391">
        <v>3219.9241000000002</v>
      </c>
      <c r="AP1391">
        <v>8.077113066832073</v>
      </c>
      <c r="AQ1391">
        <v>4.2977999999999996</v>
      </c>
      <c r="AR1391">
        <v>-49.505000000000003</v>
      </c>
    </row>
    <row r="1392" spans="1:44" x14ac:dyDescent="0.55000000000000004">
      <c r="A1392" t="str">
        <f>VLOOKUP(B1392,[1]!Table1[[Ticker ]:[Company Name]],2,FALSE)</f>
        <v>Maple Leaf Foods Inc</v>
      </c>
      <c r="B1392" t="s">
        <v>256</v>
      </c>
      <c r="C1392">
        <v>2016</v>
      </c>
      <c r="D1392">
        <v>30</v>
      </c>
      <c r="E1392">
        <v>1</v>
      </c>
      <c r="F1392">
        <v>0</v>
      </c>
      <c r="G1392">
        <v>0</v>
      </c>
      <c r="H1392">
        <v>9</v>
      </c>
      <c r="I1392">
        <v>2.1972245773362196</v>
      </c>
      <c r="J1392">
        <v>8</v>
      </c>
      <c r="K1392">
        <v>0.88888888888888884</v>
      </c>
      <c r="L1392" s="2">
        <v>0.22222222222222221</v>
      </c>
      <c r="M1392">
        <v>2</v>
      </c>
      <c r="N1392">
        <v>1</v>
      </c>
      <c r="O1392">
        <v>5.36</v>
      </c>
      <c r="P1392">
        <v>1.6789639750827108</v>
      </c>
      <c r="Q1392">
        <v>63</v>
      </c>
      <c r="R1392">
        <v>4.1431347263915326</v>
      </c>
      <c r="S1392">
        <v>0.91</v>
      </c>
      <c r="T1392">
        <v>2.4849066497880004</v>
      </c>
      <c r="U1392">
        <v>12</v>
      </c>
      <c r="V1392">
        <v>0</v>
      </c>
      <c r="AC1392">
        <v>0</v>
      </c>
      <c r="AD1392">
        <v>0.35499999999999998</v>
      </c>
      <c r="AE1392">
        <v>0.252</v>
      </c>
      <c r="AF1392" s="1">
        <v>1.4087301587301586</v>
      </c>
      <c r="AG1392">
        <v>44.628100000000003</v>
      </c>
      <c r="AH1392">
        <v>89</v>
      </c>
      <c r="AI1392">
        <v>6.9019430000000007E-2</v>
      </c>
      <c r="AJ1392">
        <v>8.7021072000000005E-2</v>
      </c>
      <c r="AK1392">
        <v>4.7475529999999998E-3</v>
      </c>
      <c r="AL1392">
        <v>2632.6210000000001</v>
      </c>
      <c r="AM1392">
        <v>7.8757352068644533</v>
      </c>
      <c r="AN1392">
        <v>1.812144215</v>
      </c>
      <c r="AO1392">
        <v>3783.7988</v>
      </c>
      <c r="AP1392">
        <v>8.238483757510771</v>
      </c>
      <c r="AQ1392">
        <v>1.1807000000000001</v>
      </c>
      <c r="AR1392">
        <v>350</v>
      </c>
    </row>
    <row r="1393" spans="1:44" x14ac:dyDescent="0.55000000000000004">
      <c r="A1393" t="str">
        <f>VLOOKUP(B1393,[1]!Table1[[Ticker ]:[Company Name]],2,FALSE)</f>
        <v>Maple Leaf Foods Inc</v>
      </c>
      <c r="B1393" t="s">
        <v>256</v>
      </c>
      <c r="C1393">
        <v>2017</v>
      </c>
      <c r="D1393">
        <v>30</v>
      </c>
      <c r="E1393">
        <v>1</v>
      </c>
      <c r="F1393">
        <v>0</v>
      </c>
      <c r="G1393">
        <v>0</v>
      </c>
      <c r="H1393">
        <v>9</v>
      </c>
      <c r="I1393">
        <v>2.1972245773362196</v>
      </c>
      <c r="J1393">
        <v>8</v>
      </c>
      <c r="K1393">
        <v>0.88888888888888884</v>
      </c>
      <c r="L1393" s="2">
        <v>0.22222222222222221</v>
      </c>
      <c r="M1393">
        <v>2</v>
      </c>
      <c r="N1393">
        <v>1</v>
      </c>
      <c r="O1393">
        <v>6.36</v>
      </c>
      <c r="P1393">
        <v>1.8500283773520307</v>
      </c>
      <c r="Q1393">
        <v>64</v>
      </c>
      <c r="R1393">
        <v>4.1588830833596715</v>
      </c>
      <c r="S1393">
        <v>0.96</v>
      </c>
      <c r="T1393">
        <v>2.3978952727983707</v>
      </c>
      <c r="U1393">
        <v>11</v>
      </c>
      <c r="V1393">
        <v>0</v>
      </c>
      <c r="AC1393">
        <v>0</v>
      </c>
      <c r="AD1393">
        <v>0.375</v>
      </c>
      <c r="AE1393">
        <v>0.28699999999999998</v>
      </c>
      <c r="AF1393" s="1">
        <v>1.3066202090592336</v>
      </c>
      <c r="AG1393">
        <v>47.520699999999998</v>
      </c>
      <c r="AH1393">
        <v>90</v>
      </c>
      <c r="AI1393">
        <v>6.2330346000000002E-2</v>
      </c>
      <c r="AJ1393">
        <v>7.9980678999999999E-2</v>
      </c>
      <c r="AK1393">
        <v>4.5076839999999996E-3</v>
      </c>
      <c r="AL1393">
        <v>2632.57</v>
      </c>
      <c r="AM1393">
        <v>7.8757158343478615</v>
      </c>
      <c r="AN1393">
        <v>2.2230467520000001</v>
      </c>
      <c r="AO1393">
        <v>4560.8204999999998</v>
      </c>
      <c r="AP1393">
        <v>8.4252578205327389</v>
      </c>
      <c r="AQ1393">
        <v>5.7149999999999999</v>
      </c>
      <c r="AR1393">
        <v>-5.1852</v>
      </c>
    </row>
    <row r="1394" spans="1:44" x14ac:dyDescent="0.55000000000000004">
      <c r="A1394" t="str">
        <f>VLOOKUP(B1394,[1]!Table1[[Ticker ]:[Company Name]],2,FALSE)</f>
        <v>Maple Leaf Foods Inc</v>
      </c>
      <c r="B1394" t="s">
        <v>256</v>
      </c>
      <c r="C1394">
        <v>2018</v>
      </c>
      <c r="D1394">
        <v>30</v>
      </c>
      <c r="E1394">
        <v>1</v>
      </c>
      <c r="F1394">
        <v>0</v>
      </c>
      <c r="G1394">
        <v>0</v>
      </c>
      <c r="H1394">
        <v>10</v>
      </c>
      <c r="I1394">
        <v>2.3025850929940459</v>
      </c>
      <c r="J1394">
        <v>8</v>
      </c>
      <c r="K1394">
        <v>0.8</v>
      </c>
      <c r="L1394" s="2">
        <v>0.3</v>
      </c>
      <c r="M1394">
        <v>3</v>
      </c>
      <c r="N1394">
        <v>1</v>
      </c>
      <c r="O1394">
        <v>5.98</v>
      </c>
      <c r="P1394">
        <v>1.7884205679625405</v>
      </c>
      <c r="Q1394">
        <v>61</v>
      </c>
      <c r="R1394">
        <v>4.1108738641733114</v>
      </c>
      <c r="S1394">
        <v>0.94</v>
      </c>
      <c r="T1394">
        <v>2.4849066497880004</v>
      </c>
      <c r="U1394">
        <v>12</v>
      </c>
      <c r="V1394">
        <v>0</v>
      </c>
      <c r="AD1394">
        <v>0.39600000000000002</v>
      </c>
      <c r="AE1394">
        <v>0.27300000000000002</v>
      </c>
      <c r="AF1394" s="1">
        <v>1.4505494505494505</v>
      </c>
      <c r="AG1394">
        <v>45.454500000000003</v>
      </c>
      <c r="AH1394">
        <v>91</v>
      </c>
      <c r="AI1394">
        <v>3.2276454000000003E-2</v>
      </c>
      <c r="AJ1394">
        <v>5.0501311E-2</v>
      </c>
      <c r="AK1394">
        <v>0.19105717999999999</v>
      </c>
      <c r="AL1394">
        <v>3139.998</v>
      </c>
      <c r="AM1394">
        <v>8.051977441959421</v>
      </c>
      <c r="AN1394">
        <v>1.693747879</v>
      </c>
      <c r="AO1394">
        <v>3399.0792999999999</v>
      </c>
      <c r="AP1394">
        <v>8.1312598798152589</v>
      </c>
      <c r="AQ1394">
        <v>-0.75819999999999999</v>
      </c>
      <c r="AR1394">
        <v>-36.718800000000002</v>
      </c>
    </row>
    <row r="1395" spans="1:44" x14ac:dyDescent="0.55000000000000004">
      <c r="A1395" t="str">
        <f>VLOOKUP(B1395,[1]!Table1[[Ticker ]:[Company Name]],2,FALSE)</f>
        <v>Maple Leaf Foods Inc</v>
      </c>
      <c r="B1395" t="s">
        <v>256</v>
      </c>
      <c r="C1395">
        <v>2019</v>
      </c>
      <c r="D1395">
        <v>30</v>
      </c>
      <c r="E1395">
        <v>1</v>
      </c>
      <c r="F1395">
        <v>0</v>
      </c>
      <c r="G1395">
        <v>0</v>
      </c>
      <c r="H1395">
        <v>10</v>
      </c>
      <c r="I1395">
        <v>2.3025850929940459</v>
      </c>
      <c r="J1395">
        <v>8</v>
      </c>
      <c r="K1395">
        <v>0.8</v>
      </c>
      <c r="L1395" s="2">
        <v>0.3</v>
      </c>
      <c r="M1395">
        <v>3</v>
      </c>
      <c r="N1395">
        <v>1</v>
      </c>
      <c r="O1395">
        <v>6.91</v>
      </c>
      <c r="P1395">
        <v>1.9329696377795786</v>
      </c>
      <c r="Q1395">
        <v>61</v>
      </c>
      <c r="R1395">
        <v>4.1108738641733114</v>
      </c>
      <c r="S1395">
        <v>0.94</v>
      </c>
      <c r="T1395">
        <v>2.4849066497880004</v>
      </c>
      <c r="U1395">
        <v>12</v>
      </c>
      <c r="V1395">
        <v>0</v>
      </c>
      <c r="W1395">
        <v>61</v>
      </c>
      <c r="X1395">
        <v>4.1108738641733114</v>
      </c>
      <c r="Y1395">
        <v>6847093</v>
      </c>
      <c r="Z1395">
        <v>15.739334740601873</v>
      </c>
      <c r="AA1395">
        <v>0.92</v>
      </c>
      <c r="AB1395">
        <v>-8.3381608939051013E-2</v>
      </c>
      <c r="AC1395">
        <v>0</v>
      </c>
      <c r="AD1395">
        <v>0.39800000000000002</v>
      </c>
      <c r="AE1395">
        <v>0.26700000000000002</v>
      </c>
      <c r="AF1395" s="1">
        <v>1.4906367041198503</v>
      </c>
      <c r="AG1395">
        <v>45.454500000000003</v>
      </c>
      <c r="AH1395">
        <v>92</v>
      </c>
      <c r="AI1395">
        <v>2.1237124999999999E-2</v>
      </c>
      <c r="AJ1395">
        <v>3.8273320999999999E-2</v>
      </c>
      <c r="AK1395">
        <v>0.40148625300000002</v>
      </c>
      <c r="AL1395">
        <v>3514.0349999999999</v>
      </c>
      <c r="AM1395">
        <v>8.1645202288568033</v>
      </c>
      <c r="AN1395">
        <v>1.6525697610000001</v>
      </c>
      <c r="AO1395">
        <v>3222.2962000000002</v>
      </c>
      <c r="AP1395">
        <v>8.0778494899895357</v>
      </c>
      <c r="AQ1395">
        <v>12.7599</v>
      </c>
      <c r="AR1395">
        <v>-25.925899999999999</v>
      </c>
    </row>
    <row r="1396" spans="1:44" x14ac:dyDescent="0.55000000000000004">
      <c r="A1396" t="str">
        <f>VLOOKUP(B1396,[1]!Table1[[Ticker ]:[Company Name]],2,FALSE)</f>
        <v>Minefinders Corp Ltd</v>
      </c>
      <c r="B1396" t="s">
        <v>257</v>
      </c>
      <c r="C1396">
        <v>2010</v>
      </c>
      <c r="E1396">
        <v>0</v>
      </c>
      <c r="H1396">
        <v>5</v>
      </c>
      <c r="I1396">
        <v>1.6094379124341003</v>
      </c>
      <c r="J1396">
        <v>4</v>
      </c>
      <c r="K1396">
        <v>0.8</v>
      </c>
      <c r="L1396" s="2">
        <v>0</v>
      </c>
      <c r="M1396">
        <v>0</v>
      </c>
      <c r="N1396">
        <v>0</v>
      </c>
      <c r="S1396">
        <v>0.98</v>
      </c>
      <c r="T1396">
        <v>2.3978952727983707</v>
      </c>
      <c r="U1396">
        <v>11</v>
      </c>
      <c r="V1396">
        <v>0</v>
      </c>
      <c r="AD1396">
        <v>2.1999999999999999E-2</v>
      </c>
      <c r="AE1396">
        <v>0.69799999999999995</v>
      </c>
      <c r="AF1396" s="1">
        <v>3.151862464183381E-2</v>
      </c>
      <c r="AG1396">
        <v>23.140499999999999</v>
      </c>
      <c r="AH1396">
        <v>35</v>
      </c>
      <c r="AI1396">
        <v>-8.5444200000000005E-3</v>
      </c>
      <c r="AJ1396">
        <v>-1.3956964000000001E-2</v>
      </c>
      <c r="AK1396">
        <v>0.32946926300000001</v>
      </c>
      <c r="AL1396">
        <v>465.56700000000001</v>
      </c>
      <c r="AM1396">
        <v>6.143256017616725</v>
      </c>
      <c r="AN1396">
        <v>3.0520477580000001</v>
      </c>
      <c r="AO1396">
        <v>869.89160000000004</v>
      </c>
      <c r="AP1396">
        <v>6.7683686061845414</v>
      </c>
      <c r="AQ1396">
        <v>23.446300000000001</v>
      </c>
      <c r="AR1396">
        <v>14.2857</v>
      </c>
    </row>
    <row r="1397" spans="1:44" x14ac:dyDescent="0.55000000000000004">
      <c r="A1397" t="str">
        <f>VLOOKUP(B1397,[1]!Table1[[Ticker ]:[Company Name]],2,FALSE)</f>
        <v>Minefinders Corp Ltd</v>
      </c>
      <c r="B1397" t="s">
        <v>257</v>
      </c>
      <c r="C1397">
        <v>2011</v>
      </c>
      <c r="E1397">
        <v>0</v>
      </c>
      <c r="H1397">
        <v>5</v>
      </c>
      <c r="I1397">
        <v>1.6094379124341003</v>
      </c>
      <c r="J1397">
        <v>4</v>
      </c>
      <c r="K1397">
        <v>0.8</v>
      </c>
      <c r="L1397" s="2">
        <v>0</v>
      </c>
      <c r="M1397">
        <v>0</v>
      </c>
      <c r="N1397">
        <v>0</v>
      </c>
      <c r="S1397">
        <v>0.98</v>
      </c>
      <c r="T1397">
        <v>2.3978952727983707</v>
      </c>
      <c r="U1397">
        <v>11</v>
      </c>
      <c r="V1397">
        <v>0</v>
      </c>
      <c r="AD1397">
        <v>1.6E-2</v>
      </c>
      <c r="AE1397">
        <v>0.96</v>
      </c>
      <c r="AF1397" s="1">
        <v>1.6666666666666666E-2</v>
      </c>
      <c r="AG1397">
        <v>23.140499999999999</v>
      </c>
      <c r="AH1397">
        <v>36</v>
      </c>
      <c r="AI1397">
        <v>0.15249407800000001</v>
      </c>
      <c r="AJ1397">
        <v>0.198486407</v>
      </c>
      <c r="AK1397">
        <v>6.6542748999999998E-2</v>
      </c>
      <c r="AL1397">
        <v>597.31500000000005</v>
      </c>
      <c r="AM1397">
        <v>6.3924446124314729</v>
      </c>
      <c r="AN1397">
        <v>1.9211741790000001</v>
      </c>
      <c r="AO1397">
        <v>881.6422</v>
      </c>
      <c r="AP1397">
        <v>6.7817863047666487</v>
      </c>
      <c r="AQ1397">
        <v>159.68170000000001</v>
      </c>
    </row>
    <row r="1398" spans="1:44" x14ac:dyDescent="0.55000000000000004">
      <c r="A1398" t="str">
        <f>VLOOKUP(B1398,[1]!Table1[[Ticker ]:[Company Name]],2,FALSE)</f>
        <v>Magna International Inc</v>
      </c>
      <c r="B1398" t="s">
        <v>258</v>
      </c>
      <c r="C1398">
        <v>2010</v>
      </c>
      <c r="D1398">
        <v>25</v>
      </c>
      <c r="E1398">
        <v>0</v>
      </c>
      <c r="F1398">
        <v>0</v>
      </c>
      <c r="G1398">
        <v>0</v>
      </c>
      <c r="H1398">
        <v>10</v>
      </c>
      <c r="I1398">
        <v>2.3025850929940459</v>
      </c>
      <c r="J1398">
        <v>7</v>
      </c>
      <c r="K1398">
        <v>0.7</v>
      </c>
      <c r="L1398" s="2">
        <v>0.2</v>
      </c>
      <c r="M1398">
        <v>2</v>
      </c>
      <c r="N1398">
        <v>1</v>
      </c>
      <c r="Q1398">
        <v>67.5</v>
      </c>
      <c r="R1398">
        <v>4.2121275978784842</v>
      </c>
      <c r="S1398">
        <v>0.94</v>
      </c>
      <c r="T1398">
        <v>2.4849066497880004</v>
      </c>
      <c r="U1398">
        <v>12</v>
      </c>
      <c r="V1398">
        <v>0</v>
      </c>
      <c r="Y1398">
        <v>16195742.460000001</v>
      </c>
      <c r="Z1398">
        <v>16.600258954550611</v>
      </c>
      <c r="AC1398">
        <v>0</v>
      </c>
      <c r="AD1398">
        <v>5.5E-2</v>
      </c>
      <c r="AE1398">
        <v>0.82099999999999995</v>
      </c>
      <c r="AF1398" s="1">
        <v>6.6991473812423874E-2</v>
      </c>
      <c r="AG1398">
        <v>15.289300000000001</v>
      </c>
      <c r="AH1398">
        <v>0</v>
      </c>
      <c r="AI1398">
        <v>7.3350885000000005E-2</v>
      </c>
      <c r="AJ1398">
        <v>0.12496885100000001</v>
      </c>
      <c r="AK1398">
        <v>1.0715176E-2</v>
      </c>
      <c r="AL1398">
        <v>13674</v>
      </c>
      <c r="AM1398">
        <v>9.5232514984737389</v>
      </c>
      <c r="AN1398">
        <v>1.5674640419999999</v>
      </c>
      <c r="AO1398">
        <v>12580.466399999999</v>
      </c>
      <c r="AP1398">
        <v>9.4399006042889617</v>
      </c>
      <c r="AQ1398">
        <v>35.1126</v>
      </c>
    </row>
    <row r="1399" spans="1:44" x14ac:dyDescent="0.55000000000000004">
      <c r="A1399" t="str">
        <f>VLOOKUP(B1399,[1]!Table1[[Ticker ]:[Company Name]],2,FALSE)</f>
        <v>Magna International Inc</v>
      </c>
      <c r="B1399" t="s">
        <v>258</v>
      </c>
      <c r="C1399">
        <v>2011</v>
      </c>
      <c r="D1399">
        <v>25</v>
      </c>
      <c r="E1399">
        <v>0</v>
      </c>
      <c r="F1399">
        <v>0</v>
      </c>
      <c r="G1399">
        <v>0</v>
      </c>
      <c r="H1399">
        <v>10</v>
      </c>
      <c r="I1399">
        <v>2.3025850929940459</v>
      </c>
      <c r="J1399">
        <v>8</v>
      </c>
      <c r="K1399">
        <v>0.8</v>
      </c>
      <c r="L1399" s="2">
        <v>0.1</v>
      </c>
      <c r="M1399">
        <v>1</v>
      </c>
      <c r="N1399">
        <v>1</v>
      </c>
      <c r="Q1399">
        <v>64</v>
      </c>
      <c r="R1399">
        <v>4.1588830833596715</v>
      </c>
      <c r="S1399">
        <v>0.96</v>
      </c>
      <c r="T1399">
        <v>2.3025850929940459</v>
      </c>
      <c r="U1399">
        <v>10</v>
      </c>
      <c r="V1399">
        <v>0</v>
      </c>
      <c r="Y1399">
        <v>14839997.289999999</v>
      </c>
      <c r="Z1399">
        <v>16.512836613088936</v>
      </c>
      <c r="AC1399">
        <v>0</v>
      </c>
      <c r="AD1399">
        <v>6.0000000000000001E-3</v>
      </c>
      <c r="AE1399">
        <v>0.81299999999999994</v>
      </c>
      <c r="AF1399" s="1">
        <v>7.380073800738008E-3</v>
      </c>
      <c r="AG1399">
        <v>18.594999999999999</v>
      </c>
      <c r="AH1399">
        <v>1</v>
      </c>
      <c r="AI1399">
        <v>6.9350773000000004E-2</v>
      </c>
      <c r="AJ1399">
        <v>0.124116069</v>
      </c>
      <c r="AK1399">
        <v>2.8407704999999998E-2</v>
      </c>
      <c r="AL1399">
        <v>14679</v>
      </c>
      <c r="AM1399">
        <v>9.5941731799572327</v>
      </c>
      <c r="AN1399">
        <v>0.97721521600000005</v>
      </c>
      <c r="AO1399">
        <v>8015.1192000000001</v>
      </c>
      <c r="AP1399">
        <v>8.9890849370478492</v>
      </c>
      <c r="AQ1399">
        <v>22.514399999999998</v>
      </c>
      <c r="AR1399">
        <v>-2.2936000000000001</v>
      </c>
    </row>
    <row r="1400" spans="1:44" x14ac:dyDescent="0.55000000000000004">
      <c r="A1400" t="str">
        <f>VLOOKUP(B1400,[1]!Table1[[Ticker ]:[Company Name]],2,FALSE)</f>
        <v>Magna International Inc</v>
      </c>
      <c r="B1400" t="s">
        <v>258</v>
      </c>
      <c r="C1400">
        <v>2012</v>
      </c>
      <c r="D1400">
        <v>25</v>
      </c>
      <c r="E1400">
        <v>0</v>
      </c>
      <c r="F1400">
        <v>0</v>
      </c>
      <c r="G1400">
        <v>0</v>
      </c>
      <c r="H1400">
        <v>9</v>
      </c>
      <c r="I1400">
        <v>2.1972245773362196</v>
      </c>
      <c r="J1400">
        <v>8</v>
      </c>
      <c r="K1400">
        <v>0.88888888888888884</v>
      </c>
      <c r="L1400" s="2">
        <v>0.1111111111111111</v>
      </c>
      <c r="M1400">
        <v>1</v>
      </c>
      <c r="N1400">
        <v>1</v>
      </c>
      <c r="Q1400">
        <v>63.332999999999998</v>
      </c>
      <c r="R1400">
        <v>4.1484065203206315</v>
      </c>
      <c r="S1400">
        <v>0.97</v>
      </c>
      <c r="T1400">
        <v>2.3025850929940459</v>
      </c>
      <c r="U1400">
        <v>10</v>
      </c>
      <c r="V1400">
        <v>0</v>
      </c>
      <c r="Y1400">
        <v>16847639.190000001</v>
      </c>
      <c r="Z1400">
        <v>16.639721097528287</v>
      </c>
      <c r="AC1400">
        <v>0</v>
      </c>
      <c r="AD1400">
        <v>4.0000000000000001E-3</v>
      </c>
      <c r="AE1400">
        <v>0.75700000000000001</v>
      </c>
      <c r="AF1400" s="1">
        <v>5.2840158520475562E-3</v>
      </c>
      <c r="AG1400">
        <v>19.834700000000002</v>
      </c>
      <c r="AH1400">
        <v>2</v>
      </c>
      <c r="AI1400">
        <v>8.3757086999999994E-2</v>
      </c>
      <c r="AJ1400">
        <v>0.15151194800000001</v>
      </c>
      <c r="AK1400">
        <v>4.5675619000000001E-2</v>
      </c>
      <c r="AL1400">
        <v>17109</v>
      </c>
      <c r="AM1400">
        <v>9.7473599198246479</v>
      </c>
      <c r="AN1400">
        <v>1.225076359</v>
      </c>
      <c r="AO1400">
        <v>11586.772199999999</v>
      </c>
      <c r="AP1400">
        <v>9.3576193988400505</v>
      </c>
      <c r="AQ1400">
        <v>7.2666000000000004</v>
      </c>
      <c r="AR1400">
        <v>44.835700000000003</v>
      </c>
    </row>
    <row r="1401" spans="1:44" x14ac:dyDescent="0.55000000000000004">
      <c r="A1401" t="str">
        <f>VLOOKUP(B1401,[1]!Table1[[Ticker ]:[Company Name]],2,FALSE)</f>
        <v>Magna International Inc</v>
      </c>
      <c r="B1401" t="s">
        <v>258</v>
      </c>
      <c r="C1401">
        <v>2013</v>
      </c>
      <c r="D1401">
        <v>25</v>
      </c>
      <c r="E1401">
        <v>0</v>
      </c>
      <c r="F1401">
        <v>0</v>
      </c>
      <c r="G1401">
        <v>0</v>
      </c>
      <c r="H1401">
        <v>9</v>
      </c>
      <c r="I1401">
        <v>2.1972245773362196</v>
      </c>
      <c r="J1401">
        <v>8</v>
      </c>
      <c r="K1401">
        <v>0.88888888888888884</v>
      </c>
      <c r="L1401" s="2">
        <v>0.1111111111111111</v>
      </c>
      <c r="M1401">
        <v>1</v>
      </c>
      <c r="N1401">
        <v>1</v>
      </c>
      <c r="O1401">
        <v>4.07</v>
      </c>
      <c r="P1401">
        <v>1.4036429994545037</v>
      </c>
      <c r="Q1401">
        <v>64.332999999999998</v>
      </c>
      <c r="R1401">
        <v>4.1640727188762021</v>
      </c>
      <c r="S1401">
        <v>1</v>
      </c>
      <c r="T1401">
        <v>1.9459101490553132</v>
      </c>
      <c r="U1401">
        <v>7</v>
      </c>
      <c r="V1401">
        <v>0</v>
      </c>
      <c r="W1401">
        <v>57</v>
      </c>
      <c r="X1401">
        <v>4.0430512678345503</v>
      </c>
      <c r="Y1401">
        <v>19551835</v>
      </c>
      <c r="Z1401">
        <v>16.788579701883481</v>
      </c>
      <c r="AA1401">
        <v>8.75</v>
      </c>
      <c r="AB1401">
        <v>2.1690537003695232</v>
      </c>
      <c r="AC1401">
        <v>0</v>
      </c>
      <c r="AD1401">
        <v>3.0000000000000001E-3</v>
      </c>
      <c r="AE1401">
        <v>0.755</v>
      </c>
      <c r="AF1401" s="1">
        <v>3.9735099337748344E-3</v>
      </c>
      <c r="AG1401">
        <v>19.834700000000002</v>
      </c>
      <c r="AH1401">
        <v>3</v>
      </c>
      <c r="AI1401">
        <v>8.6770427999999997E-2</v>
      </c>
      <c r="AJ1401">
        <v>0.16194626000000001</v>
      </c>
      <c r="AK1401">
        <v>3.8696960000000002E-2</v>
      </c>
      <c r="AL1401">
        <v>17990</v>
      </c>
      <c r="AM1401">
        <v>9.7975713269445794</v>
      </c>
      <c r="AN1401">
        <v>2.02260996</v>
      </c>
      <c r="AO1401">
        <v>19495.937399999999</v>
      </c>
      <c r="AP1401">
        <v>9.8779613843848271</v>
      </c>
      <c r="AQ1401">
        <v>12.9649</v>
      </c>
      <c r="AR1401">
        <v>11.021100000000001</v>
      </c>
    </row>
    <row r="1402" spans="1:44" x14ac:dyDescent="0.55000000000000004">
      <c r="A1402" t="str">
        <f>VLOOKUP(B1402,[1]!Table1[[Ticker ]:[Company Name]],2,FALSE)</f>
        <v>Magna International Inc</v>
      </c>
      <c r="B1402" t="s">
        <v>258</v>
      </c>
      <c r="C1402">
        <v>2014</v>
      </c>
      <c r="D1402">
        <v>25</v>
      </c>
      <c r="E1402">
        <v>0</v>
      </c>
      <c r="F1402">
        <v>0</v>
      </c>
      <c r="G1402">
        <v>0</v>
      </c>
      <c r="H1402">
        <v>11</v>
      </c>
      <c r="I1402">
        <v>2.3978952727983707</v>
      </c>
      <c r="J1402">
        <v>10</v>
      </c>
      <c r="K1402">
        <v>0.90909090909090906</v>
      </c>
      <c r="L1402" s="2">
        <v>9.0909090909090912E-2</v>
      </c>
      <c r="M1402">
        <v>1</v>
      </c>
      <c r="N1402">
        <v>1</v>
      </c>
      <c r="O1402">
        <v>4.2699999999999996</v>
      </c>
      <c r="P1402">
        <v>1.451613827240533</v>
      </c>
      <c r="Q1402">
        <v>64.090999999999994</v>
      </c>
      <c r="R1402">
        <v>4.1603039484526088</v>
      </c>
      <c r="S1402">
        <v>1</v>
      </c>
      <c r="T1402">
        <v>1.791759469228055</v>
      </c>
      <c r="U1402">
        <v>6</v>
      </c>
      <c r="V1402">
        <v>0</v>
      </c>
      <c r="W1402">
        <v>58</v>
      </c>
      <c r="X1402">
        <v>4.0604430105464191</v>
      </c>
      <c r="Y1402">
        <v>23420955.420000002</v>
      </c>
      <c r="Z1402">
        <v>16.969141710348719</v>
      </c>
      <c r="AA1402">
        <v>9.75</v>
      </c>
      <c r="AB1402">
        <v>2.2772672850097559</v>
      </c>
      <c r="AC1402">
        <v>0</v>
      </c>
      <c r="AD1402">
        <v>3.0000000000000001E-3</v>
      </c>
      <c r="AE1402">
        <v>0.77600000000000002</v>
      </c>
      <c r="AF1402" s="1">
        <v>3.8659793814432991E-3</v>
      </c>
      <c r="AG1402">
        <v>20.661200000000001</v>
      </c>
      <c r="AH1402">
        <v>4</v>
      </c>
      <c r="AI1402">
        <v>0.104127476</v>
      </c>
      <c r="AJ1402">
        <v>0.21699527299999999</v>
      </c>
      <c r="AK1402">
        <v>0.118182866</v>
      </c>
      <c r="AL1402">
        <v>18074</v>
      </c>
      <c r="AM1402">
        <v>9.8022297204619004</v>
      </c>
      <c r="AN1402">
        <v>3.0034764100000002</v>
      </c>
      <c r="AO1402">
        <v>26049.150900000001</v>
      </c>
      <c r="AP1402">
        <v>10.167740451640688</v>
      </c>
      <c r="AQ1402">
        <v>-1.2401</v>
      </c>
      <c r="AR1402">
        <v>31.386900000000001</v>
      </c>
    </row>
    <row r="1403" spans="1:44" x14ac:dyDescent="0.55000000000000004">
      <c r="A1403" t="str">
        <f>VLOOKUP(B1403,[1]!Table1[[Ticker ]:[Company Name]],2,FALSE)</f>
        <v>Magna International Inc</v>
      </c>
      <c r="B1403" t="s">
        <v>258</v>
      </c>
      <c r="C1403">
        <v>2015</v>
      </c>
      <c r="D1403">
        <v>25</v>
      </c>
      <c r="E1403">
        <v>1</v>
      </c>
      <c r="F1403">
        <v>0</v>
      </c>
      <c r="G1403">
        <v>0</v>
      </c>
      <c r="H1403">
        <v>11</v>
      </c>
      <c r="I1403">
        <v>2.3978952727983707</v>
      </c>
      <c r="J1403">
        <v>10</v>
      </c>
      <c r="K1403">
        <v>0.90909090909090906</v>
      </c>
      <c r="L1403" s="2">
        <v>0.27272727272727271</v>
      </c>
      <c r="M1403">
        <v>3</v>
      </c>
      <c r="N1403">
        <v>1</v>
      </c>
      <c r="O1403">
        <v>5.27</v>
      </c>
      <c r="P1403">
        <v>1.6620303625532709</v>
      </c>
      <c r="Q1403">
        <v>65.090999999999994</v>
      </c>
      <c r="R1403">
        <v>4.1757862908093442</v>
      </c>
      <c r="S1403">
        <v>1</v>
      </c>
      <c r="T1403">
        <v>1.9459101490553132</v>
      </c>
      <c r="U1403">
        <v>7</v>
      </c>
      <c r="V1403">
        <v>0</v>
      </c>
      <c r="W1403">
        <v>59</v>
      </c>
      <c r="X1403">
        <v>4.0775374439057197</v>
      </c>
      <c r="Y1403">
        <v>26556325.809999999</v>
      </c>
      <c r="Z1403">
        <v>17.094778537536406</v>
      </c>
      <c r="AA1403">
        <v>10.75</v>
      </c>
      <c r="AB1403">
        <v>2.3749057545736716</v>
      </c>
      <c r="AC1403">
        <v>0</v>
      </c>
      <c r="AD1403">
        <v>6.0000000000000001E-3</v>
      </c>
      <c r="AE1403">
        <v>0.81799999999999995</v>
      </c>
      <c r="AF1403" s="1">
        <v>7.3349633251833749E-3</v>
      </c>
      <c r="AG1403">
        <v>25.619800000000001</v>
      </c>
      <c r="AH1403">
        <v>5</v>
      </c>
      <c r="AI1403">
        <v>0.102250216</v>
      </c>
      <c r="AJ1403">
        <v>0.22079631499999999</v>
      </c>
      <c r="AK1403">
        <v>0.28112317599999997</v>
      </c>
      <c r="AL1403">
        <v>19687</v>
      </c>
      <c r="AM1403">
        <v>9.8877137984200871</v>
      </c>
      <c r="AN1403">
        <v>2.485982549</v>
      </c>
      <c r="AO1403">
        <v>22664.7029</v>
      </c>
      <c r="AP1403">
        <v>10.028564054972247</v>
      </c>
      <c r="AQ1403">
        <v>-6.5953999999999997</v>
      </c>
      <c r="AR1403">
        <v>6.2222</v>
      </c>
    </row>
    <row r="1404" spans="1:44" x14ac:dyDescent="0.55000000000000004">
      <c r="A1404" t="str">
        <f>VLOOKUP(B1404,[1]!Table1[[Ticker ]:[Company Name]],2,FALSE)</f>
        <v>Magna International Inc</v>
      </c>
      <c r="B1404" t="s">
        <v>258</v>
      </c>
      <c r="C1404">
        <v>2016</v>
      </c>
      <c r="D1404">
        <v>25</v>
      </c>
      <c r="E1404">
        <v>1</v>
      </c>
      <c r="F1404">
        <v>0</v>
      </c>
      <c r="G1404">
        <v>0</v>
      </c>
      <c r="H1404">
        <v>10</v>
      </c>
      <c r="I1404">
        <v>2.3025850929940459</v>
      </c>
      <c r="J1404">
        <v>9</v>
      </c>
      <c r="K1404">
        <v>0.9</v>
      </c>
      <c r="L1404" s="2">
        <v>0.3</v>
      </c>
      <c r="M1404">
        <v>3</v>
      </c>
      <c r="N1404">
        <v>1</v>
      </c>
      <c r="O1404">
        <v>6.43</v>
      </c>
      <c r="P1404">
        <v>1.860974538249528</v>
      </c>
      <c r="Q1404">
        <v>66.3</v>
      </c>
      <c r="R1404">
        <v>4.1941898971918166</v>
      </c>
      <c r="S1404">
        <v>1</v>
      </c>
      <c r="T1404">
        <v>1.9459101490553132</v>
      </c>
      <c r="U1404">
        <v>7</v>
      </c>
      <c r="V1404">
        <v>0</v>
      </c>
      <c r="W1404">
        <v>60</v>
      </c>
      <c r="X1404">
        <v>4.0943445622221004</v>
      </c>
      <c r="Y1404">
        <v>28606126.43</v>
      </c>
      <c r="Z1404">
        <v>17.169131463689375</v>
      </c>
      <c r="AA1404">
        <v>11.75</v>
      </c>
      <c r="AB1404">
        <v>2.4638532405901681</v>
      </c>
      <c r="AC1404">
        <v>0</v>
      </c>
      <c r="AD1404">
        <v>8.0000000000000002E-3</v>
      </c>
      <c r="AE1404">
        <v>0.75700000000000001</v>
      </c>
      <c r="AF1404" s="1">
        <v>1.0568031704095112E-2</v>
      </c>
      <c r="AG1404">
        <v>25.619800000000001</v>
      </c>
      <c r="AH1404">
        <v>6</v>
      </c>
      <c r="AI1404">
        <v>9.0002658999999999E-2</v>
      </c>
      <c r="AJ1404">
        <v>0.198747431</v>
      </c>
      <c r="AK1404">
        <v>0.308836481</v>
      </c>
      <c r="AL1404">
        <v>22566</v>
      </c>
      <c r="AM1404">
        <v>10.024199627698392</v>
      </c>
      <c r="AN1404">
        <v>2.18705938</v>
      </c>
      <c r="AO1404">
        <v>22349.559799999999</v>
      </c>
      <c r="AP1404">
        <v>10.01456190409831</v>
      </c>
      <c r="AQ1404">
        <v>13.415699999999999</v>
      </c>
      <c r="AR1404">
        <v>8.5774000000000008</v>
      </c>
    </row>
    <row r="1405" spans="1:44" x14ac:dyDescent="0.55000000000000004">
      <c r="A1405" t="str">
        <f>VLOOKUP(B1405,[1]!Table1[[Ticker ]:[Company Name]],2,FALSE)</f>
        <v>Magna International Inc</v>
      </c>
      <c r="B1405" t="s">
        <v>258</v>
      </c>
      <c r="C1405">
        <v>2017</v>
      </c>
      <c r="D1405">
        <v>25</v>
      </c>
      <c r="E1405">
        <v>1</v>
      </c>
      <c r="F1405">
        <v>0</v>
      </c>
      <c r="G1405">
        <v>0</v>
      </c>
      <c r="H1405">
        <v>11</v>
      </c>
      <c r="I1405">
        <v>2.3978952727983707</v>
      </c>
      <c r="J1405">
        <v>10</v>
      </c>
      <c r="K1405">
        <v>0.90909090909090906</v>
      </c>
      <c r="L1405" s="2">
        <v>0.36363636363636365</v>
      </c>
      <c r="M1405">
        <v>4</v>
      </c>
      <c r="N1405">
        <v>1</v>
      </c>
      <c r="O1405">
        <v>6.16</v>
      </c>
      <c r="P1405">
        <v>1.8180767775454285</v>
      </c>
      <c r="Q1405">
        <v>63.726999999999997</v>
      </c>
      <c r="R1405">
        <v>4.1546083346264915</v>
      </c>
      <c r="S1405">
        <v>1</v>
      </c>
      <c r="T1405">
        <v>2.0794415416798357</v>
      </c>
      <c r="U1405">
        <v>8</v>
      </c>
      <c r="V1405">
        <v>0</v>
      </c>
      <c r="W1405">
        <v>61</v>
      </c>
      <c r="X1405">
        <v>4.1108738641733114</v>
      </c>
      <c r="Y1405">
        <v>26430543.399999999</v>
      </c>
      <c r="Z1405">
        <v>17.090030846338848</v>
      </c>
      <c r="AA1405">
        <v>12.75</v>
      </c>
      <c r="AB1405">
        <v>2.5455312716044354</v>
      </c>
      <c r="AC1405">
        <v>0</v>
      </c>
      <c r="AD1405">
        <v>8.9999999999999993E-3</v>
      </c>
      <c r="AE1405">
        <v>0.72299999999999998</v>
      </c>
      <c r="AF1405" s="1">
        <v>1.2448132780082987E-2</v>
      </c>
      <c r="AG1405">
        <v>30.165299999999998</v>
      </c>
      <c r="AH1405">
        <v>7</v>
      </c>
      <c r="AI1405">
        <v>8.6225852000000006E-2</v>
      </c>
      <c r="AJ1405">
        <v>0.1875</v>
      </c>
      <c r="AK1405">
        <v>0.30413251400000002</v>
      </c>
      <c r="AL1405">
        <v>25468</v>
      </c>
      <c r="AM1405">
        <v>10.145178041136916</v>
      </c>
      <c r="AN1405">
        <v>2.1857343839999999</v>
      </c>
      <c r="AO1405">
        <v>25599.321100000001</v>
      </c>
      <c r="AP1405">
        <v>10.150321110584756</v>
      </c>
      <c r="AQ1405">
        <v>0.39240000000000003</v>
      </c>
      <c r="AR1405">
        <v>13.8728</v>
      </c>
    </row>
    <row r="1406" spans="1:44" x14ac:dyDescent="0.55000000000000004">
      <c r="A1406" t="str">
        <f>VLOOKUP(B1406,[1]!Table1[[Ticker ]:[Company Name]],2,FALSE)</f>
        <v>Magna International Inc</v>
      </c>
      <c r="B1406" t="s">
        <v>258</v>
      </c>
      <c r="C1406">
        <v>2018</v>
      </c>
      <c r="D1406">
        <v>25</v>
      </c>
      <c r="E1406">
        <v>1</v>
      </c>
      <c r="F1406">
        <v>0</v>
      </c>
      <c r="G1406">
        <v>0</v>
      </c>
      <c r="H1406">
        <v>11</v>
      </c>
      <c r="I1406">
        <v>2.3978952727983707</v>
      </c>
      <c r="J1406">
        <v>9</v>
      </c>
      <c r="K1406">
        <v>0.81818181818181823</v>
      </c>
      <c r="L1406" s="2">
        <v>0.27272727272727271</v>
      </c>
      <c r="M1406">
        <v>3</v>
      </c>
      <c r="N1406">
        <v>1</v>
      </c>
      <c r="O1406">
        <v>6.2</v>
      </c>
      <c r="P1406">
        <v>1.824549292051046</v>
      </c>
      <c r="Q1406">
        <v>64</v>
      </c>
      <c r="R1406">
        <v>4.1588830833596715</v>
      </c>
      <c r="S1406">
        <v>0.97</v>
      </c>
      <c r="T1406">
        <v>1.9459101490553132</v>
      </c>
      <c r="U1406">
        <v>7</v>
      </c>
      <c r="V1406">
        <v>0</v>
      </c>
      <c r="W1406">
        <v>62</v>
      </c>
      <c r="X1406">
        <v>4.1271343850450917</v>
      </c>
      <c r="Y1406">
        <v>26019227.870000001</v>
      </c>
      <c r="Z1406">
        <v>17.074346356127169</v>
      </c>
      <c r="AA1406">
        <v>13.75</v>
      </c>
      <c r="AB1406">
        <v>2.6210388241125804</v>
      </c>
      <c r="AC1406">
        <v>0</v>
      </c>
      <c r="AD1406">
        <v>8.9999999999999993E-3</v>
      </c>
      <c r="AE1406">
        <v>0.72299999999999998</v>
      </c>
      <c r="AF1406" s="1">
        <v>1.2448132780082987E-2</v>
      </c>
      <c r="AG1406">
        <v>30.991700000000002</v>
      </c>
      <c r="AH1406">
        <v>8</v>
      </c>
      <c r="AI1406">
        <v>8.8494893000000005E-2</v>
      </c>
      <c r="AJ1406">
        <v>0.205753204</v>
      </c>
      <c r="AK1406">
        <v>0.392777131</v>
      </c>
      <c r="AL1406">
        <v>25945</v>
      </c>
      <c r="AM1406">
        <v>10.16373419180184</v>
      </c>
      <c r="AN1406">
        <v>1.857670696</v>
      </c>
      <c r="AO1406">
        <v>20729.747299999999</v>
      </c>
      <c r="AP1406">
        <v>9.9393250152928143</v>
      </c>
      <c r="AQ1406">
        <v>11.585800000000001</v>
      </c>
      <c r="AR1406">
        <v>12.5212</v>
      </c>
    </row>
    <row r="1407" spans="1:44" x14ac:dyDescent="0.55000000000000004">
      <c r="A1407" t="str">
        <f>VLOOKUP(B1407,[1]!Table1[[Ticker ]:[Company Name]],2,FALSE)</f>
        <v>Magna International Inc</v>
      </c>
      <c r="B1407" t="s">
        <v>258</v>
      </c>
      <c r="C1407">
        <v>2019</v>
      </c>
      <c r="D1407">
        <v>25</v>
      </c>
      <c r="E1407">
        <v>1</v>
      </c>
      <c r="F1407">
        <v>0</v>
      </c>
      <c r="G1407">
        <v>0</v>
      </c>
      <c r="H1407">
        <v>11</v>
      </c>
      <c r="I1407">
        <v>2.3978952727983707</v>
      </c>
      <c r="J1407">
        <v>9</v>
      </c>
      <c r="K1407">
        <v>0.81818181818181823</v>
      </c>
      <c r="L1407" s="2">
        <v>0.27272727272727271</v>
      </c>
      <c r="M1407">
        <v>3</v>
      </c>
      <c r="N1407">
        <v>1</v>
      </c>
      <c r="O1407">
        <v>5.98</v>
      </c>
      <c r="P1407">
        <v>1.7884205679625405</v>
      </c>
      <c r="Q1407">
        <v>64</v>
      </c>
      <c r="R1407">
        <v>4.1588830833596715</v>
      </c>
      <c r="S1407">
        <v>0.97</v>
      </c>
      <c r="T1407">
        <v>1.9459101490553132</v>
      </c>
      <c r="U1407">
        <v>7</v>
      </c>
      <c r="V1407">
        <v>0</v>
      </c>
      <c r="W1407">
        <v>63</v>
      </c>
      <c r="X1407">
        <v>4.1431347263915326</v>
      </c>
      <c r="Y1407">
        <v>24157766.010000002</v>
      </c>
      <c r="Z1407">
        <v>17.00011646028209</v>
      </c>
      <c r="AA1407">
        <v>14.75</v>
      </c>
      <c r="AB1407">
        <v>2.6912430827858289</v>
      </c>
      <c r="AC1407">
        <v>0</v>
      </c>
      <c r="AD1407">
        <v>8.9999999999999993E-3</v>
      </c>
      <c r="AE1407">
        <v>0.70699999999999996</v>
      </c>
      <c r="AF1407" s="1">
        <v>1.2729844413012729E-2</v>
      </c>
      <c r="AG1407">
        <v>32.231400000000001</v>
      </c>
      <c r="AH1407">
        <v>9</v>
      </c>
      <c r="AI1407">
        <v>6.8437379000000007E-2</v>
      </c>
      <c r="AJ1407">
        <v>0.15856616700000001</v>
      </c>
      <c r="AK1407">
        <v>0.44865690400000002</v>
      </c>
      <c r="AL1407">
        <v>25790</v>
      </c>
      <c r="AM1407">
        <v>10.15774209887539</v>
      </c>
      <c r="AN1407">
        <v>1.9567560150000001</v>
      </c>
      <c r="AO1407">
        <v>21780.6512</v>
      </c>
      <c r="AP1407">
        <v>9.9887772950298839</v>
      </c>
      <c r="AQ1407">
        <v>-3.4192999999999998</v>
      </c>
      <c r="AR1407">
        <v>-15.639099999999999</v>
      </c>
    </row>
    <row r="1408" spans="1:44" x14ac:dyDescent="0.55000000000000004">
      <c r="A1408" t="str">
        <f>VLOOKUP(B1408,[1]!Table1[[Ticker ]:[Company Name]],2,FALSE)</f>
        <v>Genworth MI Canada Inc</v>
      </c>
      <c r="B1408" t="s">
        <v>259</v>
      </c>
      <c r="C1408">
        <v>2010</v>
      </c>
      <c r="D1408">
        <v>40</v>
      </c>
      <c r="E1408">
        <v>0</v>
      </c>
      <c r="F1408">
        <v>1</v>
      </c>
      <c r="G1408">
        <v>0</v>
      </c>
      <c r="H1408">
        <v>9</v>
      </c>
      <c r="I1408">
        <v>2.1972245773362196</v>
      </c>
      <c r="J1408">
        <v>3</v>
      </c>
      <c r="K1408">
        <v>0.33333333333333331</v>
      </c>
      <c r="L1408" s="2">
        <v>0</v>
      </c>
      <c r="M1408">
        <v>0</v>
      </c>
      <c r="N1408">
        <v>0</v>
      </c>
      <c r="S1408">
        <v>0.92</v>
      </c>
      <c r="T1408">
        <v>2.3978952727983707</v>
      </c>
      <c r="U1408">
        <v>11</v>
      </c>
      <c r="V1408">
        <v>1</v>
      </c>
      <c r="Y1408">
        <v>2059565</v>
      </c>
      <c r="Z1408">
        <v>14.538005353418741</v>
      </c>
      <c r="AC1408">
        <v>0</v>
      </c>
      <c r="AD1408">
        <v>1E-3</v>
      </c>
      <c r="AE1408">
        <v>0.82399999999999995</v>
      </c>
      <c r="AF1408" s="1">
        <v>1.2135922330097088E-3</v>
      </c>
      <c r="AG1408">
        <v>12.7193</v>
      </c>
      <c r="AH1408">
        <v>1</v>
      </c>
      <c r="AI1408">
        <v>6.4462587000000002E-2</v>
      </c>
      <c r="AJ1408">
        <v>0.13442516900000001</v>
      </c>
      <c r="AK1408">
        <v>0.16285061000000001</v>
      </c>
      <c r="AL1408">
        <v>5398.201</v>
      </c>
      <c r="AM1408">
        <v>8.593821028898045</v>
      </c>
      <c r="AN1408">
        <v>1.116844886</v>
      </c>
      <c r="AO1408">
        <v>2891.1395000000002</v>
      </c>
      <c r="AP1408">
        <v>7.9694059940517832</v>
      </c>
      <c r="AQ1408">
        <v>-10.580299999999999</v>
      </c>
      <c r="AR1408">
        <v>-6.9485999999999999</v>
      </c>
    </row>
    <row r="1409" spans="1:44" x14ac:dyDescent="0.55000000000000004">
      <c r="A1409" t="str">
        <f>VLOOKUP(B1409,[1]!Table1[[Ticker ]:[Company Name]],2,FALSE)</f>
        <v>Genworth MI Canada Inc</v>
      </c>
      <c r="B1409" t="s">
        <v>259</v>
      </c>
      <c r="C1409">
        <v>2011</v>
      </c>
      <c r="D1409">
        <v>40</v>
      </c>
      <c r="E1409">
        <v>0</v>
      </c>
      <c r="F1409">
        <v>1</v>
      </c>
      <c r="G1409">
        <v>0</v>
      </c>
      <c r="H1409">
        <v>9</v>
      </c>
      <c r="I1409">
        <v>2.1972245773362196</v>
      </c>
      <c r="J1409">
        <v>4</v>
      </c>
      <c r="K1409">
        <v>0.44444444444444442</v>
      </c>
      <c r="L1409" s="2">
        <v>0</v>
      </c>
      <c r="M1409">
        <v>0</v>
      </c>
      <c r="N1409">
        <v>0</v>
      </c>
      <c r="Q1409">
        <v>58.67</v>
      </c>
      <c r="R1409">
        <v>4.0719285229377684</v>
      </c>
      <c r="S1409">
        <v>0.91</v>
      </c>
      <c r="T1409">
        <v>2.4849066497880004</v>
      </c>
      <c r="U1409">
        <v>12</v>
      </c>
      <c r="V1409">
        <v>1</v>
      </c>
      <c r="Y1409">
        <v>1798423</v>
      </c>
      <c r="Z1409">
        <v>14.402420727745636</v>
      </c>
      <c r="AC1409">
        <v>0</v>
      </c>
      <c r="AD1409">
        <v>1E-3</v>
      </c>
      <c r="AE1409">
        <v>0.96099999999999997</v>
      </c>
      <c r="AF1409" s="1">
        <v>1.0405827263267431E-3</v>
      </c>
      <c r="AG1409">
        <v>13.596500000000001</v>
      </c>
      <c r="AH1409">
        <v>2</v>
      </c>
      <c r="AI1409">
        <v>5.9922569000000002E-2</v>
      </c>
      <c r="AJ1409">
        <v>0.120453113</v>
      </c>
      <c r="AK1409">
        <v>0.15725867599999999</v>
      </c>
      <c r="AL1409">
        <v>5393.4769999999999</v>
      </c>
      <c r="AM1409">
        <v>8.5929455394140675</v>
      </c>
      <c r="AN1409">
        <v>0.75392115199999998</v>
      </c>
      <c r="AO1409">
        <v>2022.8661999999999</v>
      </c>
      <c r="AP1409">
        <v>7.6122706955835042</v>
      </c>
      <c r="AQ1409">
        <v>-1.5382</v>
      </c>
      <c r="AR1409">
        <v>3.2467999999999999</v>
      </c>
    </row>
    <row r="1410" spans="1:44" x14ac:dyDescent="0.55000000000000004">
      <c r="A1410" t="str">
        <f>VLOOKUP(B1410,[1]!Table1[[Ticker ]:[Company Name]],2,FALSE)</f>
        <v>Genworth MI Canada Inc</v>
      </c>
      <c r="B1410" t="s">
        <v>259</v>
      </c>
      <c r="C1410">
        <v>2012</v>
      </c>
      <c r="D1410">
        <v>40</v>
      </c>
      <c r="E1410">
        <v>0</v>
      </c>
      <c r="F1410">
        <v>1</v>
      </c>
      <c r="G1410">
        <v>0</v>
      </c>
      <c r="H1410">
        <v>9</v>
      </c>
      <c r="I1410">
        <v>2.1972245773362196</v>
      </c>
      <c r="J1410">
        <v>4</v>
      </c>
      <c r="K1410">
        <v>0.44444444444444442</v>
      </c>
      <c r="L1410" s="2">
        <v>0</v>
      </c>
      <c r="M1410">
        <v>0</v>
      </c>
      <c r="N1410">
        <v>0</v>
      </c>
      <c r="Q1410">
        <v>58.67</v>
      </c>
      <c r="R1410">
        <v>4.0719285229377684</v>
      </c>
      <c r="S1410">
        <v>0.9</v>
      </c>
      <c r="T1410">
        <v>2.3025850929940459</v>
      </c>
      <c r="U1410">
        <v>10</v>
      </c>
      <c r="V1410">
        <v>1</v>
      </c>
      <c r="Y1410">
        <v>2303675</v>
      </c>
      <c r="Z1410">
        <v>14.650016231820381</v>
      </c>
      <c r="AC1410">
        <v>0</v>
      </c>
      <c r="AD1410">
        <v>1E-3</v>
      </c>
      <c r="AE1410">
        <v>0.94899999999999995</v>
      </c>
      <c r="AF1410" s="1">
        <v>1.0537407797681772E-3</v>
      </c>
      <c r="AG1410">
        <v>12.7193</v>
      </c>
      <c r="AH1410">
        <v>3</v>
      </c>
      <c r="AI1410">
        <v>8.2034414E-2</v>
      </c>
      <c r="AJ1410">
        <v>0.15489877399999999</v>
      </c>
      <c r="AK1410">
        <v>0.139068161</v>
      </c>
      <c r="AL1410">
        <v>5734.4470000000001</v>
      </c>
      <c r="AM1410">
        <v>8.6542465994565223</v>
      </c>
      <c r="AN1410">
        <v>0.73411304799999999</v>
      </c>
      <c r="AO1410">
        <v>2229.4749000000002</v>
      </c>
      <c r="AP1410">
        <v>7.709521365874533</v>
      </c>
      <c r="AQ1410">
        <v>20.766999999999999</v>
      </c>
      <c r="AR1410">
        <v>50</v>
      </c>
    </row>
    <row r="1411" spans="1:44" x14ac:dyDescent="0.55000000000000004">
      <c r="A1411" t="str">
        <f>VLOOKUP(B1411,[1]!Table1[[Ticker ]:[Company Name]],2,FALSE)</f>
        <v>Genworth MI Canada Inc</v>
      </c>
      <c r="B1411" t="s">
        <v>259</v>
      </c>
      <c r="C1411">
        <v>2013</v>
      </c>
      <c r="D1411">
        <v>40</v>
      </c>
      <c r="E1411">
        <v>0</v>
      </c>
      <c r="F1411">
        <v>1</v>
      </c>
      <c r="G1411">
        <v>0</v>
      </c>
      <c r="H1411">
        <v>9</v>
      </c>
      <c r="I1411">
        <v>2.1972245773362196</v>
      </c>
      <c r="J1411">
        <v>4</v>
      </c>
      <c r="K1411">
        <v>0.44444444444444442</v>
      </c>
      <c r="L1411" s="2">
        <v>0</v>
      </c>
      <c r="M1411">
        <v>0</v>
      </c>
      <c r="N1411">
        <v>0</v>
      </c>
      <c r="O1411">
        <v>3.91</v>
      </c>
      <c r="P1411">
        <v>1.3635373739972745</v>
      </c>
      <c r="Q1411">
        <v>56.222000000000001</v>
      </c>
      <c r="R1411">
        <v>4.0293081393742645</v>
      </c>
      <c r="S1411">
        <v>0.98</v>
      </c>
      <c r="T1411">
        <v>2.3025850929940459</v>
      </c>
      <c r="U1411">
        <v>10</v>
      </c>
      <c r="V1411">
        <v>1</v>
      </c>
      <c r="W1411">
        <v>54</v>
      </c>
      <c r="X1411">
        <v>3.9889840465642745</v>
      </c>
      <c r="Y1411">
        <v>2762359</v>
      </c>
      <c r="Z1411">
        <v>14.83159558278154</v>
      </c>
      <c r="AA1411">
        <v>4.5</v>
      </c>
      <c r="AB1411">
        <v>1.5040773967762742</v>
      </c>
      <c r="AC1411">
        <v>0</v>
      </c>
      <c r="AD1411">
        <v>2E-3</v>
      </c>
      <c r="AE1411">
        <v>1.032</v>
      </c>
      <c r="AF1411" s="1">
        <v>1.937984496124031E-3</v>
      </c>
      <c r="AG1411">
        <v>13.596500000000001</v>
      </c>
      <c r="AH1411">
        <v>4</v>
      </c>
      <c r="AI1411">
        <v>6.5831081999999999E-2</v>
      </c>
      <c r="AJ1411">
        <v>0.12135355</v>
      </c>
      <c r="AK1411">
        <v>0.13693665499999999</v>
      </c>
      <c r="AL1411">
        <v>5691.1869999999999</v>
      </c>
      <c r="AM1411">
        <v>8.6466741169633003</v>
      </c>
      <c r="AN1411">
        <v>1.1259108390000001</v>
      </c>
      <c r="AO1411">
        <v>3476.0448000000001</v>
      </c>
      <c r="AP1411">
        <v>8.1536503746796729</v>
      </c>
      <c r="AQ1411">
        <v>-17.510300000000001</v>
      </c>
      <c r="AR1411">
        <v>-19.0776</v>
      </c>
    </row>
    <row r="1412" spans="1:44" x14ac:dyDescent="0.55000000000000004">
      <c r="A1412" t="str">
        <f>VLOOKUP(B1412,[1]!Table1[[Ticker ]:[Company Name]],2,FALSE)</f>
        <v>Genworth MI Canada Inc</v>
      </c>
      <c r="B1412" t="s">
        <v>259</v>
      </c>
      <c r="C1412">
        <v>2014</v>
      </c>
      <c r="D1412">
        <v>40</v>
      </c>
      <c r="E1412">
        <v>0</v>
      </c>
      <c r="F1412">
        <v>1</v>
      </c>
      <c r="G1412">
        <v>0</v>
      </c>
      <c r="H1412">
        <v>9</v>
      </c>
      <c r="I1412">
        <v>2.1972245773362196</v>
      </c>
      <c r="J1412">
        <v>4</v>
      </c>
      <c r="K1412">
        <v>0.44444444444444442</v>
      </c>
      <c r="L1412" s="2">
        <v>0.1111111111111111</v>
      </c>
      <c r="M1412">
        <v>1</v>
      </c>
      <c r="N1412">
        <v>1</v>
      </c>
      <c r="O1412">
        <v>4.3499999999999996</v>
      </c>
      <c r="P1412">
        <v>1.4701758451005926</v>
      </c>
      <c r="Q1412">
        <v>57.222000000000001</v>
      </c>
      <c r="R1412">
        <v>4.0469384398248307</v>
      </c>
      <c r="S1412">
        <v>0.97</v>
      </c>
      <c r="T1412">
        <v>2.1972245773362196</v>
      </c>
      <c r="U1412">
        <v>9</v>
      </c>
      <c r="V1412">
        <v>1</v>
      </c>
      <c r="W1412">
        <v>55</v>
      </c>
      <c r="X1412">
        <v>4.0073331852324712</v>
      </c>
      <c r="Y1412">
        <v>3665987</v>
      </c>
      <c r="Z1412">
        <v>15.114608161276209</v>
      </c>
      <c r="AA1412">
        <v>5.5</v>
      </c>
      <c r="AB1412">
        <v>1.7047480922384253</v>
      </c>
      <c r="AC1412">
        <v>0</v>
      </c>
      <c r="AD1412">
        <v>1E-3</v>
      </c>
      <c r="AE1412">
        <v>0.81499999999999995</v>
      </c>
      <c r="AF1412" s="1">
        <v>1.2269938650306749E-3</v>
      </c>
      <c r="AG1412">
        <v>13.596500000000001</v>
      </c>
      <c r="AH1412">
        <v>5</v>
      </c>
      <c r="AI1412">
        <v>6.5252219E-2</v>
      </c>
      <c r="AJ1412">
        <v>0.115103656</v>
      </c>
      <c r="AK1412">
        <v>0.132097573</v>
      </c>
      <c r="AL1412">
        <v>5770.5929999999998</v>
      </c>
      <c r="AM1412">
        <v>8.6605301271849715</v>
      </c>
      <c r="AN1412">
        <v>1.0579751399999999</v>
      </c>
      <c r="AO1412">
        <v>3461.0038</v>
      </c>
      <c r="AP1412">
        <v>8.149313941583312</v>
      </c>
      <c r="AQ1412">
        <v>-3.6252</v>
      </c>
      <c r="AR1412">
        <v>2.8496999999999999</v>
      </c>
    </row>
    <row r="1413" spans="1:44" x14ac:dyDescent="0.55000000000000004">
      <c r="A1413" t="str">
        <f>VLOOKUP(B1413,[1]!Table1[[Ticker ]:[Company Name]],2,FALSE)</f>
        <v>Genworth MI Canada Inc</v>
      </c>
      <c r="B1413" t="s">
        <v>259</v>
      </c>
      <c r="C1413">
        <v>2015</v>
      </c>
      <c r="D1413">
        <v>40</v>
      </c>
      <c r="E1413">
        <v>1</v>
      </c>
      <c r="F1413">
        <v>1</v>
      </c>
      <c r="G1413">
        <v>0</v>
      </c>
      <c r="H1413">
        <v>9</v>
      </c>
      <c r="I1413">
        <v>2.1972245773362196</v>
      </c>
      <c r="J1413">
        <v>4</v>
      </c>
      <c r="K1413">
        <v>0.44444444444444442</v>
      </c>
      <c r="L1413" s="2">
        <v>0.1111111111111111</v>
      </c>
      <c r="M1413">
        <v>1</v>
      </c>
      <c r="N1413">
        <v>1</v>
      </c>
      <c r="O1413">
        <v>5.16</v>
      </c>
      <c r="P1413">
        <v>1.6409365794934714</v>
      </c>
      <c r="Q1413">
        <v>57.667000000000002</v>
      </c>
      <c r="R1413">
        <v>4.0546850861597843</v>
      </c>
      <c r="S1413">
        <v>0.97</v>
      </c>
      <c r="T1413">
        <v>2.1972245773362196</v>
      </c>
      <c r="U1413">
        <v>9</v>
      </c>
      <c r="V1413">
        <v>0</v>
      </c>
      <c r="W1413">
        <v>42</v>
      </c>
      <c r="X1413">
        <v>3.7376696182833684</v>
      </c>
      <c r="Y1413">
        <v>1882590</v>
      </c>
      <c r="Z1413">
        <v>14.448159046278324</v>
      </c>
      <c r="AA1413">
        <v>1</v>
      </c>
      <c r="AB1413">
        <v>0</v>
      </c>
      <c r="AC1413">
        <v>0</v>
      </c>
      <c r="AD1413">
        <v>2E-3</v>
      </c>
      <c r="AE1413">
        <v>0.91300000000000003</v>
      </c>
      <c r="AF1413" s="1">
        <v>2.1905805038335158E-3</v>
      </c>
      <c r="AG1413">
        <v>13.596500000000001</v>
      </c>
      <c r="AH1413">
        <v>6</v>
      </c>
      <c r="AI1413">
        <v>6.3837405E-2</v>
      </c>
      <c r="AJ1413">
        <v>0.116466217</v>
      </c>
      <c r="AK1413">
        <v>0.12646711499999999</v>
      </c>
      <c r="AL1413">
        <v>6239.32</v>
      </c>
      <c r="AM1413">
        <v>8.7386264810663619</v>
      </c>
      <c r="AN1413">
        <v>0.71398444299999997</v>
      </c>
      <c r="AO1413">
        <v>2441.7503999999999</v>
      </c>
      <c r="AP1413">
        <v>7.8004704381445071</v>
      </c>
      <c r="AQ1413">
        <v>3.5526</v>
      </c>
      <c r="AR1413">
        <v>8.8161000000000005</v>
      </c>
    </row>
    <row r="1414" spans="1:44" x14ac:dyDescent="0.55000000000000004">
      <c r="A1414" t="str">
        <f>VLOOKUP(B1414,[1]!Table1[[Ticker ]:[Company Name]],2,FALSE)</f>
        <v>Genworth MI Canada Inc</v>
      </c>
      <c r="B1414" t="s">
        <v>259</v>
      </c>
      <c r="C1414">
        <v>2016</v>
      </c>
      <c r="D1414">
        <v>40</v>
      </c>
      <c r="E1414">
        <v>1</v>
      </c>
      <c r="F1414">
        <v>1</v>
      </c>
      <c r="G1414">
        <v>0</v>
      </c>
      <c r="H1414">
        <v>9</v>
      </c>
      <c r="I1414">
        <v>2.1972245773362196</v>
      </c>
      <c r="J1414">
        <v>4</v>
      </c>
      <c r="K1414">
        <v>0.44444444444444442</v>
      </c>
      <c r="L1414" s="2">
        <v>0.22222222222222221</v>
      </c>
      <c r="M1414">
        <v>2</v>
      </c>
      <c r="N1414">
        <v>1</v>
      </c>
      <c r="O1414">
        <v>4.5999999999999996</v>
      </c>
      <c r="P1414">
        <v>1.5260563034950492</v>
      </c>
      <c r="Q1414">
        <v>55.889000000000003</v>
      </c>
      <c r="R1414">
        <v>4.0233675808331144</v>
      </c>
      <c r="S1414">
        <v>0.97</v>
      </c>
      <c r="T1414">
        <v>2.3025850929940459</v>
      </c>
      <c r="U1414">
        <v>10</v>
      </c>
      <c r="V1414">
        <v>0</v>
      </c>
      <c r="W1414">
        <v>43</v>
      </c>
      <c r="X1414">
        <v>3.7612001156935624</v>
      </c>
      <c r="Y1414">
        <v>2175549</v>
      </c>
      <c r="Z1414">
        <v>14.592791604447022</v>
      </c>
      <c r="AA1414">
        <v>2</v>
      </c>
      <c r="AB1414">
        <v>0.69314718055994529</v>
      </c>
      <c r="AC1414">
        <v>0</v>
      </c>
      <c r="AD1414">
        <v>2E-3</v>
      </c>
      <c r="AE1414">
        <v>0.90600000000000003</v>
      </c>
      <c r="AF1414" s="1">
        <v>2.2075055187637969E-3</v>
      </c>
      <c r="AG1414">
        <v>14.473699999999999</v>
      </c>
      <c r="AH1414">
        <v>7</v>
      </c>
      <c r="AI1414">
        <v>6.3050903000000005E-2</v>
      </c>
      <c r="AJ1414">
        <v>0.11426143900000001</v>
      </c>
      <c r="AK1414">
        <v>0.118646432</v>
      </c>
      <c r="AL1414">
        <v>6611.991</v>
      </c>
      <c r="AM1414">
        <v>8.7966400977784645</v>
      </c>
      <c r="AN1414">
        <v>0.84740066000000003</v>
      </c>
      <c r="AO1414">
        <v>3091.8090999999999</v>
      </c>
      <c r="AP1414">
        <v>8.0365116678271953</v>
      </c>
      <c r="AQ1414">
        <v>8.2156000000000002</v>
      </c>
      <c r="AR1414">
        <v>5.0926</v>
      </c>
    </row>
    <row r="1415" spans="1:44" x14ac:dyDescent="0.55000000000000004">
      <c r="A1415" t="str">
        <f>VLOOKUP(B1415,[1]!Table1[[Ticker ]:[Company Name]],2,FALSE)</f>
        <v>Genworth MI Canada Inc</v>
      </c>
      <c r="B1415" t="s">
        <v>259</v>
      </c>
      <c r="C1415">
        <v>2017</v>
      </c>
      <c r="D1415">
        <v>40</v>
      </c>
      <c r="E1415">
        <v>1</v>
      </c>
      <c r="F1415">
        <v>1</v>
      </c>
      <c r="G1415">
        <v>0</v>
      </c>
      <c r="H1415">
        <v>9</v>
      </c>
      <c r="I1415">
        <v>2.1972245773362196</v>
      </c>
      <c r="J1415">
        <v>4</v>
      </c>
      <c r="K1415">
        <v>0.44444444444444442</v>
      </c>
      <c r="L1415" s="2">
        <v>0.22222222222222221</v>
      </c>
      <c r="M1415">
        <v>2</v>
      </c>
      <c r="N1415">
        <v>1</v>
      </c>
      <c r="O1415">
        <v>4.63</v>
      </c>
      <c r="P1415">
        <v>1.5325568680981427</v>
      </c>
      <c r="Q1415">
        <v>55.889000000000003</v>
      </c>
      <c r="R1415">
        <v>4.0233675808331144</v>
      </c>
      <c r="S1415">
        <v>0.99</v>
      </c>
      <c r="T1415">
        <v>2.1972245773362196</v>
      </c>
      <c r="U1415">
        <v>9</v>
      </c>
      <c r="V1415">
        <v>0</v>
      </c>
      <c r="W1415">
        <v>44</v>
      </c>
      <c r="X1415">
        <v>3.784189633918261</v>
      </c>
      <c r="Y1415">
        <v>2458385</v>
      </c>
      <c r="Z1415">
        <v>14.715015188250348</v>
      </c>
      <c r="AA1415">
        <v>3</v>
      </c>
      <c r="AB1415">
        <v>1.0986122886681098</v>
      </c>
      <c r="AC1415">
        <v>0</v>
      </c>
      <c r="AD1415">
        <v>2E-3</v>
      </c>
      <c r="AE1415">
        <v>0.92100000000000004</v>
      </c>
      <c r="AF1415" s="1">
        <v>2.1715526601520088E-3</v>
      </c>
      <c r="AG1415">
        <v>14.9123</v>
      </c>
      <c r="AH1415">
        <v>8</v>
      </c>
      <c r="AI1415">
        <v>7.6181686999999998E-2</v>
      </c>
      <c r="AJ1415">
        <v>0.133160735</v>
      </c>
      <c r="AK1415">
        <v>0.109379635</v>
      </c>
      <c r="AL1415">
        <v>6924.3149999999996</v>
      </c>
      <c r="AM1415">
        <v>8.8427944091954238</v>
      </c>
      <c r="AN1415">
        <v>0.99862567099999999</v>
      </c>
      <c r="AO1415">
        <v>3955.9787000000001</v>
      </c>
      <c r="AP1415">
        <v>8.2829833085016169</v>
      </c>
      <c r="AQ1415">
        <v>10.459199999999999</v>
      </c>
      <c r="AR1415">
        <v>26.868099999999998</v>
      </c>
    </row>
    <row r="1416" spans="1:44" x14ac:dyDescent="0.55000000000000004">
      <c r="A1416" t="str">
        <f>VLOOKUP(B1416,[1]!Table1[[Ticker ]:[Company Name]],2,FALSE)</f>
        <v>Genworth MI Canada Inc</v>
      </c>
      <c r="B1416" t="s">
        <v>259</v>
      </c>
      <c r="C1416">
        <v>2018</v>
      </c>
      <c r="D1416">
        <v>40</v>
      </c>
      <c r="E1416">
        <v>1</v>
      </c>
      <c r="F1416">
        <v>1</v>
      </c>
      <c r="G1416">
        <v>0</v>
      </c>
      <c r="H1416">
        <v>9</v>
      </c>
      <c r="I1416">
        <v>2.1972245773362196</v>
      </c>
      <c r="J1416">
        <v>4</v>
      </c>
      <c r="K1416">
        <v>0.44444444444444442</v>
      </c>
      <c r="L1416" s="2">
        <v>0.22222222222222221</v>
      </c>
      <c r="M1416">
        <v>2</v>
      </c>
      <c r="N1416">
        <v>1</v>
      </c>
      <c r="O1416">
        <v>5.63</v>
      </c>
      <c r="P1416">
        <v>1.728109442151599</v>
      </c>
      <c r="Q1416">
        <v>55.889000000000003</v>
      </c>
      <c r="R1416">
        <v>4.0233675808331144</v>
      </c>
      <c r="S1416">
        <v>1</v>
      </c>
      <c r="T1416">
        <v>1.9459101490553132</v>
      </c>
      <c r="U1416">
        <v>7</v>
      </c>
      <c r="V1416">
        <v>0</v>
      </c>
      <c r="W1416">
        <v>45</v>
      </c>
      <c r="X1416">
        <v>3.8066624897703196</v>
      </c>
      <c r="Y1416">
        <v>2458385</v>
      </c>
      <c r="Z1416">
        <v>14.715015188250348</v>
      </c>
      <c r="AA1416">
        <v>4</v>
      </c>
      <c r="AB1416">
        <v>1.3862943611198906</v>
      </c>
      <c r="AC1416">
        <v>0</v>
      </c>
      <c r="AD1416">
        <v>3.0000000000000001E-3</v>
      </c>
      <c r="AE1416">
        <v>0.872</v>
      </c>
      <c r="AF1416" s="1">
        <v>3.4403669724770644E-3</v>
      </c>
      <c r="AG1416">
        <v>14.9123</v>
      </c>
      <c r="AH1416">
        <v>9</v>
      </c>
      <c r="AI1416">
        <v>6.5548104999999995E-2</v>
      </c>
      <c r="AJ1416">
        <v>0.113163927</v>
      </c>
      <c r="AK1416">
        <v>0.108697526</v>
      </c>
      <c r="AL1416">
        <v>6888.8490000000002</v>
      </c>
      <c r="AM1416">
        <v>8.8376592963516654</v>
      </c>
      <c r="AN1416">
        <v>0.89410055200000005</v>
      </c>
      <c r="AO1416">
        <v>3567.674</v>
      </c>
      <c r="AP1416">
        <v>8.1796691218126121</v>
      </c>
      <c r="AQ1416">
        <v>-7.9672000000000001</v>
      </c>
      <c r="AR1416">
        <v>-12.4971</v>
      </c>
    </row>
    <row r="1417" spans="1:44" x14ac:dyDescent="0.55000000000000004">
      <c r="A1417" t="str">
        <f>VLOOKUP(B1417,[1]!Table1[[Ticker ]:[Company Name]],2,FALSE)</f>
        <v>Genworth MI Canada Inc</v>
      </c>
      <c r="B1417" t="s">
        <v>259</v>
      </c>
      <c r="C1417">
        <v>2019</v>
      </c>
      <c r="D1417">
        <v>40</v>
      </c>
      <c r="E1417">
        <v>1</v>
      </c>
      <c r="F1417">
        <v>1</v>
      </c>
      <c r="G1417">
        <v>0</v>
      </c>
      <c r="H1417">
        <v>9</v>
      </c>
      <c r="I1417">
        <v>2.1972245773362196</v>
      </c>
      <c r="J1417">
        <v>4</v>
      </c>
      <c r="K1417">
        <v>0.44444444444444442</v>
      </c>
      <c r="L1417" s="2">
        <v>0.22222222222222221</v>
      </c>
      <c r="M1417">
        <v>2</v>
      </c>
      <c r="N1417">
        <v>1</v>
      </c>
      <c r="O1417">
        <v>2.73</v>
      </c>
      <c r="P1417">
        <v>1.0043016091968684</v>
      </c>
      <c r="Q1417">
        <v>55.889000000000003</v>
      </c>
      <c r="R1417">
        <v>4.0233675808331144</v>
      </c>
      <c r="S1417">
        <v>1</v>
      </c>
      <c r="T1417">
        <v>2.1972245773362196</v>
      </c>
      <c r="U1417">
        <v>9</v>
      </c>
      <c r="V1417">
        <v>0</v>
      </c>
      <c r="W1417">
        <v>46</v>
      </c>
      <c r="X1417">
        <v>3.8286413964890951</v>
      </c>
      <c r="Y1417">
        <v>2848602</v>
      </c>
      <c r="Z1417">
        <v>14.862338905581653</v>
      </c>
      <c r="AA1417">
        <v>5</v>
      </c>
      <c r="AB1417">
        <v>1.6094379124341003</v>
      </c>
      <c r="AC1417">
        <v>0</v>
      </c>
      <c r="AD1417">
        <v>3.0000000000000001E-3</v>
      </c>
      <c r="AE1417">
        <v>0.30599999999999999</v>
      </c>
      <c r="AF1417" s="1">
        <v>9.8039215686274508E-3</v>
      </c>
      <c r="AG1417">
        <v>13.596500000000001</v>
      </c>
      <c r="AH1417">
        <v>10</v>
      </c>
      <c r="AI1417">
        <v>6.2504133000000003E-2</v>
      </c>
      <c r="AJ1417">
        <v>0.11021405400000001</v>
      </c>
      <c r="AK1417">
        <v>0.11573636599999999</v>
      </c>
      <c r="AL1417">
        <v>6819.741</v>
      </c>
      <c r="AM1417">
        <v>8.8275767735767907</v>
      </c>
      <c r="AN1417">
        <v>1.264818803</v>
      </c>
      <c r="AO1417">
        <v>4891.7916999999998</v>
      </c>
      <c r="AP1417">
        <v>8.4953139161785263</v>
      </c>
      <c r="AQ1417">
        <v>-1.4723999999999999</v>
      </c>
      <c r="AR1417">
        <v>-2.3809999999999998</v>
      </c>
    </row>
    <row r="1418" spans="1:44" x14ac:dyDescent="0.55000000000000004">
      <c r="A1418" t="str">
        <f>VLOOKUP(B1418,[1]!Table1[[Ticker ]:[Company Name]],2,FALSE)</f>
        <v>Corp Mitel Networks</v>
      </c>
      <c r="B1418" t="s">
        <v>260</v>
      </c>
      <c r="C1418">
        <v>2016</v>
      </c>
      <c r="D1418">
        <v>45</v>
      </c>
      <c r="E1418">
        <v>1</v>
      </c>
      <c r="F1418">
        <v>0</v>
      </c>
      <c r="G1418">
        <v>0</v>
      </c>
      <c r="H1418">
        <v>7</v>
      </c>
      <c r="I1418">
        <v>1.9459101490553132</v>
      </c>
      <c r="J1418">
        <v>6</v>
      </c>
      <c r="K1418">
        <v>0.8571428571428571</v>
      </c>
      <c r="L1418" s="2">
        <v>0</v>
      </c>
      <c r="M1418">
        <v>0</v>
      </c>
      <c r="N1418">
        <v>0</v>
      </c>
      <c r="O1418">
        <v>8.3699999999999992</v>
      </c>
      <c r="P1418">
        <v>2.124653884501384</v>
      </c>
      <c r="Q1418">
        <v>60</v>
      </c>
      <c r="R1418">
        <v>4.0943445622221004</v>
      </c>
      <c r="S1418">
        <v>0.98</v>
      </c>
      <c r="T1418">
        <v>2.7080502011022101</v>
      </c>
      <c r="U1418">
        <v>15</v>
      </c>
      <c r="V1418">
        <v>0</v>
      </c>
      <c r="W1418">
        <v>53</v>
      </c>
      <c r="X1418">
        <v>3.970291913552122</v>
      </c>
      <c r="Y1418">
        <v>6302078.8569999998</v>
      </c>
      <c r="Z1418">
        <v>15.656390114232812</v>
      </c>
      <c r="AA1418">
        <v>6</v>
      </c>
      <c r="AB1418">
        <v>1.791759469228055</v>
      </c>
      <c r="AC1418">
        <v>0</v>
      </c>
      <c r="AD1418">
        <v>6.0000000000000001E-3</v>
      </c>
      <c r="AE1418">
        <v>0.89500000000000002</v>
      </c>
      <c r="AF1418" s="1">
        <v>6.7039106145251395E-3</v>
      </c>
      <c r="AG1418">
        <v>11.157</v>
      </c>
      <c r="AH1418">
        <v>15</v>
      </c>
      <c r="AI1418">
        <v>-0.139169976</v>
      </c>
      <c r="AJ1418">
        <v>-0.56751110000000005</v>
      </c>
      <c r="AK1418">
        <v>1.530425699</v>
      </c>
      <c r="AL1418">
        <v>1561.4</v>
      </c>
      <c r="AM1418">
        <v>7.3533381336861909</v>
      </c>
      <c r="AN1418">
        <v>2.9034737530000001</v>
      </c>
      <c r="AO1418">
        <v>1111.7401</v>
      </c>
      <c r="AP1418">
        <v>7.0136817244714633</v>
      </c>
      <c r="AQ1418">
        <v>-3.7239</v>
      </c>
      <c r="AR1418">
        <v>383.33330000000001</v>
      </c>
    </row>
    <row r="1419" spans="1:44" x14ac:dyDescent="0.55000000000000004">
      <c r="A1419" t="str">
        <f>VLOOKUP(B1419,[1]!Table1[[Ticker ]:[Company Name]],2,FALSE)</f>
        <v>Corp Mitel Networks</v>
      </c>
      <c r="B1419" t="s">
        <v>260</v>
      </c>
      <c r="C1419">
        <v>2017</v>
      </c>
      <c r="D1419">
        <v>45</v>
      </c>
      <c r="E1419">
        <v>1</v>
      </c>
      <c r="F1419">
        <v>0</v>
      </c>
      <c r="G1419">
        <v>0</v>
      </c>
      <c r="H1419">
        <v>8</v>
      </c>
      <c r="I1419">
        <v>2.0794415416798357</v>
      </c>
      <c r="J1419">
        <v>7</v>
      </c>
      <c r="K1419">
        <v>0.875</v>
      </c>
      <c r="L1419" s="2">
        <v>0.125</v>
      </c>
      <c r="M1419">
        <v>1</v>
      </c>
      <c r="N1419">
        <v>1</v>
      </c>
      <c r="O1419">
        <v>8.3000000000000007</v>
      </c>
      <c r="P1419">
        <v>2.1162555148025524</v>
      </c>
      <c r="Q1419">
        <v>60.25</v>
      </c>
      <c r="R1419">
        <v>4.098502572370764</v>
      </c>
      <c r="S1419">
        <v>0.95</v>
      </c>
      <c r="T1419">
        <v>2.3025850929940459</v>
      </c>
      <c r="U1419">
        <v>10</v>
      </c>
      <c r="V1419">
        <v>0</v>
      </c>
      <c r="W1419">
        <v>54</v>
      </c>
      <c r="X1419">
        <v>3.9889840465642745</v>
      </c>
      <c r="Y1419">
        <v>5790227.3490000004</v>
      </c>
      <c r="Z1419">
        <v>15.571682114581405</v>
      </c>
      <c r="AA1419">
        <v>7</v>
      </c>
      <c r="AB1419">
        <v>1.9459101490553132</v>
      </c>
      <c r="AC1419">
        <v>0</v>
      </c>
      <c r="AD1419">
        <v>8.9999999999999993E-3</v>
      </c>
      <c r="AE1419">
        <v>0.86</v>
      </c>
      <c r="AF1419" s="1">
        <v>1.0465116279069767E-2</v>
      </c>
      <c r="AG1419">
        <v>11.157</v>
      </c>
      <c r="AH1419">
        <v>16</v>
      </c>
      <c r="AI1419">
        <v>-3.0481446999999998E-2</v>
      </c>
      <c r="AJ1419">
        <v>-0.143766271</v>
      </c>
      <c r="AK1419">
        <v>1.819785942</v>
      </c>
      <c r="AL1419">
        <v>1630.5</v>
      </c>
      <c r="AM1419">
        <v>7.3966419952293743</v>
      </c>
      <c r="AN1419">
        <v>3.6036945330000001</v>
      </c>
      <c r="AO1419">
        <v>1245.7972</v>
      </c>
      <c r="AP1419">
        <v>7.1275309252657451</v>
      </c>
      <c r="AQ1419">
        <v>7.2397999999999998</v>
      </c>
    </row>
    <row r="1420" spans="1:44" x14ac:dyDescent="0.55000000000000004">
      <c r="A1420" t="str">
        <f>VLOOKUP(B1420,[1]!Table1[[Ticker ]:[Company Name]],2,FALSE)</f>
        <v>Martinrea International Inc</v>
      </c>
      <c r="B1420" t="s">
        <v>261</v>
      </c>
      <c r="C1420">
        <v>2013</v>
      </c>
      <c r="D1420">
        <v>25</v>
      </c>
      <c r="E1420">
        <v>0</v>
      </c>
      <c r="F1420">
        <v>0</v>
      </c>
      <c r="G1420">
        <v>0</v>
      </c>
      <c r="H1420">
        <v>6</v>
      </c>
      <c r="I1420">
        <v>1.791759469228055</v>
      </c>
      <c r="J1420">
        <v>4</v>
      </c>
      <c r="K1420">
        <v>0.66666666666666663</v>
      </c>
      <c r="L1420" s="2">
        <v>0</v>
      </c>
      <c r="M1420">
        <v>0</v>
      </c>
      <c r="N1420">
        <v>0</v>
      </c>
      <c r="O1420">
        <v>9.3800000000000008</v>
      </c>
      <c r="P1420">
        <v>2.2385797630181332</v>
      </c>
      <c r="Q1420">
        <v>59.332999999999998</v>
      </c>
      <c r="R1420">
        <v>4.0831656436306663</v>
      </c>
      <c r="S1420">
        <v>1</v>
      </c>
      <c r="T1420">
        <v>2.5649493574615367</v>
      </c>
      <c r="U1420">
        <v>13</v>
      </c>
      <c r="V1420">
        <v>0</v>
      </c>
      <c r="W1420">
        <v>52</v>
      </c>
      <c r="X1420">
        <v>3.9512437185814275</v>
      </c>
      <c r="Y1420">
        <v>2608723</v>
      </c>
      <c r="Z1420">
        <v>14.774371387535609</v>
      </c>
      <c r="AA1420">
        <v>2.83</v>
      </c>
      <c r="AB1420">
        <v>1.0402767116551463</v>
      </c>
      <c r="AD1420">
        <v>8.9999999999999993E-3</v>
      </c>
      <c r="AE1420">
        <v>0.496</v>
      </c>
      <c r="AF1420" s="1">
        <v>1.8145161290322578E-2</v>
      </c>
      <c r="AG1420">
        <v>11.157</v>
      </c>
      <c r="AH1420">
        <v>26</v>
      </c>
      <c r="AI1420">
        <v>8.8059680000000008E-3</v>
      </c>
      <c r="AJ1420">
        <v>3.059506E-2</v>
      </c>
      <c r="AK1420">
        <v>0.85156612399999998</v>
      </c>
      <c r="AL1420">
        <v>1924.8309999999999</v>
      </c>
      <c r="AM1420">
        <v>7.5625934506601311</v>
      </c>
      <c r="AN1420">
        <v>1.1886415610000001</v>
      </c>
      <c r="AO1420">
        <v>658.52049999999997</v>
      </c>
      <c r="AP1420">
        <v>6.4899956520579147</v>
      </c>
      <c r="AQ1420">
        <v>11.0609</v>
      </c>
      <c r="AR1420">
        <v>-55.555599999999998</v>
      </c>
    </row>
    <row r="1421" spans="1:44" x14ac:dyDescent="0.55000000000000004">
      <c r="A1421" t="str">
        <f>VLOOKUP(B1421,[1]!Table1[[Ticker ]:[Company Name]],2,FALSE)</f>
        <v>Martinrea International Inc</v>
      </c>
      <c r="B1421" t="s">
        <v>261</v>
      </c>
      <c r="C1421">
        <v>2014</v>
      </c>
      <c r="D1421">
        <v>25</v>
      </c>
      <c r="E1421">
        <v>0</v>
      </c>
      <c r="F1421">
        <v>0</v>
      </c>
      <c r="G1421">
        <v>0</v>
      </c>
      <c r="H1421">
        <v>7</v>
      </c>
      <c r="I1421">
        <v>1.9459101490553132</v>
      </c>
      <c r="J1421">
        <v>6</v>
      </c>
      <c r="K1421">
        <v>0.8571428571428571</v>
      </c>
      <c r="L1421" s="2">
        <v>0.14285714285714285</v>
      </c>
      <c r="M1421">
        <v>1</v>
      </c>
      <c r="N1421">
        <v>1</v>
      </c>
      <c r="O1421">
        <v>4.2699999999999996</v>
      </c>
      <c r="P1421">
        <v>1.451613827240533</v>
      </c>
      <c r="Q1421">
        <v>60</v>
      </c>
      <c r="R1421">
        <v>4.0943445622221004</v>
      </c>
      <c r="S1421">
        <v>1</v>
      </c>
      <c r="T1421">
        <v>2.7725887222397811</v>
      </c>
      <c r="U1421">
        <v>16</v>
      </c>
      <c r="V1421">
        <v>0</v>
      </c>
      <c r="W1421">
        <v>51</v>
      </c>
      <c r="X1421">
        <v>3.9318256327243257</v>
      </c>
      <c r="Y1421">
        <v>8162011</v>
      </c>
      <c r="Z1421">
        <v>15.915001142655875</v>
      </c>
      <c r="AA1421">
        <v>0.17</v>
      </c>
      <c r="AB1421">
        <v>-1.7719568419318752</v>
      </c>
      <c r="AD1421">
        <v>1.2E-2</v>
      </c>
      <c r="AE1421">
        <v>0.33800000000000002</v>
      </c>
      <c r="AF1421" s="1">
        <v>3.5502958579881658E-2</v>
      </c>
      <c r="AG1421">
        <v>11.157</v>
      </c>
      <c r="AH1421">
        <v>27</v>
      </c>
      <c r="AI1421">
        <v>3.3715149E-2</v>
      </c>
      <c r="AJ1421">
        <v>0.123846279</v>
      </c>
      <c r="AK1421">
        <v>1.2026866009999999</v>
      </c>
      <c r="AL1421">
        <v>2114.895</v>
      </c>
      <c r="AM1421">
        <v>7.6567604448579338</v>
      </c>
      <c r="AN1421">
        <v>1.5296208739999999</v>
      </c>
      <c r="AO1421">
        <v>880.67309999999998</v>
      </c>
      <c r="AP1421">
        <v>6.7806865014593942</v>
      </c>
      <c r="AQ1421">
        <v>11.693899999999999</v>
      </c>
      <c r="AR1421">
        <v>320</v>
      </c>
    </row>
    <row r="1422" spans="1:44" x14ac:dyDescent="0.55000000000000004">
      <c r="A1422" t="str">
        <f>VLOOKUP(B1422,[1]!Table1[[Ticker ]:[Company Name]],2,FALSE)</f>
        <v>Martinrea International Inc</v>
      </c>
      <c r="B1422" t="s">
        <v>261</v>
      </c>
      <c r="C1422">
        <v>2015</v>
      </c>
      <c r="D1422">
        <v>25</v>
      </c>
      <c r="E1422">
        <v>1</v>
      </c>
      <c r="F1422">
        <v>0</v>
      </c>
      <c r="G1422">
        <v>0</v>
      </c>
      <c r="H1422">
        <v>8</v>
      </c>
      <c r="I1422">
        <v>2.0794415416798357</v>
      </c>
      <c r="J1422">
        <v>6</v>
      </c>
      <c r="K1422">
        <v>0.75</v>
      </c>
      <c r="L1422" s="2">
        <v>0.125</v>
      </c>
      <c r="M1422">
        <v>1</v>
      </c>
      <c r="N1422">
        <v>1</v>
      </c>
      <c r="O1422">
        <v>4.6900000000000004</v>
      </c>
      <c r="P1422">
        <v>1.545432582458188</v>
      </c>
      <c r="Q1422">
        <v>60</v>
      </c>
      <c r="R1422">
        <v>4.0943445622221004</v>
      </c>
      <c r="S1422">
        <v>1</v>
      </c>
      <c r="T1422">
        <v>1.6094379124341003</v>
      </c>
      <c r="U1422">
        <v>5</v>
      </c>
      <c r="V1422">
        <v>0</v>
      </c>
      <c r="W1422">
        <v>52</v>
      </c>
      <c r="X1422">
        <v>3.9512437185814275</v>
      </c>
      <c r="Y1422">
        <v>2597974</v>
      </c>
      <c r="Z1422">
        <v>14.770242468464374</v>
      </c>
      <c r="AA1422">
        <v>1.17</v>
      </c>
      <c r="AB1422">
        <v>0.15700374880966469</v>
      </c>
      <c r="AC1422">
        <v>0</v>
      </c>
      <c r="AD1422">
        <v>8.0000000000000002E-3</v>
      </c>
      <c r="AE1422">
        <v>0.26600000000000001</v>
      </c>
      <c r="AF1422" s="1">
        <v>3.007518796992481E-2</v>
      </c>
      <c r="AG1422">
        <v>11.157</v>
      </c>
      <c r="AH1422">
        <v>28</v>
      </c>
      <c r="AI1422">
        <v>4.3438769000000002E-2</v>
      </c>
      <c r="AJ1422">
        <v>0.13788510000000001</v>
      </c>
      <c r="AK1422">
        <v>0.92371551600000001</v>
      </c>
      <c r="AL1422">
        <v>2463.9279999999999</v>
      </c>
      <c r="AM1422">
        <v>7.8095121034472541</v>
      </c>
      <c r="AN1422">
        <v>1.1692311259999999</v>
      </c>
      <c r="AO1422">
        <v>907.58759999999995</v>
      </c>
      <c r="AP1422">
        <v>6.8107900904060088</v>
      </c>
      <c r="AQ1422">
        <v>7.4507000000000003</v>
      </c>
      <c r="AR1422">
        <v>48.8095</v>
      </c>
    </row>
    <row r="1423" spans="1:44" x14ac:dyDescent="0.55000000000000004">
      <c r="A1423" t="str">
        <f>VLOOKUP(B1423,[1]!Table1[[Ticker ]:[Company Name]],2,FALSE)</f>
        <v>Martinrea International Inc</v>
      </c>
      <c r="B1423" t="s">
        <v>261</v>
      </c>
      <c r="C1423">
        <v>2016</v>
      </c>
      <c r="D1423">
        <v>25</v>
      </c>
      <c r="E1423">
        <v>1</v>
      </c>
      <c r="F1423">
        <v>0</v>
      </c>
      <c r="G1423">
        <v>0</v>
      </c>
      <c r="H1423">
        <v>8</v>
      </c>
      <c r="I1423">
        <v>2.0794415416798357</v>
      </c>
      <c r="J1423">
        <v>6</v>
      </c>
      <c r="K1423">
        <v>0.75</v>
      </c>
      <c r="L1423" s="2">
        <v>0.125</v>
      </c>
      <c r="M1423">
        <v>1</v>
      </c>
      <c r="N1423">
        <v>1</v>
      </c>
      <c r="O1423">
        <v>5.69</v>
      </c>
      <c r="P1423">
        <v>1.7387102481382397</v>
      </c>
      <c r="Q1423">
        <v>61</v>
      </c>
      <c r="R1423">
        <v>4.1108738641733114</v>
      </c>
      <c r="S1423">
        <v>1</v>
      </c>
      <c r="T1423">
        <v>1.6094379124341003</v>
      </c>
      <c r="U1423">
        <v>5</v>
      </c>
      <c r="V1423">
        <v>0</v>
      </c>
      <c r="W1423">
        <v>53</v>
      </c>
      <c r="X1423">
        <v>3.970291913552122</v>
      </c>
      <c r="Y1423">
        <v>2792055</v>
      </c>
      <c r="Z1423">
        <v>14.842288441810776</v>
      </c>
      <c r="AA1423">
        <v>2.17</v>
      </c>
      <c r="AB1423">
        <v>0.77472716755236815</v>
      </c>
      <c r="AC1423">
        <v>0</v>
      </c>
      <c r="AD1423">
        <v>1.0999999999999999E-2</v>
      </c>
      <c r="AE1423">
        <v>0.15</v>
      </c>
      <c r="AF1423" s="1">
        <v>7.3333333333333334E-2</v>
      </c>
      <c r="AG1423">
        <v>11.157</v>
      </c>
      <c r="AH1423">
        <v>29</v>
      </c>
      <c r="AI1423">
        <v>3.7423628E-2</v>
      </c>
      <c r="AJ1423">
        <v>0.11134466899999999</v>
      </c>
      <c r="AK1423">
        <v>0.86949966000000001</v>
      </c>
      <c r="AL1423">
        <v>2468.4940000000001</v>
      </c>
      <c r="AM1423">
        <v>7.8113635270700774</v>
      </c>
      <c r="AN1423">
        <v>0.89437840800000001</v>
      </c>
      <c r="AO1423">
        <v>742.04430000000002</v>
      </c>
      <c r="AP1423">
        <v>6.6094089448892399</v>
      </c>
      <c r="AQ1423">
        <v>2.6284000000000001</v>
      </c>
      <c r="AR1423">
        <v>-14.4</v>
      </c>
    </row>
    <row r="1424" spans="1:44" x14ac:dyDescent="0.55000000000000004">
      <c r="A1424" t="str">
        <f>VLOOKUP(B1424,[1]!Table1[[Ticker ]:[Company Name]],2,FALSE)</f>
        <v>Martinrea International Inc</v>
      </c>
      <c r="B1424" t="s">
        <v>261</v>
      </c>
      <c r="C1424">
        <v>2017</v>
      </c>
      <c r="D1424">
        <v>25</v>
      </c>
      <c r="E1424">
        <v>1</v>
      </c>
      <c r="F1424">
        <v>0</v>
      </c>
      <c r="G1424">
        <v>0</v>
      </c>
      <c r="H1424">
        <v>8</v>
      </c>
      <c r="I1424">
        <v>2.0794415416798357</v>
      </c>
      <c r="J1424">
        <v>6</v>
      </c>
      <c r="K1424">
        <v>0.75</v>
      </c>
      <c r="L1424" s="2">
        <v>0.125</v>
      </c>
      <c r="M1424">
        <v>1</v>
      </c>
      <c r="N1424">
        <v>1</v>
      </c>
      <c r="O1424">
        <v>6.69</v>
      </c>
      <c r="P1424">
        <v>1.900613874140137</v>
      </c>
      <c r="Q1424">
        <v>62</v>
      </c>
      <c r="R1424">
        <v>4.1271343850450917</v>
      </c>
      <c r="S1424">
        <v>1</v>
      </c>
      <c r="T1424">
        <v>1.791759469228055</v>
      </c>
      <c r="U1424">
        <v>6</v>
      </c>
      <c r="V1424">
        <v>0</v>
      </c>
      <c r="W1424">
        <v>54</v>
      </c>
      <c r="X1424">
        <v>3.9889840465642745</v>
      </c>
      <c r="Y1424">
        <v>3804224</v>
      </c>
      <c r="Z1424">
        <v>15.151622586297549</v>
      </c>
      <c r="AA1424">
        <v>3.17</v>
      </c>
      <c r="AB1424">
        <v>1.1537315878891892</v>
      </c>
      <c r="AC1424">
        <v>0</v>
      </c>
      <c r="AD1424">
        <v>1.2999999999999999E-2</v>
      </c>
      <c r="AE1424">
        <v>0.252</v>
      </c>
      <c r="AF1424" s="1">
        <v>5.1587301587301584E-2</v>
      </c>
      <c r="AG1424">
        <v>17.355399999999999</v>
      </c>
      <c r="AH1424">
        <v>30</v>
      </c>
      <c r="AI1424">
        <v>6.2783211000000005E-2</v>
      </c>
      <c r="AJ1424">
        <v>0.166450878</v>
      </c>
      <c r="AK1424">
        <v>0.68233456699999995</v>
      </c>
      <c r="AL1424">
        <v>2541.1729999999998</v>
      </c>
      <c r="AM1424">
        <v>7.8403810644343119</v>
      </c>
      <c r="AN1424">
        <v>1.450108451</v>
      </c>
      <c r="AO1424">
        <v>1389.9275</v>
      </c>
      <c r="AP1424">
        <v>7.2370068664910665</v>
      </c>
      <c r="AQ1424">
        <v>-7.0030000000000001</v>
      </c>
      <c r="AR1424">
        <v>71.962599999999995</v>
      </c>
    </row>
    <row r="1425" spans="1:44" x14ac:dyDescent="0.55000000000000004">
      <c r="A1425" t="str">
        <f>VLOOKUP(B1425,[1]!Table1[[Ticker ]:[Company Name]],2,FALSE)</f>
        <v>Martinrea International Inc</v>
      </c>
      <c r="B1425" t="s">
        <v>261</v>
      </c>
      <c r="C1425">
        <v>2018</v>
      </c>
      <c r="D1425">
        <v>25</v>
      </c>
      <c r="E1425">
        <v>1</v>
      </c>
      <c r="F1425">
        <v>0</v>
      </c>
      <c r="G1425">
        <v>0</v>
      </c>
      <c r="H1425">
        <v>9</v>
      </c>
      <c r="I1425">
        <v>2.1972245773362196</v>
      </c>
      <c r="J1425">
        <v>7</v>
      </c>
      <c r="K1425">
        <v>0.77777777777777779</v>
      </c>
      <c r="L1425" s="2">
        <v>0.1111111111111111</v>
      </c>
      <c r="M1425">
        <v>1</v>
      </c>
      <c r="N1425">
        <v>1</v>
      </c>
      <c r="O1425">
        <v>6.88</v>
      </c>
      <c r="P1425">
        <v>1.9286186519452522</v>
      </c>
      <c r="Q1425">
        <v>63.667000000000002</v>
      </c>
      <c r="R1425">
        <v>4.1536663749669085</v>
      </c>
      <c r="S1425">
        <v>0.96</v>
      </c>
      <c r="T1425">
        <v>1.791759469228055</v>
      </c>
      <c r="U1425">
        <v>6</v>
      </c>
      <c r="V1425">
        <v>0</v>
      </c>
      <c r="W1425">
        <v>55</v>
      </c>
      <c r="X1425">
        <v>4.0073331852324712</v>
      </c>
      <c r="Y1425">
        <v>4317022</v>
      </c>
      <c r="Z1425">
        <v>15.278076370656203</v>
      </c>
      <c r="AA1425">
        <v>4.17</v>
      </c>
      <c r="AB1425">
        <v>1.4279160358107101</v>
      </c>
      <c r="AC1425">
        <v>0</v>
      </c>
      <c r="AD1425">
        <v>1.6E-2</v>
      </c>
      <c r="AE1425">
        <v>0.28100000000000003</v>
      </c>
      <c r="AF1425" s="1">
        <v>5.6939501779359428E-2</v>
      </c>
      <c r="AG1425">
        <v>23.553699999999999</v>
      </c>
      <c r="AH1425">
        <v>31</v>
      </c>
      <c r="AI1425">
        <v>6.3793773999999998E-2</v>
      </c>
      <c r="AJ1425">
        <v>0.161419966</v>
      </c>
      <c r="AK1425">
        <v>0.64323532900000002</v>
      </c>
      <c r="AL1425">
        <v>2913.8110000000001</v>
      </c>
      <c r="AM1425">
        <v>7.9772171253517632</v>
      </c>
      <c r="AN1425">
        <v>0.80829804000000005</v>
      </c>
      <c r="AO1425">
        <v>930.79480000000001</v>
      </c>
      <c r="AP1425">
        <v>6.8360388448203526</v>
      </c>
      <c r="AQ1425">
        <v>-0.74780000000000002</v>
      </c>
      <c r="AR1425">
        <v>16.847799999999999</v>
      </c>
    </row>
    <row r="1426" spans="1:44" x14ac:dyDescent="0.55000000000000004">
      <c r="A1426" t="str">
        <f>VLOOKUP(B1426,[1]!Table1[[Ticker ]:[Company Name]],2,FALSE)</f>
        <v>Martinrea International Inc</v>
      </c>
      <c r="B1426" t="s">
        <v>261</v>
      </c>
      <c r="C1426">
        <v>2019</v>
      </c>
      <c r="D1426">
        <v>25</v>
      </c>
      <c r="E1426">
        <v>1</v>
      </c>
      <c r="F1426">
        <v>0</v>
      </c>
      <c r="G1426">
        <v>0</v>
      </c>
      <c r="H1426">
        <v>9</v>
      </c>
      <c r="I1426">
        <v>2.1972245773362196</v>
      </c>
      <c r="J1426">
        <v>7</v>
      </c>
      <c r="K1426">
        <v>0.77777777777777779</v>
      </c>
      <c r="L1426" s="2">
        <v>0.1111111111111111</v>
      </c>
      <c r="M1426">
        <v>1</v>
      </c>
      <c r="N1426">
        <v>1</v>
      </c>
      <c r="O1426">
        <v>7.88</v>
      </c>
      <c r="P1426">
        <v>2.0643279038697879</v>
      </c>
      <c r="Q1426">
        <v>63.667000000000002</v>
      </c>
      <c r="R1426">
        <v>4.1536663749669085</v>
      </c>
      <c r="S1426">
        <v>0.96</v>
      </c>
      <c r="T1426">
        <v>1.791759469228055</v>
      </c>
      <c r="U1426">
        <v>6</v>
      </c>
      <c r="V1426">
        <v>0</v>
      </c>
      <c r="W1426">
        <v>56</v>
      </c>
      <c r="X1426">
        <v>4.0253516907351496</v>
      </c>
      <c r="Y1426">
        <v>4317022</v>
      </c>
      <c r="Z1426">
        <v>15.278076370656203</v>
      </c>
      <c r="AA1426">
        <v>5.17</v>
      </c>
      <c r="AB1426">
        <v>1.6428726885203377</v>
      </c>
      <c r="AC1426">
        <v>0</v>
      </c>
      <c r="AD1426">
        <v>1.9E-2</v>
      </c>
      <c r="AE1426">
        <v>0.23599999999999999</v>
      </c>
      <c r="AF1426" s="1">
        <v>8.0508474576271194E-2</v>
      </c>
      <c r="AG1426">
        <v>23.553699999999999</v>
      </c>
      <c r="AH1426">
        <v>32</v>
      </c>
      <c r="AI1426">
        <v>5.8566168000000002E-2</v>
      </c>
      <c r="AJ1426">
        <v>0.14873406</v>
      </c>
      <c r="AK1426">
        <v>0.807539746</v>
      </c>
      <c r="AL1426">
        <v>3094.2950000000001</v>
      </c>
      <c r="AM1426">
        <v>8.0373153724185258</v>
      </c>
      <c r="AN1426">
        <v>0.97235582399999998</v>
      </c>
      <c r="AO1426">
        <v>1184.7407000000001</v>
      </c>
      <c r="AP1426">
        <v>7.0772792110595555</v>
      </c>
      <c r="AQ1426">
        <v>5.4809000000000001</v>
      </c>
      <c r="AR1426">
        <v>2.3256000000000001</v>
      </c>
    </row>
    <row r="1427" spans="1:44" x14ac:dyDescent="0.55000000000000004">
      <c r="A1427" t="str">
        <f>VLOOKUP(B1427,[1]!Table1[[Ticker ]:[Company Name]],2,FALSE)</f>
        <v>Metro Inc/CN</v>
      </c>
      <c r="B1427" t="s">
        <v>262</v>
      </c>
      <c r="C1427">
        <v>2010</v>
      </c>
      <c r="D1427">
        <v>30</v>
      </c>
      <c r="E1427">
        <v>0</v>
      </c>
      <c r="F1427">
        <v>0</v>
      </c>
      <c r="G1427">
        <v>0</v>
      </c>
      <c r="H1427">
        <v>14</v>
      </c>
      <c r="I1427">
        <v>2.6390573296152584</v>
      </c>
      <c r="J1427">
        <v>11</v>
      </c>
      <c r="K1427">
        <v>0.7857142857142857</v>
      </c>
      <c r="L1427" s="2">
        <v>0.14285714285714285</v>
      </c>
      <c r="M1427">
        <v>2</v>
      </c>
      <c r="N1427">
        <v>1</v>
      </c>
      <c r="Q1427">
        <v>58.713999999999999</v>
      </c>
      <c r="R1427">
        <v>4.0726781992490331</v>
      </c>
      <c r="S1427">
        <v>0.96</v>
      </c>
      <c r="T1427">
        <v>1.791759469228055</v>
      </c>
      <c r="U1427">
        <v>6</v>
      </c>
      <c r="V1427">
        <v>0</v>
      </c>
      <c r="Y1427">
        <v>3103644</v>
      </c>
      <c r="Z1427">
        <v>14.948087462986113</v>
      </c>
      <c r="AD1427">
        <v>7.0000000000000001E-3</v>
      </c>
      <c r="AE1427">
        <v>0.47399999999999998</v>
      </c>
      <c r="AF1427" s="1">
        <v>1.4767932489451479E-2</v>
      </c>
      <c r="AG1427">
        <v>32.057400000000001</v>
      </c>
      <c r="AH1427">
        <v>63</v>
      </c>
      <c r="AI1427">
        <v>8.1677749999999993E-2</v>
      </c>
      <c r="AJ1427">
        <v>0.16038971699999999</v>
      </c>
      <c r="AK1427">
        <v>0.41345996400000001</v>
      </c>
      <c r="AL1427">
        <v>4796.8999999999996</v>
      </c>
      <c r="AM1427">
        <v>8.4757251549224648</v>
      </c>
      <c r="AN1427">
        <v>1.9489776080000001</v>
      </c>
      <c r="AO1427">
        <v>4760.9624999999996</v>
      </c>
      <c r="AP1427">
        <v>8.4682051326669647</v>
      </c>
      <c r="AQ1427">
        <v>1.3121</v>
      </c>
      <c r="AR1427">
        <v>14.3302</v>
      </c>
    </row>
    <row r="1428" spans="1:44" x14ac:dyDescent="0.55000000000000004">
      <c r="A1428" t="str">
        <f>VLOOKUP(B1428,[1]!Table1[[Ticker ]:[Company Name]],2,FALSE)</f>
        <v>Metro Inc/CN</v>
      </c>
      <c r="B1428" t="s">
        <v>262</v>
      </c>
      <c r="C1428">
        <v>2011</v>
      </c>
      <c r="D1428">
        <v>30</v>
      </c>
      <c r="E1428">
        <v>0</v>
      </c>
      <c r="F1428">
        <v>0</v>
      </c>
      <c r="G1428">
        <v>0</v>
      </c>
      <c r="H1428">
        <v>13</v>
      </c>
      <c r="I1428">
        <v>2.5649493574615367</v>
      </c>
      <c r="J1428">
        <v>11</v>
      </c>
      <c r="K1428">
        <v>0.84615384615384615</v>
      </c>
      <c r="L1428" s="2">
        <v>0.15384615384615385</v>
      </c>
      <c r="M1428">
        <v>2</v>
      </c>
      <c r="N1428">
        <v>1</v>
      </c>
      <c r="Q1428">
        <v>64.691999999999993</v>
      </c>
      <c r="R1428">
        <v>4.1696375462575315</v>
      </c>
      <c r="S1428">
        <v>0.95</v>
      </c>
      <c r="T1428">
        <v>2.0794415416798357</v>
      </c>
      <c r="U1428">
        <v>8</v>
      </c>
      <c r="V1428">
        <v>0</v>
      </c>
      <c r="Y1428">
        <v>3208825</v>
      </c>
      <c r="Z1428">
        <v>14.981415384482174</v>
      </c>
      <c r="AD1428">
        <v>7.0000000000000001E-3</v>
      </c>
      <c r="AE1428">
        <v>0.622</v>
      </c>
      <c r="AF1428" s="1">
        <v>1.1254019292604502E-2</v>
      </c>
      <c r="AG1428">
        <v>33.014400000000002</v>
      </c>
      <c r="AH1428">
        <v>64</v>
      </c>
      <c r="AI1428">
        <v>8.1353193000000004E-2</v>
      </c>
      <c r="AJ1428">
        <v>0.16367273800000001</v>
      </c>
      <c r="AK1428">
        <v>0.43120910299999998</v>
      </c>
      <c r="AL1428">
        <v>4827.1000000000004</v>
      </c>
      <c r="AM1428">
        <v>8.4820011522472285</v>
      </c>
      <c r="AN1428">
        <v>2.2811168670000002</v>
      </c>
      <c r="AO1428">
        <v>5473.0837000000001</v>
      </c>
      <c r="AP1428">
        <v>8.6075974842847884</v>
      </c>
      <c r="AQ1428">
        <v>0.47170000000000001</v>
      </c>
      <c r="AR1428">
        <v>3.8147000000000002</v>
      </c>
    </row>
    <row r="1429" spans="1:44" x14ac:dyDescent="0.55000000000000004">
      <c r="A1429" t="str">
        <f>VLOOKUP(B1429,[1]!Table1[[Ticker ]:[Company Name]],2,FALSE)</f>
        <v>Metro Inc/CN</v>
      </c>
      <c r="B1429" t="s">
        <v>262</v>
      </c>
      <c r="C1429">
        <v>2012</v>
      </c>
      <c r="D1429">
        <v>30</v>
      </c>
      <c r="E1429">
        <v>0</v>
      </c>
      <c r="F1429">
        <v>0</v>
      </c>
      <c r="G1429">
        <v>0</v>
      </c>
      <c r="H1429">
        <v>14</v>
      </c>
      <c r="I1429">
        <v>2.6390573296152584</v>
      </c>
      <c r="J1429">
        <v>11</v>
      </c>
      <c r="K1429">
        <v>0.7857142857142857</v>
      </c>
      <c r="L1429" s="2">
        <v>0.14285714285714285</v>
      </c>
      <c r="M1429">
        <v>2</v>
      </c>
      <c r="N1429">
        <v>1</v>
      </c>
      <c r="Q1429">
        <v>61.070999999999998</v>
      </c>
      <c r="R1429">
        <v>4.1120371217530192</v>
      </c>
      <c r="S1429">
        <v>0.95</v>
      </c>
      <c r="T1429">
        <v>2.3025850929940459</v>
      </c>
      <c r="U1429">
        <v>10</v>
      </c>
      <c r="V1429">
        <v>0</v>
      </c>
      <c r="Y1429">
        <v>3163941</v>
      </c>
      <c r="Z1429">
        <v>14.967328960413898</v>
      </c>
      <c r="AD1429">
        <v>7.0000000000000001E-3</v>
      </c>
      <c r="AE1429">
        <v>0.53500000000000003</v>
      </c>
      <c r="AF1429" s="1">
        <v>1.3084112149532709E-2</v>
      </c>
      <c r="AG1429">
        <v>32.535899999999998</v>
      </c>
      <c r="AH1429">
        <v>65</v>
      </c>
      <c r="AI1429">
        <v>9.3537051999999996E-2</v>
      </c>
      <c r="AJ1429">
        <v>0.18930493900000001</v>
      </c>
      <c r="AK1429">
        <v>0.387528977</v>
      </c>
      <c r="AL1429">
        <v>5150.8999999999996</v>
      </c>
      <c r="AM1429">
        <v>8.546926735671061</v>
      </c>
      <c r="AN1429">
        <v>2.4168565869999998</v>
      </c>
      <c r="AO1429">
        <v>6151.1417000000001</v>
      </c>
      <c r="AP1429">
        <v>8.7243929858475919</v>
      </c>
      <c r="AQ1429">
        <v>2.4438</v>
      </c>
      <c r="AR1429">
        <v>28.084</v>
      </c>
    </row>
    <row r="1430" spans="1:44" x14ac:dyDescent="0.55000000000000004">
      <c r="A1430" t="str">
        <f>VLOOKUP(B1430,[1]!Table1[[Ticker ]:[Company Name]],2,FALSE)</f>
        <v>Metro Inc/CN</v>
      </c>
      <c r="B1430" t="s">
        <v>262</v>
      </c>
      <c r="C1430">
        <v>2013</v>
      </c>
      <c r="D1430">
        <v>30</v>
      </c>
      <c r="E1430">
        <v>0</v>
      </c>
      <c r="F1430">
        <v>0</v>
      </c>
      <c r="G1430">
        <v>0</v>
      </c>
      <c r="H1430">
        <v>14</v>
      </c>
      <c r="I1430">
        <v>2.6390573296152584</v>
      </c>
      <c r="J1430">
        <v>11</v>
      </c>
      <c r="K1430">
        <v>0.7857142857142857</v>
      </c>
      <c r="L1430" s="2">
        <v>0.14285714285714285</v>
      </c>
      <c r="M1430">
        <v>2</v>
      </c>
      <c r="N1430">
        <v>1</v>
      </c>
      <c r="O1430">
        <v>9.9600000000000009</v>
      </c>
      <c r="P1430">
        <v>2.2985770715965068</v>
      </c>
      <c r="Q1430">
        <v>62.070999999999998</v>
      </c>
      <c r="R1430">
        <v>4.1282788911383799</v>
      </c>
      <c r="S1430">
        <v>0.96</v>
      </c>
      <c r="T1430">
        <v>1.9459101490553132</v>
      </c>
      <c r="U1430">
        <v>7</v>
      </c>
      <c r="V1430">
        <v>0</v>
      </c>
      <c r="W1430">
        <v>51</v>
      </c>
      <c r="X1430">
        <v>3.9318256327243257</v>
      </c>
      <c r="Y1430">
        <v>2881126</v>
      </c>
      <c r="Z1430">
        <v>14.873691747924626</v>
      </c>
      <c r="AA1430">
        <v>5.75</v>
      </c>
      <c r="AB1430">
        <v>1.7491998548092591</v>
      </c>
      <c r="AC1430">
        <v>0</v>
      </c>
      <c r="AD1430">
        <v>6.0000000000000001E-3</v>
      </c>
      <c r="AE1430">
        <v>0.71099999999999997</v>
      </c>
      <c r="AF1430" s="1">
        <v>8.4388185654008449E-3</v>
      </c>
      <c r="AG1430">
        <v>31.1005</v>
      </c>
      <c r="AH1430">
        <v>66</v>
      </c>
      <c r="AI1430">
        <v>0.13727735899999999</v>
      </c>
      <c r="AJ1430">
        <v>0.24830345000000001</v>
      </c>
      <c r="AK1430">
        <v>0.237302664</v>
      </c>
      <c r="AL1430">
        <v>5064.2</v>
      </c>
      <c r="AM1430">
        <v>8.5299514575148994</v>
      </c>
      <c r="AN1430">
        <v>2.124424887</v>
      </c>
      <c r="AO1430">
        <v>5947.9647999999997</v>
      </c>
      <c r="AP1430">
        <v>8.6908043896069191</v>
      </c>
      <c r="AQ1430">
        <v>-2.3555000000000001</v>
      </c>
      <c r="AR1430">
        <v>48.9754</v>
      </c>
    </row>
    <row r="1431" spans="1:44" x14ac:dyDescent="0.55000000000000004">
      <c r="A1431" t="str">
        <f>VLOOKUP(B1431,[1]!Table1[[Ticker ]:[Company Name]],2,FALSE)</f>
        <v>Metro Inc/CN</v>
      </c>
      <c r="B1431" t="s">
        <v>262</v>
      </c>
      <c r="C1431">
        <v>2014</v>
      </c>
      <c r="D1431">
        <v>30</v>
      </c>
      <c r="E1431">
        <v>0</v>
      </c>
      <c r="F1431">
        <v>0</v>
      </c>
      <c r="G1431">
        <v>0</v>
      </c>
      <c r="H1431">
        <v>15</v>
      </c>
      <c r="I1431">
        <v>2.7080502011022101</v>
      </c>
      <c r="J1431">
        <v>12</v>
      </c>
      <c r="K1431">
        <v>0.8</v>
      </c>
      <c r="L1431" s="2">
        <v>0.13333333333333333</v>
      </c>
      <c r="M1431">
        <v>2</v>
      </c>
      <c r="N1431">
        <v>1</v>
      </c>
      <c r="O1431">
        <v>10.74</v>
      </c>
      <c r="P1431">
        <v>2.3739750890807185</v>
      </c>
      <c r="Q1431">
        <v>57.8</v>
      </c>
      <c r="R1431">
        <v>4.0569887756783318</v>
      </c>
      <c r="S1431">
        <v>0.97</v>
      </c>
      <c r="T1431">
        <v>1.9459101490553132</v>
      </c>
      <c r="U1431">
        <v>7</v>
      </c>
      <c r="V1431">
        <v>0</v>
      </c>
      <c r="W1431">
        <v>52</v>
      </c>
      <c r="X1431">
        <v>3.9512437185814275</v>
      </c>
      <c r="Y1431">
        <v>2774428</v>
      </c>
      <c r="Z1431">
        <v>14.835955157789636</v>
      </c>
      <c r="AA1431">
        <v>6.75</v>
      </c>
      <c r="AB1431">
        <v>1.9095425048844386</v>
      </c>
      <c r="AC1431">
        <v>0</v>
      </c>
      <c r="AD1431">
        <v>5.0000000000000001E-3</v>
      </c>
      <c r="AE1431">
        <v>0.78200000000000003</v>
      </c>
      <c r="AF1431" s="1">
        <v>6.3938618925831201E-3</v>
      </c>
      <c r="AG1431">
        <v>29.665099999999999</v>
      </c>
      <c r="AH1431">
        <v>67</v>
      </c>
      <c r="AI1431">
        <v>8.4686049999999999E-2</v>
      </c>
      <c r="AJ1431">
        <v>0.166573526</v>
      </c>
      <c r="AK1431">
        <v>0.39439663200000002</v>
      </c>
      <c r="AL1431">
        <v>5279.5</v>
      </c>
      <c r="AM1431">
        <v>8.5715866752465697</v>
      </c>
      <c r="AN1431">
        <v>2.9310716440000002</v>
      </c>
      <c r="AO1431">
        <v>7867.2893999999997</v>
      </c>
      <c r="AP1431">
        <v>8.9704688602294738</v>
      </c>
      <c r="AQ1431">
        <v>1.6711</v>
      </c>
      <c r="AR1431">
        <v>-29.848700000000001</v>
      </c>
    </row>
    <row r="1432" spans="1:44" x14ac:dyDescent="0.55000000000000004">
      <c r="A1432" t="str">
        <f>VLOOKUP(B1432,[1]!Table1[[Ticker ]:[Company Name]],2,FALSE)</f>
        <v>Metro Inc/CN</v>
      </c>
      <c r="B1432" t="s">
        <v>262</v>
      </c>
      <c r="C1432">
        <v>2015</v>
      </c>
      <c r="D1432">
        <v>30</v>
      </c>
      <c r="E1432">
        <v>1</v>
      </c>
      <c r="F1432">
        <v>0</v>
      </c>
      <c r="G1432">
        <v>0</v>
      </c>
      <c r="H1432">
        <v>14</v>
      </c>
      <c r="I1432">
        <v>2.6390573296152584</v>
      </c>
      <c r="J1432">
        <v>12</v>
      </c>
      <c r="K1432">
        <v>0.8571428571428571</v>
      </c>
      <c r="L1432" s="2">
        <v>0.21428571428571427</v>
      </c>
      <c r="M1432">
        <v>3</v>
      </c>
      <c r="N1432">
        <v>1</v>
      </c>
      <c r="O1432">
        <v>8.9</v>
      </c>
      <c r="P1432">
        <v>2.1860512767380942</v>
      </c>
      <c r="Q1432">
        <v>60.570999999999998</v>
      </c>
      <c r="R1432">
        <v>4.1038162306799153</v>
      </c>
      <c r="S1432">
        <v>0.95</v>
      </c>
      <c r="T1432">
        <v>1.9459101490553132</v>
      </c>
      <c r="U1432">
        <v>7</v>
      </c>
      <c r="V1432">
        <v>0</v>
      </c>
      <c r="W1432">
        <v>53</v>
      </c>
      <c r="X1432">
        <v>3.970291913552122</v>
      </c>
      <c r="Y1432">
        <v>3691442</v>
      </c>
      <c r="Z1432">
        <v>15.121527725587644</v>
      </c>
      <c r="AA1432">
        <v>7.75</v>
      </c>
      <c r="AB1432">
        <v>2.0476928433652555</v>
      </c>
      <c r="AC1432">
        <v>0</v>
      </c>
      <c r="AD1432">
        <v>7.0000000000000001E-3</v>
      </c>
      <c r="AE1432">
        <v>0.72099999999999997</v>
      </c>
      <c r="AF1432" s="1">
        <v>9.7087378640776708E-3</v>
      </c>
      <c r="AG1432">
        <v>31.1005</v>
      </c>
      <c r="AH1432">
        <v>68</v>
      </c>
      <c r="AI1432">
        <v>9.3946650000000007E-2</v>
      </c>
      <c r="AL1432">
        <v>5387.1</v>
      </c>
      <c r="AM1432">
        <v>8.5917624857159627</v>
      </c>
      <c r="AO1432">
        <v>9274.2368999999999</v>
      </c>
      <c r="AP1432">
        <v>9.1349956091582527</v>
      </c>
    </row>
    <row r="1433" spans="1:44" x14ac:dyDescent="0.55000000000000004">
      <c r="A1433" t="str">
        <f>VLOOKUP(B1433,[1]!Table1[[Ticker ]:[Company Name]],2,FALSE)</f>
        <v>Metro Inc/CN</v>
      </c>
      <c r="B1433" t="s">
        <v>262</v>
      </c>
      <c r="C1433">
        <v>2016</v>
      </c>
      <c r="D1433">
        <v>30</v>
      </c>
      <c r="E1433">
        <v>1</v>
      </c>
      <c r="F1433">
        <v>0</v>
      </c>
      <c r="G1433">
        <v>0</v>
      </c>
      <c r="H1433">
        <v>14</v>
      </c>
      <c r="I1433">
        <v>2.6390573296152584</v>
      </c>
      <c r="J1433">
        <v>12</v>
      </c>
      <c r="K1433">
        <v>0.8571428571428571</v>
      </c>
      <c r="L1433" s="2">
        <v>0.2857142857142857</v>
      </c>
      <c r="M1433">
        <v>4</v>
      </c>
      <c r="N1433">
        <v>1</v>
      </c>
      <c r="O1433">
        <v>8.33</v>
      </c>
      <c r="P1433">
        <v>2.1198634561787513</v>
      </c>
      <c r="Q1433">
        <v>59.5</v>
      </c>
      <c r="R1433">
        <v>4.0859763125515842</v>
      </c>
      <c r="S1433">
        <v>0.98</v>
      </c>
      <c r="T1433">
        <v>1.791759469228055</v>
      </c>
      <c r="U1433">
        <v>6</v>
      </c>
      <c r="V1433">
        <v>0</v>
      </c>
      <c r="W1433">
        <v>54</v>
      </c>
      <c r="X1433">
        <v>3.9889840465642745</v>
      </c>
      <c r="Y1433">
        <v>3986950</v>
      </c>
      <c r="Z1433">
        <v>15.198537085527395</v>
      </c>
      <c r="AA1433">
        <v>8.75</v>
      </c>
      <c r="AB1433">
        <v>2.1690537003695232</v>
      </c>
      <c r="AC1433">
        <v>0</v>
      </c>
      <c r="AD1433">
        <v>3.0000000000000001E-3</v>
      </c>
      <c r="AE1433">
        <v>0.65300000000000002</v>
      </c>
      <c r="AF1433" s="1">
        <v>4.5941807044410409E-3</v>
      </c>
      <c r="AG1433">
        <v>32.535899999999998</v>
      </c>
      <c r="AH1433">
        <v>69</v>
      </c>
      <c r="AI1433">
        <v>0.101942527</v>
      </c>
      <c r="AL1433">
        <v>5606.1</v>
      </c>
      <c r="AM1433">
        <v>8.6316105695963188</v>
      </c>
      <c r="AO1433">
        <v>9341.4269999999997</v>
      </c>
      <c r="AP1433">
        <v>9.1422143032785534</v>
      </c>
    </row>
    <row r="1434" spans="1:44" x14ac:dyDescent="0.55000000000000004">
      <c r="A1434" t="str">
        <f>VLOOKUP(B1434,[1]!Table1[[Ticker ]:[Company Name]],2,FALSE)</f>
        <v>Metro Inc/CN</v>
      </c>
      <c r="B1434" t="s">
        <v>262</v>
      </c>
      <c r="C1434">
        <v>2017</v>
      </c>
      <c r="D1434">
        <v>30</v>
      </c>
      <c r="E1434">
        <v>1</v>
      </c>
      <c r="F1434">
        <v>0</v>
      </c>
      <c r="G1434">
        <v>0</v>
      </c>
      <c r="H1434">
        <v>13</v>
      </c>
      <c r="I1434">
        <v>2.5649493574615367</v>
      </c>
      <c r="J1434">
        <v>12</v>
      </c>
      <c r="K1434">
        <v>0.92307692307692313</v>
      </c>
      <c r="L1434" s="2">
        <v>0.38461538461538464</v>
      </c>
      <c r="M1434">
        <v>5</v>
      </c>
      <c r="N1434">
        <v>1</v>
      </c>
      <c r="O1434">
        <v>8.44</v>
      </c>
      <c r="P1434">
        <v>2.1329823086078656</v>
      </c>
      <c r="Q1434">
        <v>60.384999999999998</v>
      </c>
      <c r="R1434">
        <v>4.1007407297273382</v>
      </c>
      <c r="S1434">
        <v>0.98</v>
      </c>
      <c r="T1434">
        <v>1.9459101490553132</v>
      </c>
      <c r="U1434">
        <v>7</v>
      </c>
      <c r="V1434">
        <v>0</v>
      </c>
      <c r="W1434">
        <v>55</v>
      </c>
      <c r="X1434">
        <v>4.0073331852324712</v>
      </c>
      <c r="Y1434">
        <v>3525284</v>
      </c>
      <c r="Z1434">
        <v>15.075471558359016</v>
      </c>
      <c r="AA1434">
        <v>9.75</v>
      </c>
      <c r="AB1434">
        <v>2.2772672850097559</v>
      </c>
      <c r="AC1434">
        <v>0</v>
      </c>
      <c r="AD1434">
        <v>2E-3</v>
      </c>
      <c r="AE1434">
        <v>0.67400000000000004</v>
      </c>
      <c r="AF1434" s="1">
        <v>2.9673590504451035E-3</v>
      </c>
      <c r="AG1434">
        <v>33.971299999999999</v>
      </c>
      <c r="AH1434">
        <v>70</v>
      </c>
      <c r="AI1434">
        <v>9.7790338000000004E-2</v>
      </c>
      <c r="AJ1434">
        <v>0.20236670200000001</v>
      </c>
      <c r="AK1434">
        <v>0.497828243</v>
      </c>
      <c r="AL1434">
        <v>6050.7</v>
      </c>
      <c r="AM1434">
        <v>8.7079292468112097</v>
      </c>
      <c r="AN1434">
        <v>3.1347493069999999</v>
      </c>
      <c r="AO1434">
        <v>9165.6934999999994</v>
      </c>
      <c r="AP1434">
        <v>9.1232228257144321</v>
      </c>
      <c r="AQ1434">
        <v>3.0293999999999999</v>
      </c>
      <c r="AR1434">
        <v>7.4688999999999997</v>
      </c>
    </row>
    <row r="1435" spans="1:44" x14ac:dyDescent="0.55000000000000004">
      <c r="A1435" t="str">
        <f>VLOOKUP(B1435,[1]!Table1[[Ticker ]:[Company Name]],2,FALSE)</f>
        <v>Metro Inc/CN</v>
      </c>
      <c r="B1435" t="s">
        <v>262</v>
      </c>
      <c r="C1435">
        <v>2018</v>
      </c>
      <c r="D1435">
        <v>30</v>
      </c>
      <c r="E1435">
        <v>1</v>
      </c>
      <c r="F1435">
        <v>0</v>
      </c>
      <c r="G1435">
        <v>0</v>
      </c>
      <c r="H1435">
        <v>14</v>
      </c>
      <c r="I1435">
        <v>2.6390573296152584</v>
      </c>
      <c r="J1435">
        <v>11</v>
      </c>
      <c r="K1435">
        <v>0.7857142857142857</v>
      </c>
      <c r="L1435" s="2">
        <v>0.35714285714285715</v>
      </c>
      <c r="M1435">
        <v>5</v>
      </c>
      <c r="N1435">
        <v>1</v>
      </c>
      <c r="O1435">
        <v>8.01</v>
      </c>
      <c r="P1435">
        <v>2.0806907610802678</v>
      </c>
      <c r="Q1435">
        <v>60.929000000000002</v>
      </c>
      <c r="R1435">
        <v>4.1097092518493374</v>
      </c>
      <c r="S1435">
        <v>0.97</v>
      </c>
      <c r="T1435">
        <v>1.9459101490553132</v>
      </c>
      <c r="U1435">
        <v>7</v>
      </c>
      <c r="V1435">
        <v>0</v>
      </c>
      <c r="W1435">
        <v>56</v>
      </c>
      <c r="X1435">
        <v>4.0253516907351496</v>
      </c>
      <c r="Y1435">
        <v>6580728</v>
      </c>
      <c r="Z1435">
        <v>15.699655935479408</v>
      </c>
      <c r="AA1435">
        <v>10.75</v>
      </c>
      <c r="AB1435">
        <v>2.3749057545736716</v>
      </c>
      <c r="AC1435">
        <v>0</v>
      </c>
      <c r="AD1435">
        <v>2E-3</v>
      </c>
      <c r="AE1435">
        <v>0.56799999999999995</v>
      </c>
      <c r="AF1435" s="1">
        <v>3.5211267605633808E-3</v>
      </c>
      <c r="AG1435">
        <v>36.842100000000002</v>
      </c>
      <c r="AH1435">
        <v>71</v>
      </c>
      <c r="AI1435">
        <v>0.157156983</v>
      </c>
      <c r="AJ1435">
        <v>0.30348302700000002</v>
      </c>
      <c r="AK1435">
        <v>0.467432815</v>
      </c>
      <c r="AL1435">
        <v>10922.2</v>
      </c>
      <c r="AM1435">
        <v>9.298552694208972</v>
      </c>
      <c r="AN1435">
        <v>2.1448068779999998</v>
      </c>
      <c r="AO1435">
        <v>12131.027700000001</v>
      </c>
      <c r="AP1435">
        <v>9.403521722174462</v>
      </c>
      <c r="AQ1435">
        <v>9.1693999999999996</v>
      </c>
      <c r="AR1435">
        <v>177.9923</v>
      </c>
    </row>
    <row r="1436" spans="1:44" x14ac:dyDescent="0.55000000000000004">
      <c r="A1436" t="str">
        <f>VLOOKUP(B1436,[1]!Table1[[Ticker ]:[Company Name]],2,FALSE)</f>
        <v>Metro Inc/CN</v>
      </c>
      <c r="B1436" t="s">
        <v>262</v>
      </c>
      <c r="C1436">
        <v>2019</v>
      </c>
      <c r="D1436">
        <v>30</v>
      </c>
      <c r="E1436">
        <v>1</v>
      </c>
      <c r="F1436">
        <v>0</v>
      </c>
      <c r="G1436">
        <v>0</v>
      </c>
      <c r="H1436">
        <v>15</v>
      </c>
      <c r="I1436">
        <v>2.7080502011022101</v>
      </c>
      <c r="J1436">
        <v>12</v>
      </c>
      <c r="K1436">
        <v>0.8</v>
      </c>
      <c r="L1436" s="2">
        <v>0.33333333333333331</v>
      </c>
      <c r="M1436">
        <v>5</v>
      </c>
      <c r="N1436">
        <v>1</v>
      </c>
      <c r="O1436">
        <v>8.43</v>
      </c>
      <c r="P1436">
        <v>2.1317967720137641</v>
      </c>
      <c r="Q1436">
        <v>62.2</v>
      </c>
      <c r="R1436">
        <v>4.1303549997451334</v>
      </c>
      <c r="S1436">
        <v>0.97</v>
      </c>
      <c r="T1436">
        <v>1.791759469228055</v>
      </c>
      <c r="U1436">
        <v>6</v>
      </c>
      <c r="V1436">
        <v>0</v>
      </c>
      <c r="W1436">
        <v>57</v>
      </c>
      <c r="X1436">
        <v>4.0430512678345503</v>
      </c>
      <c r="Y1436">
        <v>4958038</v>
      </c>
      <c r="Z1436">
        <v>15.4165206559287</v>
      </c>
      <c r="AA1436">
        <v>11.75</v>
      </c>
      <c r="AB1436">
        <v>2.4638532405901681</v>
      </c>
      <c r="AC1436">
        <v>0</v>
      </c>
      <c r="AD1436">
        <v>2E-3</v>
      </c>
      <c r="AE1436">
        <v>0.52200000000000002</v>
      </c>
      <c r="AF1436" s="1">
        <v>3.8314176245210726E-3</v>
      </c>
      <c r="AG1436">
        <v>33.014400000000002</v>
      </c>
      <c r="AH1436">
        <v>72</v>
      </c>
      <c r="AI1436">
        <v>6.4259204E-2</v>
      </c>
      <c r="AJ1436">
        <v>0.119223939</v>
      </c>
      <c r="AK1436">
        <v>0.44526354600000001</v>
      </c>
      <c r="AL1436">
        <v>11073.9</v>
      </c>
      <c r="AM1436">
        <v>9.3123462671814039</v>
      </c>
      <c r="AN1436">
        <v>2.2825677209999999</v>
      </c>
      <c r="AO1436">
        <v>13623.733700000001</v>
      </c>
      <c r="AP1436">
        <v>9.5195686757627662</v>
      </c>
      <c r="AQ1436">
        <v>16.575399999999998</v>
      </c>
      <c r="AR1436">
        <v>-61.25</v>
      </c>
    </row>
    <row r="1437" spans="1:44" x14ac:dyDescent="0.55000000000000004">
      <c r="A1437" t="str">
        <f>VLOOKUP(B1437,[1]!Table1[[Ticker ]:[Company Name]],2,FALSE)</f>
        <v>Morneau Shepell Inc</v>
      </c>
      <c r="B1437" t="s">
        <v>263</v>
      </c>
      <c r="C1437">
        <v>2018</v>
      </c>
      <c r="D1437">
        <v>20</v>
      </c>
      <c r="E1437">
        <v>1</v>
      </c>
      <c r="F1437">
        <v>0</v>
      </c>
      <c r="G1437">
        <v>0</v>
      </c>
      <c r="H1437">
        <v>9</v>
      </c>
      <c r="I1437">
        <v>2.1972245773362196</v>
      </c>
      <c r="J1437">
        <v>8</v>
      </c>
      <c r="K1437">
        <v>0.88888888888888884</v>
      </c>
      <c r="L1437" s="2">
        <v>0.33333333333333331</v>
      </c>
      <c r="M1437">
        <v>3</v>
      </c>
      <c r="N1437">
        <v>1</v>
      </c>
      <c r="O1437">
        <v>3.55</v>
      </c>
      <c r="P1437">
        <v>1.2669476034873244</v>
      </c>
      <c r="Q1437">
        <v>60.222000000000001</v>
      </c>
      <c r="R1437">
        <v>4.0980377340597185</v>
      </c>
      <c r="S1437">
        <v>0.98</v>
      </c>
      <c r="T1437">
        <v>2.5649493574615367</v>
      </c>
      <c r="U1437">
        <v>13</v>
      </c>
      <c r="V1437">
        <v>0</v>
      </c>
      <c r="W1437">
        <v>53</v>
      </c>
      <c r="X1437">
        <v>3.970291913552122</v>
      </c>
      <c r="AA1437">
        <v>1.67</v>
      </c>
      <c r="AB1437">
        <v>0.51282362642866375</v>
      </c>
      <c r="AC1437">
        <v>0</v>
      </c>
      <c r="AD1437">
        <v>1.4E-2</v>
      </c>
      <c r="AE1437">
        <v>0.42699999999999999</v>
      </c>
      <c r="AF1437" s="1">
        <v>3.2786885245901641E-2</v>
      </c>
      <c r="AG1437">
        <v>22.7273</v>
      </c>
      <c r="AH1437">
        <v>8</v>
      </c>
      <c r="AI1437">
        <v>1.6165780000000001E-2</v>
      </c>
      <c r="AJ1437">
        <v>3.5944683999999998E-2</v>
      </c>
      <c r="AK1437">
        <v>0.774261054</v>
      </c>
      <c r="AL1437">
        <v>1348.3420000000001</v>
      </c>
      <c r="AM1437">
        <v>7.2066309684923295</v>
      </c>
      <c r="AN1437">
        <v>2.6423981369999998</v>
      </c>
      <c r="AO1437">
        <v>1602.3607999999999</v>
      </c>
      <c r="AP1437">
        <v>7.3792333207473346</v>
      </c>
      <c r="AQ1437">
        <v>15.548999999999999</v>
      </c>
      <c r="AR1437">
        <v>-40</v>
      </c>
    </row>
    <row r="1438" spans="1:44" x14ac:dyDescent="0.55000000000000004">
      <c r="A1438" t="str">
        <f>VLOOKUP(B1438,[1]!Table1[[Ticker ]:[Company Name]],2,FALSE)</f>
        <v>Morneau Shepell Inc</v>
      </c>
      <c r="B1438" t="s">
        <v>263</v>
      </c>
      <c r="C1438">
        <v>2019</v>
      </c>
      <c r="D1438">
        <v>20</v>
      </c>
      <c r="E1438">
        <v>1</v>
      </c>
      <c r="F1438">
        <v>0</v>
      </c>
      <c r="G1438">
        <v>0</v>
      </c>
      <c r="H1438">
        <v>9</v>
      </c>
      <c r="I1438">
        <v>2.1972245773362196</v>
      </c>
      <c r="J1438">
        <v>8</v>
      </c>
      <c r="K1438">
        <v>0.88888888888888884</v>
      </c>
      <c r="L1438" s="2">
        <v>0.33333333333333331</v>
      </c>
      <c r="M1438">
        <v>3</v>
      </c>
      <c r="N1438">
        <v>1</v>
      </c>
      <c r="O1438">
        <v>3.63</v>
      </c>
      <c r="P1438">
        <v>1.2892326482767593</v>
      </c>
      <c r="Q1438">
        <v>61.222000000000001</v>
      </c>
      <c r="R1438">
        <v>4.1145066020460419</v>
      </c>
      <c r="S1438">
        <v>0.98</v>
      </c>
      <c r="T1438">
        <v>1.9459101490553132</v>
      </c>
      <c r="U1438">
        <v>7</v>
      </c>
      <c r="V1438">
        <v>0</v>
      </c>
      <c r="W1438">
        <v>53</v>
      </c>
      <c r="X1438">
        <v>3.970291913552122</v>
      </c>
      <c r="Y1438">
        <v>2619250</v>
      </c>
      <c r="Z1438">
        <v>14.778398575215212</v>
      </c>
      <c r="AA1438">
        <v>1.75</v>
      </c>
      <c r="AB1438">
        <v>0.55961578793542266</v>
      </c>
      <c r="AC1438">
        <v>0</v>
      </c>
      <c r="AD1438">
        <v>1.7999999999999999E-2</v>
      </c>
      <c r="AE1438">
        <v>0.71099999999999997</v>
      </c>
      <c r="AF1438" s="1">
        <v>2.5316455696202531E-2</v>
      </c>
      <c r="AG1438">
        <v>22.7273</v>
      </c>
      <c r="AH1438">
        <v>9</v>
      </c>
      <c r="AI1438">
        <v>1.2395619E-2</v>
      </c>
      <c r="AJ1438">
        <v>3.0673299000000001E-2</v>
      </c>
      <c r="AK1438">
        <v>0.99630005799999999</v>
      </c>
      <c r="AL1438">
        <v>1530.2180000000001</v>
      </c>
      <c r="AM1438">
        <v>7.3331654878967791</v>
      </c>
      <c r="AN1438">
        <v>3.5307103309999999</v>
      </c>
      <c r="AO1438">
        <v>2183.3489</v>
      </c>
      <c r="AP1438">
        <v>7.6886151697067637</v>
      </c>
      <c r="AQ1438">
        <v>23.066400000000002</v>
      </c>
      <c r="AR1438">
        <v>-19.444400000000002</v>
      </c>
    </row>
    <row r="1439" spans="1:44" x14ac:dyDescent="0.55000000000000004">
      <c r="A1439" t="str">
        <f>VLOOKUP(B1439,[1]!Table1[[Ticker ]:[Company Name]],2,FALSE)</f>
        <v>Mullen Group Ltd</v>
      </c>
      <c r="B1439" t="s">
        <v>264</v>
      </c>
      <c r="C1439">
        <v>2010</v>
      </c>
      <c r="D1439">
        <v>20</v>
      </c>
      <c r="E1439">
        <v>0</v>
      </c>
      <c r="F1439">
        <v>0</v>
      </c>
      <c r="G1439">
        <v>0</v>
      </c>
      <c r="H1439">
        <v>7</v>
      </c>
      <c r="I1439">
        <v>1.9459101490553132</v>
      </c>
      <c r="J1439">
        <v>5</v>
      </c>
      <c r="K1439">
        <v>0.7142857142857143</v>
      </c>
      <c r="L1439" s="2">
        <v>0</v>
      </c>
      <c r="M1439">
        <v>0</v>
      </c>
      <c r="N1439">
        <v>0</v>
      </c>
      <c r="Q1439">
        <v>57.142000000000003</v>
      </c>
      <c r="R1439">
        <v>4.0455393979401677</v>
      </c>
      <c r="S1439">
        <v>0.95</v>
      </c>
      <c r="T1439">
        <v>1.9459101490553132</v>
      </c>
      <c r="U1439">
        <v>7</v>
      </c>
      <c r="V1439">
        <v>1</v>
      </c>
      <c r="Y1439">
        <v>1278501</v>
      </c>
      <c r="Z1439">
        <v>14.061198855879674</v>
      </c>
      <c r="AD1439">
        <v>0.09</v>
      </c>
      <c r="AE1439">
        <v>0.34</v>
      </c>
      <c r="AF1439" s="1">
        <v>0.26470588235294112</v>
      </c>
      <c r="AG1439">
        <v>14.0496</v>
      </c>
      <c r="AH1439">
        <v>1</v>
      </c>
      <c r="AI1439">
        <v>5.6491601000000002E-2</v>
      </c>
      <c r="AJ1439">
        <v>0.12492615999999999</v>
      </c>
      <c r="AK1439">
        <v>0.81456172299999996</v>
      </c>
      <c r="AL1439">
        <v>1403.837</v>
      </c>
      <c r="AM1439">
        <v>7.246964480979897</v>
      </c>
      <c r="AN1439">
        <v>2.096500083</v>
      </c>
      <c r="AO1439">
        <v>1330.8896999999999</v>
      </c>
      <c r="AP1439">
        <v>7.1936029449386618</v>
      </c>
      <c r="AQ1439">
        <v>6.2443999999999997</v>
      </c>
      <c r="AR1439">
        <v>-11.5044</v>
      </c>
    </row>
    <row r="1440" spans="1:44" x14ac:dyDescent="0.55000000000000004">
      <c r="A1440" t="str">
        <f>VLOOKUP(B1440,[1]!Table1[[Ticker ]:[Company Name]],2,FALSE)</f>
        <v>Mullen Group Ltd</v>
      </c>
      <c r="B1440" t="s">
        <v>264</v>
      </c>
      <c r="C1440">
        <v>2011</v>
      </c>
      <c r="D1440">
        <v>20</v>
      </c>
      <c r="E1440">
        <v>0</v>
      </c>
      <c r="F1440">
        <v>0</v>
      </c>
      <c r="G1440">
        <v>0</v>
      </c>
      <c r="H1440">
        <v>7</v>
      </c>
      <c r="I1440">
        <v>1.9459101490553132</v>
      </c>
      <c r="J1440">
        <v>4</v>
      </c>
      <c r="K1440">
        <v>0.5714285714285714</v>
      </c>
      <c r="L1440" s="2">
        <v>0</v>
      </c>
      <c r="M1440">
        <v>0</v>
      </c>
      <c r="N1440">
        <v>0</v>
      </c>
      <c r="Q1440">
        <v>57.142000000000003</v>
      </c>
      <c r="R1440">
        <v>4.0455393979401677</v>
      </c>
      <c r="S1440">
        <v>1</v>
      </c>
      <c r="T1440">
        <v>1.791759469228055</v>
      </c>
      <c r="U1440">
        <v>6</v>
      </c>
      <c r="V1440">
        <v>1</v>
      </c>
      <c r="Y1440">
        <v>2687500</v>
      </c>
      <c r="Z1440">
        <v>14.804121951418056</v>
      </c>
      <c r="AD1440">
        <v>3.7999999999999999E-2</v>
      </c>
      <c r="AE1440">
        <v>0.39200000000000002</v>
      </c>
      <c r="AF1440" s="1">
        <v>9.6938775510204078E-2</v>
      </c>
      <c r="AG1440">
        <v>13.223100000000001</v>
      </c>
      <c r="AH1440">
        <v>2</v>
      </c>
      <c r="AI1440">
        <v>7.8207129E-2</v>
      </c>
      <c r="AJ1440">
        <v>0.16957712599999999</v>
      </c>
      <c r="AK1440">
        <v>0.72054908500000003</v>
      </c>
      <c r="AL1440">
        <v>1527.1369999999999</v>
      </c>
      <c r="AM1440">
        <v>7.3311500195962731</v>
      </c>
      <c r="AN1440">
        <v>2.255216747</v>
      </c>
      <c r="AO1440">
        <v>1588.3469</v>
      </c>
      <c r="AP1440">
        <v>7.3704490688317739</v>
      </c>
      <c r="AQ1440">
        <v>33.506700000000002</v>
      </c>
      <c r="AR1440">
        <v>50</v>
      </c>
    </row>
    <row r="1441" spans="1:44" x14ac:dyDescent="0.55000000000000004">
      <c r="A1441" t="str">
        <f>VLOOKUP(B1441,[1]!Table1[[Ticker ]:[Company Name]],2,FALSE)</f>
        <v>Mullen Group Ltd</v>
      </c>
      <c r="B1441" t="s">
        <v>264</v>
      </c>
      <c r="C1441">
        <v>2012</v>
      </c>
      <c r="D1441">
        <v>20</v>
      </c>
      <c r="E1441">
        <v>0</v>
      </c>
      <c r="F1441">
        <v>0</v>
      </c>
      <c r="G1441">
        <v>0</v>
      </c>
      <c r="H1441">
        <v>7</v>
      </c>
      <c r="I1441">
        <v>1.9459101490553132</v>
      </c>
      <c r="J1441">
        <v>4</v>
      </c>
      <c r="K1441">
        <v>0.5714285714285714</v>
      </c>
      <c r="L1441" s="2">
        <v>0</v>
      </c>
      <c r="M1441">
        <v>0</v>
      </c>
      <c r="N1441">
        <v>0</v>
      </c>
      <c r="Q1441">
        <v>58.570999999999998</v>
      </c>
      <c r="R1441">
        <v>4.0702396935430993</v>
      </c>
      <c r="S1441">
        <v>0.96</v>
      </c>
      <c r="T1441">
        <v>1.3862943611198906</v>
      </c>
      <c r="U1441">
        <v>4</v>
      </c>
      <c r="V1441">
        <v>1</v>
      </c>
      <c r="Y1441">
        <v>2640000</v>
      </c>
      <c r="Z1441">
        <v>14.7862894751225</v>
      </c>
      <c r="AD1441">
        <v>6.0000000000000001E-3</v>
      </c>
      <c r="AE1441">
        <v>0.32800000000000001</v>
      </c>
      <c r="AF1441" s="1">
        <v>1.8292682926829267E-2</v>
      </c>
      <c r="AG1441">
        <v>14.0496</v>
      </c>
      <c r="AH1441">
        <v>3</v>
      </c>
      <c r="AI1441">
        <v>8.4136938999999994E-2</v>
      </c>
      <c r="AJ1441">
        <v>0.15826991100000001</v>
      </c>
      <c r="AK1441">
        <v>0.52477920499999997</v>
      </c>
      <c r="AL1441">
        <v>1555.904</v>
      </c>
      <c r="AM1441">
        <v>7.3498120061769221</v>
      </c>
      <c r="AN1441">
        <v>2.2070527430000002</v>
      </c>
      <c r="AO1441">
        <v>1825.5084999999999</v>
      </c>
      <c r="AP1441">
        <v>7.5096138573434104</v>
      </c>
      <c r="AQ1441">
        <v>2.9083000000000001</v>
      </c>
      <c r="AR1441">
        <v>5.3333000000000004</v>
      </c>
    </row>
    <row r="1442" spans="1:44" x14ac:dyDescent="0.55000000000000004">
      <c r="A1442" t="str">
        <f>VLOOKUP(B1442,[1]!Table1[[Ticker ]:[Company Name]],2,FALSE)</f>
        <v>Mullen Group Ltd</v>
      </c>
      <c r="B1442" t="s">
        <v>264</v>
      </c>
      <c r="C1442">
        <v>2013</v>
      </c>
      <c r="D1442">
        <v>20</v>
      </c>
      <c r="E1442">
        <v>0</v>
      </c>
      <c r="F1442">
        <v>0</v>
      </c>
      <c r="G1442">
        <v>0</v>
      </c>
      <c r="H1442">
        <v>7</v>
      </c>
      <c r="I1442">
        <v>1.9459101490553132</v>
      </c>
      <c r="J1442">
        <v>4</v>
      </c>
      <c r="K1442">
        <v>0.5714285714285714</v>
      </c>
      <c r="L1442" s="2">
        <v>0</v>
      </c>
      <c r="M1442">
        <v>0</v>
      </c>
      <c r="N1442">
        <v>0</v>
      </c>
      <c r="O1442">
        <v>7.33</v>
      </c>
      <c r="P1442">
        <v>1.9919755158985601</v>
      </c>
      <c r="Q1442">
        <v>59.570999999999998</v>
      </c>
      <c r="R1442">
        <v>4.0871688784730047</v>
      </c>
      <c r="S1442">
        <v>0.97</v>
      </c>
      <c r="T1442">
        <v>2.3025850929940459</v>
      </c>
      <c r="U1442">
        <v>10</v>
      </c>
      <c r="V1442">
        <v>1</v>
      </c>
      <c r="W1442">
        <v>57</v>
      </c>
      <c r="X1442">
        <v>4.0430512678345503</v>
      </c>
      <c r="Y1442">
        <v>2280000</v>
      </c>
      <c r="Z1442">
        <v>14.639686000930624</v>
      </c>
      <c r="AA1442">
        <v>8.5</v>
      </c>
      <c r="AB1442">
        <v>2.1400661634962708</v>
      </c>
      <c r="AD1442">
        <v>1.6E-2</v>
      </c>
      <c r="AE1442">
        <v>0.44</v>
      </c>
      <c r="AF1442" s="1">
        <v>3.6363636363636362E-2</v>
      </c>
      <c r="AG1442">
        <v>14.875999999999999</v>
      </c>
      <c r="AH1442">
        <v>4</v>
      </c>
      <c r="AI1442">
        <v>9.0258370000000004E-2</v>
      </c>
      <c r="AJ1442">
        <v>0.159196856</v>
      </c>
      <c r="AK1442">
        <v>0.472781165</v>
      </c>
      <c r="AL1442">
        <v>1587.6089999999999</v>
      </c>
      <c r="AM1442">
        <v>7.3699843898270823</v>
      </c>
      <c r="AN1442">
        <v>2.8559895879999999</v>
      </c>
      <c r="AO1442">
        <v>2570.7105000000001</v>
      </c>
      <c r="AP1442">
        <v>7.8519375988254474</v>
      </c>
      <c r="AQ1442">
        <v>0.6673</v>
      </c>
      <c r="AR1442">
        <v>1.2658</v>
      </c>
    </row>
    <row r="1443" spans="1:44" x14ac:dyDescent="0.55000000000000004">
      <c r="A1443" t="str">
        <f>VLOOKUP(B1443,[1]!Table1[[Ticker ]:[Company Name]],2,FALSE)</f>
        <v>Mullen Group Ltd</v>
      </c>
      <c r="B1443" t="s">
        <v>264</v>
      </c>
      <c r="C1443">
        <v>2014</v>
      </c>
      <c r="D1443">
        <v>20</v>
      </c>
      <c r="E1443">
        <v>0</v>
      </c>
      <c r="F1443">
        <v>0</v>
      </c>
      <c r="G1443">
        <v>0</v>
      </c>
      <c r="H1443">
        <v>8</v>
      </c>
      <c r="I1443">
        <v>2.0794415416798357</v>
      </c>
      <c r="J1443">
        <v>5</v>
      </c>
      <c r="K1443">
        <v>0.625</v>
      </c>
      <c r="L1443" s="2">
        <v>0</v>
      </c>
      <c r="M1443">
        <v>0</v>
      </c>
      <c r="N1443">
        <v>0</v>
      </c>
      <c r="O1443">
        <v>6.99</v>
      </c>
      <c r="P1443">
        <v>1.944480556245719</v>
      </c>
      <c r="Q1443">
        <v>61.5</v>
      </c>
      <c r="R1443">
        <v>4.1190371748124726</v>
      </c>
      <c r="S1443">
        <v>1</v>
      </c>
      <c r="T1443">
        <v>2.0794415416798357</v>
      </c>
      <c r="U1443">
        <v>8</v>
      </c>
      <c r="V1443">
        <v>1</v>
      </c>
      <c r="W1443">
        <v>58</v>
      </c>
      <c r="X1443">
        <v>4.0604430105464191</v>
      </c>
      <c r="Y1443">
        <v>2469692</v>
      </c>
      <c r="Z1443">
        <v>14.719604004472648</v>
      </c>
      <c r="AA1443">
        <v>9.5</v>
      </c>
      <c r="AB1443">
        <v>2.2512917986064953</v>
      </c>
      <c r="AD1443">
        <v>1.7000000000000001E-2</v>
      </c>
      <c r="AE1443">
        <v>0.48799999999999999</v>
      </c>
      <c r="AF1443" s="1">
        <v>3.4836065573770496E-2</v>
      </c>
      <c r="AG1443">
        <v>14.0496</v>
      </c>
      <c r="AH1443">
        <v>5</v>
      </c>
      <c r="AI1443">
        <v>5.0819569000000002E-2</v>
      </c>
      <c r="AJ1443">
        <v>0.105037722</v>
      </c>
      <c r="AK1443">
        <v>0.78250455399999996</v>
      </c>
      <c r="AL1443">
        <v>1862.1369999999999</v>
      </c>
      <c r="AM1443">
        <v>7.5294800319295128</v>
      </c>
      <c r="AN1443">
        <v>2.166802117</v>
      </c>
      <c r="AO1443">
        <v>1952.1651999999999</v>
      </c>
      <c r="AP1443">
        <v>7.5766943945395653</v>
      </c>
      <c r="AQ1443">
        <v>-0.6482</v>
      </c>
      <c r="AR1443">
        <v>-35</v>
      </c>
    </row>
    <row r="1444" spans="1:44" x14ac:dyDescent="0.55000000000000004">
      <c r="A1444" t="str">
        <f>VLOOKUP(B1444,[1]!Table1[[Ticker ]:[Company Name]],2,FALSE)</f>
        <v>Mullen Group Ltd</v>
      </c>
      <c r="B1444" t="s">
        <v>264</v>
      </c>
      <c r="C1444">
        <v>2015</v>
      </c>
      <c r="D1444">
        <v>20</v>
      </c>
      <c r="E1444">
        <v>1</v>
      </c>
      <c r="F1444">
        <v>0</v>
      </c>
      <c r="G1444">
        <v>0</v>
      </c>
      <c r="H1444">
        <v>8</v>
      </c>
      <c r="I1444">
        <v>2.0794415416798357</v>
      </c>
      <c r="J1444">
        <v>5</v>
      </c>
      <c r="K1444">
        <v>0.625</v>
      </c>
      <c r="L1444" s="2">
        <v>0</v>
      </c>
      <c r="M1444">
        <v>0</v>
      </c>
      <c r="N1444">
        <v>0</v>
      </c>
      <c r="O1444">
        <v>7.99</v>
      </c>
      <c r="P1444">
        <v>2.0781907597781832</v>
      </c>
      <c r="Q1444">
        <v>62.125</v>
      </c>
      <c r="R1444">
        <v>4.1291484844167927</v>
      </c>
      <c r="S1444">
        <v>1</v>
      </c>
      <c r="T1444">
        <v>1.6094379124341003</v>
      </c>
      <c r="U1444">
        <v>5</v>
      </c>
      <c r="V1444">
        <v>1</v>
      </c>
      <c r="W1444">
        <v>59</v>
      </c>
      <c r="X1444">
        <v>4.0775374439057197</v>
      </c>
      <c r="Y1444">
        <v>600000</v>
      </c>
      <c r="Z1444">
        <v>13.304684934198283</v>
      </c>
      <c r="AA1444">
        <v>10.5</v>
      </c>
      <c r="AB1444">
        <v>2.3513752571634776</v>
      </c>
      <c r="AC1444">
        <v>0</v>
      </c>
      <c r="AD1444">
        <v>3.9E-2</v>
      </c>
      <c r="AE1444">
        <v>0.46500000000000002</v>
      </c>
      <c r="AF1444" s="1">
        <v>8.3870967741935476E-2</v>
      </c>
      <c r="AG1444">
        <v>14.0496</v>
      </c>
      <c r="AH1444">
        <v>6</v>
      </c>
      <c r="AI1444">
        <v>7.35594E-3</v>
      </c>
      <c r="AJ1444">
        <v>1.6569886999999998E-2</v>
      </c>
      <c r="AK1444">
        <v>0.96808629300000004</v>
      </c>
      <c r="AL1444">
        <v>1817.0350000000001</v>
      </c>
      <c r="AM1444">
        <v>7.5049613307312892</v>
      </c>
      <c r="AN1444">
        <v>1.591992874</v>
      </c>
      <c r="AO1444">
        <v>1284.1714999999999</v>
      </c>
      <c r="AP1444">
        <v>7.1578690423088247</v>
      </c>
      <c r="AQ1444">
        <v>-14.9511</v>
      </c>
      <c r="AR1444">
        <v>-85.576899999999995</v>
      </c>
    </row>
    <row r="1445" spans="1:44" x14ac:dyDescent="0.55000000000000004">
      <c r="A1445" t="str">
        <f>VLOOKUP(B1445,[1]!Table1[[Ticker ]:[Company Name]],2,FALSE)</f>
        <v>Mullen Group Ltd</v>
      </c>
      <c r="B1445" t="s">
        <v>264</v>
      </c>
      <c r="C1445">
        <v>2016</v>
      </c>
      <c r="D1445">
        <v>20</v>
      </c>
      <c r="E1445">
        <v>1</v>
      </c>
      <c r="F1445">
        <v>0</v>
      </c>
      <c r="G1445">
        <v>0</v>
      </c>
      <c r="H1445">
        <v>7</v>
      </c>
      <c r="I1445">
        <v>1.9459101490553132</v>
      </c>
      <c r="J1445">
        <v>4</v>
      </c>
      <c r="K1445">
        <v>0.5714285714285714</v>
      </c>
      <c r="L1445" s="2">
        <v>0</v>
      </c>
      <c r="M1445">
        <v>0</v>
      </c>
      <c r="N1445">
        <v>0</v>
      </c>
      <c r="O1445">
        <v>8.99</v>
      </c>
      <c r="P1445">
        <v>2.1961128484835291</v>
      </c>
      <c r="Q1445">
        <v>61.429000000000002</v>
      </c>
      <c r="R1445">
        <v>4.1178820363521433</v>
      </c>
      <c r="S1445">
        <v>1</v>
      </c>
      <c r="T1445">
        <v>1.791759469228055</v>
      </c>
      <c r="U1445">
        <v>6</v>
      </c>
      <c r="V1445">
        <v>1</v>
      </c>
      <c r="W1445">
        <v>60</v>
      </c>
      <c r="X1445">
        <v>4.0943445622221004</v>
      </c>
      <c r="Y1445">
        <v>550000</v>
      </c>
      <c r="Z1445">
        <v>13.217673557208654</v>
      </c>
      <c r="AA1445">
        <v>11.5</v>
      </c>
      <c r="AB1445">
        <v>2.4423470353692043</v>
      </c>
      <c r="AC1445">
        <v>0</v>
      </c>
      <c r="AD1445">
        <v>3.5999999999999997E-2</v>
      </c>
      <c r="AE1445">
        <v>0.57999999999999996</v>
      </c>
      <c r="AF1445" s="1">
        <v>6.2068965517241378E-2</v>
      </c>
      <c r="AG1445">
        <v>15.702500000000001</v>
      </c>
      <c r="AH1445">
        <v>7</v>
      </c>
      <c r="AI1445">
        <v>2.7782834999999999E-2</v>
      </c>
      <c r="AJ1445">
        <v>5.4183109E-2</v>
      </c>
      <c r="AK1445">
        <v>0.72437500700000002</v>
      </c>
      <c r="AL1445">
        <v>1873.027</v>
      </c>
      <c r="AM1445">
        <v>7.5353111177165895</v>
      </c>
      <c r="AN1445">
        <v>2.1401955410000002</v>
      </c>
      <c r="AO1445">
        <v>2055.4652000000001</v>
      </c>
      <c r="AP1445">
        <v>7.6282574760073132</v>
      </c>
      <c r="AQ1445">
        <v>-14.7659</v>
      </c>
      <c r="AR1445">
        <v>246.66669999999999</v>
      </c>
    </row>
    <row r="1446" spans="1:44" x14ac:dyDescent="0.55000000000000004">
      <c r="A1446" t="str">
        <f>VLOOKUP(B1446,[1]!Table1[[Ticker ]:[Company Name]],2,FALSE)</f>
        <v>Mullen Group Ltd</v>
      </c>
      <c r="B1446" t="s">
        <v>264</v>
      </c>
      <c r="C1446">
        <v>2017</v>
      </c>
      <c r="D1446">
        <v>20</v>
      </c>
      <c r="E1446">
        <v>1</v>
      </c>
      <c r="F1446">
        <v>0</v>
      </c>
      <c r="G1446">
        <v>0</v>
      </c>
      <c r="H1446">
        <v>8</v>
      </c>
      <c r="I1446">
        <v>2.0794415416798357</v>
      </c>
      <c r="J1446">
        <v>6</v>
      </c>
      <c r="K1446">
        <v>0.75</v>
      </c>
      <c r="L1446" s="2">
        <v>0.25</v>
      </c>
      <c r="M1446">
        <v>2</v>
      </c>
      <c r="N1446">
        <v>1</v>
      </c>
      <c r="O1446">
        <v>7.66</v>
      </c>
      <c r="P1446">
        <v>2.0360119837525001</v>
      </c>
      <c r="Q1446">
        <v>61</v>
      </c>
      <c r="R1446">
        <v>4.1108738641733114</v>
      </c>
      <c r="S1446">
        <v>1</v>
      </c>
      <c r="T1446">
        <v>1.6094379124341003</v>
      </c>
      <c r="U1446">
        <v>5</v>
      </c>
      <c r="V1446">
        <v>1</v>
      </c>
      <c r="W1446">
        <v>61</v>
      </c>
      <c r="X1446">
        <v>4.1108738641733114</v>
      </c>
      <c r="Y1446">
        <v>570000</v>
      </c>
      <c r="Z1446">
        <v>13.253391639810733</v>
      </c>
      <c r="AA1446">
        <v>12.5</v>
      </c>
      <c r="AB1446">
        <v>2.5257286443082556</v>
      </c>
      <c r="AC1446">
        <v>0</v>
      </c>
      <c r="AD1446">
        <v>0.06</v>
      </c>
      <c r="AE1446">
        <v>0.49299999999999999</v>
      </c>
      <c r="AF1446" s="1">
        <v>0.12170385395537525</v>
      </c>
      <c r="AG1446">
        <v>17.768599999999999</v>
      </c>
      <c r="AH1446">
        <v>8</v>
      </c>
      <c r="AI1446">
        <v>3.7419665999999997E-2</v>
      </c>
      <c r="AJ1446">
        <v>6.6188691999999993E-2</v>
      </c>
      <c r="AK1446">
        <v>0.53305393099999998</v>
      </c>
      <c r="AL1446">
        <v>1750.6569999999999</v>
      </c>
      <c r="AM1446">
        <v>7.4677464250333152</v>
      </c>
      <c r="AN1446">
        <v>1.6484468000000001</v>
      </c>
      <c r="AO1446">
        <v>1631.5189</v>
      </c>
      <c r="AP1446">
        <v>7.3972667003977808</v>
      </c>
      <c r="AQ1446">
        <v>9.9926999999999992</v>
      </c>
      <c r="AR1446">
        <v>21.1538</v>
      </c>
    </row>
    <row r="1447" spans="1:44" x14ac:dyDescent="0.55000000000000004">
      <c r="A1447" t="str">
        <f>VLOOKUP(B1447,[1]!Table1[[Ticker ]:[Company Name]],2,FALSE)</f>
        <v>Mullen Group Ltd</v>
      </c>
      <c r="B1447" t="s">
        <v>264</v>
      </c>
      <c r="C1447">
        <v>2018</v>
      </c>
      <c r="D1447">
        <v>20</v>
      </c>
      <c r="E1447">
        <v>1</v>
      </c>
      <c r="F1447">
        <v>0</v>
      </c>
      <c r="G1447">
        <v>0</v>
      </c>
      <c r="H1447">
        <v>7</v>
      </c>
      <c r="I1447">
        <v>1.9459101490553132</v>
      </c>
      <c r="J1447">
        <v>5</v>
      </c>
      <c r="K1447">
        <v>0.7142857142857143</v>
      </c>
      <c r="L1447" s="2">
        <v>0.2857142857142857</v>
      </c>
      <c r="M1447">
        <v>2</v>
      </c>
      <c r="N1447">
        <v>1</v>
      </c>
      <c r="O1447">
        <v>8.66</v>
      </c>
      <c r="P1447">
        <v>2.1587147225743437</v>
      </c>
      <c r="Q1447">
        <v>62.286000000000001</v>
      </c>
      <c r="R1447">
        <v>4.131736681439163</v>
      </c>
      <c r="S1447">
        <v>0.97</v>
      </c>
      <c r="T1447">
        <v>1.6094379124341003</v>
      </c>
      <c r="U1447">
        <v>5</v>
      </c>
      <c r="V1447">
        <v>1</v>
      </c>
      <c r="W1447">
        <v>62</v>
      </c>
      <c r="X1447">
        <v>4.1271343850450917</v>
      </c>
      <c r="Y1447">
        <v>570000</v>
      </c>
      <c r="Z1447">
        <v>13.253391639810733</v>
      </c>
      <c r="AA1447">
        <v>13.5</v>
      </c>
      <c r="AB1447">
        <v>2.6026896854443837</v>
      </c>
      <c r="AC1447">
        <v>0</v>
      </c>
      <c r="AD1447">
        <v>5.1999999999999998E-2</v>
      </c>
      <c r="AE1447">
        <v>0.504</v>
      </c>
      <c r="AF1447" s="1">
        <v>0.10317460317460317</v>
      </c>
      <c r="AG1447">
        <v>19.834700000000002</v>
      </c>
      <c r="AH1447">
        <v>9</v>
      </c>
      <c r="AI1447">
        <v>-2.6604458000000001E-2</v>
      </c>
      <c r="AJ1447">
        <v>-4.8756452999999998E-2</v>
      </c>
      <c r="AK1447">
        <v>0.57031364799999995</v>
      </c>
      <c r="AL1447">
        <v>1645.8520000000001</v>
      </c>
      <c r="AM1447">
        <v>7.4060134622491018</v>
      </c>
      <c r="AN1447">
        <v>1.425172146</v>
      </c>
      <c r="AO1447">
        <v>1279.9129</v>
      </c>
      <c r="AP1447">
        <v>7.1545473077233694</v>
      </c>
      <c r="AQ1447">
        <v>10.7431</v>
      </c>
    </row>
    <row r="1448" spans="1:44" x14ac:dyDescent="0.55000000000000004">
      <c r="A1448" t="str">
        <f>VLOOKUP(B1448,[1]!Table1[[Ticker ]:[Company Name]],2,FALSE)</f>
        <v>Mullen Group Ltd</v>
      </c>
      <c r="B1448" t="s">
        <v>264</v>
      </c>
      <c r="C1448">
        <v>2019</v>
      </c>
      <c r="D1448">
        <v>20</v>
      </c>
      <c r="E1448">
        <v>1</v>
      </c>
      <c r="F1448">
        <v>0</v>
      </c>
      <c r="G1448">
        <v>0</v>
      </c>
      <c r="H1448">
        <v>7</v>
      </c>
      <c r="I1448">
        <v>1.9459101490553132</v>
      </c>
      <c r="J1448">
        <v>5</v>
      </c>
      <c r="K1448">
        <v>0.7142857142857143</v>
      </c>
      <c r="L1448" s="2">
        <v>0.2857142857142857</v>
      </c>
      <c r="M1448">
        <v>2</v>
      </c>
      <c r="N1448">
        <v>1</v>
      </c>
      <c r="O1448">
        <v>8.9600000000000009</v>
      </c>
      <c r="P1448">
        <v>2.192770226986839</v>
      </c>
      <c r="Q1448">
        <v>63.286000000000001</v>
      </c>
      <c r="R1448">
        <v>4.1476641356523176</v>
      </c>
      <c r="S1448">
        <v>0.97</v>
      </c>
      <c r="T1448">
        <v>1.791759469228055</v>
      </c>
      <c r="U1448">
        <v>6</v>
      </c>
      <c r="V1448">
        <v>1</v>
      </c>
      <c r="W1448">
        <v>63</v>
      </c>
      <c r="X1448">
        <v>4.1431347263915326</v>
      </c>
      <c r="Y1448">
        <v>570000</v>
      </c>
      <c r="Z1448">
        <v>13.253391639810733</v>
      </c>
      <c r="AA1448">
        <v>14.5</v>
      </c>
      <c r="AB1448">
        <v>2.6741486494265287</v>
      </c>
      <c r="AC1448">
        <v>0</v>
      </c>
      <c r="AD1448">
        <v>5.2999999999999999E-2</v>
      </c>
      <c r="AE1448">
        <v>0.78100000000000003</v>
      </c>
      <c r="AF1448" s="1">
        <v>6.7861715749039694E-2</v>
      </c>
      <c r="AG1448">
        <v>23.966899999999999</v>
      </c>
      <c r="AH1448">
        <v>10</v>
      </c>
      <c r="AI1448">
        <v>4.1297278999999999E-2</v>
      </c>
      <c r="AJ1448">
        <v>7.8700671999999999E-2</v>
      </c>
      <c r="AK1448">
        <v>0.67199900599999995</v>
      </c>
      <c r="AL1448">
        <v>1749.2919999999999</v>
      </c>
      <c r="AM1448">
        <v>7.4669664136278877</v>
      </c>
      <c r="AN1448">
        <v>1.05861779</v>
      </c>
      <c r="AO1448">
        <v>971.72749999999996</v>
      </c>
      <c r="AP1448">
        <v>6.8790754153608509</v>
      </c>
      <c r="AQ1448">
        <v>1.4041999999999999</v>
      </c>
    </row>
    <row r="1449" spans="1:44" x14ac:dyDescent="0.55000000000000004">
      <c r="A1449" t="str">
        <f>VLOOKUP(B1449,[1]!Table1[[Ticker ]:[Company Name]],2,FALSE)</f>
        <v>MTY Food Group Inc</v>
      </c>
      <c r="B1449" t="s">
        <v>265</v>
      </c>
      <c r="C1449">
        <v>2019</v>
      </c>
      <c r="D1449">
        <v>25</v>
      </c>
      <c r="E1449">
        <v>1</v>
      </c>
      <c r="F1449">
        <v>0</v>
      </c>
      <c r="G1449">
        <v>0</v>
      </c>
      <c r="H1449">
        <v>7</v>
      </c>
      <c r="I1449">
        <v>1.9459101490553132</v>
      </c>
      <c r="J1449">
        <v>4</v>
      </c>
      <c r="K1449">
        <v>0.5714285714285714</v>
      </c>
      <c r="L1449" s="2">
        <v>0.14285714285714285</v>
      </c>
      <c r="M1449">
        <v>1</v>
      </c>
      <c r="N1449">
        <v>1</v>
      </c>
      <c r="Q1449">
        <v>58.856999999999999</v>
      </c>
      <c r="R1449">
        <v>4.0751107731068013</v>
      </c>
      <c r="S1449">
        <v>0.97</v>
      </c>
      <c r="T1449">
        <v>2.3025850929940459</v>
      </c>
      <c r="U1449">
        <v>10</v>
      </c>
      <c r="V1449">
        <v>0</v>
      </c>
      <c r="Y1449">
        <v>1079706</v>
      </c>
      <c r="Z1449">
        <v>13.892199339818985</v>
      </c>
      <c r="AD1449">
        <v>0.224</v>
      </c>
      <c r="AE1449">
        <v>0.372</v>
      </c>
      <c r="AF1449" s="1">
        <v>0.60215053763440862</v>
      </c>
      <c r="AG1449">
        <v>15.311</v>
      </c>
      <c r="AH1449">
        <v>33</v>
      </c>
      <c r="AI1449">
        <v>4.7110934E-2</v>
      </c>
      <c r="AJ1449">
        <v>0.11672026200000001</v>
      </c>
      <c r="AK1449">
        <v>0.81242110999999995</v>
      </c>
      <c r="AL1449">
        <v>1648.768</v>
      </c>
      <c r="AM1449">
        <v>7.4077836213335679</v>
      </c>
      <c r="AN1449">
        <v>2.0905253350000002</v>
      </c>
      <c r="AO1449">
        <v>1391.2028</v>
      </c>
      <c r="AP1449">
        <v>7.2379239756889966</v>
      </c>
      <c r="AQ1449">
        <v>33.611600000000003</v>
      </c>
      <c r="AR1449">
        <v>-21.772200000000002</v>
      </c>
    </row>
    <row r="1450" spans="1:44" x14ac:dyDescent="0.55000000000000004">
      <c r="A1450" t="str">
        <f>VLOOKUP(B1450,[1]!Table1[[Ticker ]:[Company Name]],2,FALSE)</f>
        <v>Methanex Corp</v>
      </c>
      <c r="B1450" t="s">
        <v>266</v>
      </c>
      <c r="C1450">
        <v>2010</v>
      </c>
      <c r="D1450">
        <v>15</v>
      </c>
      <c r="E1450">
        <v>0</v>
      </c>
      <c r="F1450">
        <v>0</v>
      </c>
      <c r="G1450">
        <v>1</v>
      </c>
      <c r="H1450">
        <v>11</v>
      </c>
      <c r="I1450">
        <v>2.3978952727983707</v>
      </c>
      <c r="J1450">
        <v>10</v>
      </c>
      <c r="K1450">
        <v>0.90909090909090906</v>
      </c>
      <c r="L1450" s="2">
        <v>0.18181818181818182</v>
      </c>
      <c r="M1450">
        <v>2</v>
      </c>
      <c r="N1450">
        <v>1</v>
      </c>
      <c r="Q1450">
        <v>61.636000000000003</v>
      </c>
      <c r="R1450">
        <v>4.1212461154196074</v>
      </c>
      <c r="S1450">
        <v>0.97</v>
      </c>
      <c r="T1450">
        <v>1.9459101490553132</v>
      </c>
      <c r="U1450">
        <v>7</v>
      </c>
      <c r="V1450">
        <v>0</v>
      </c>
      <c r="Y1450">
        <v>6158383</v>
      </c>
      <c r="Z1450">
        <v>15.633324801050547</v>
      </c>
      <c r="AC1450">
        <v>0</v>
      </c>
      <c r="AD1450">
        <v>8.0000000000000002E-3</v>
      </c>
      <c r="AE1450">
        <v>0.84599999999999997</v>
      </c>
      <c r="AF1450" s="1">
        <v>9.4562647754137114E-3</v>
      </c>
      <c r="AG1450">
        <v>22.7273</v>
      </c>
      <c r="AH1450">
        <v>42</v>
      </c>
      <c r="AI1450">
        <v>3.0572551999999999E-2</v>
      </c>
      <c r="AJ1450">
        <v>6.8116793999999994E-2</v>
      </c>
      <c r="AK1450">
        <v>0.72810460700000001</v>
      </c>
      <c r="AL1450">
        <v>3140.6930000000002</v>
      </c>
      <c r="AM1450">
        <v>8.0521987551884386</v>
      </c>
      <c r="AN1450">
        <v>1.9800894280000001</v>
      </c>
      <c r="AO1450">
        <v>2791.1795999999999</v>
      </c>
      <c r="AP1450">
        <v>7.9342195811614191</v>
      </c>
      <c r="AQ1450">
        <v>64.132400000000004</v>
      </c>
    </row>
    <row r="1451" spans="1:44" x14ac:dyDescent="0.55000000000000004">
      <c r="A1451" t="str">
        <f>VLOOKUP(B1451,[1]!Table1[[Ticker ]:[Company Name]],2,FALSE)</f>
        <v>Methanex Corp</v>
      </c>
      <c r="B1451" t="s">
        <v>266</v>
      </c>
      <c r="C1451">
        <v>2011</v>
      </c>
      <c r="D1451">
        <v>15</v>
      </c>
      <c r="E1451">
        <v>0</v>
      </c>
      <c r="F1451">
        <v>0</v>
      </c>
      <c r="G1451">
        <v>1</v>
      </c>
      <c r="H1451">
        <v>11</v>
      </c>
      <c r="I1451">
        <v>2.3978952727983707</v>
      </c>
      <c r="J1451">
        <v>10</v>
      </c>
      <c r="K1451">
        <v>0.90909090909090906</v>
      </c>
      <c r="L1451" s="2">
        <v>0.18181818181818182</v>
      </c>
      <c r="M1451">
        <v>2</v>
      </c>
      <c r="N1451">
        <v>1</v>
      </c>
      <c r="Q1451">
        <v>62.636000000000003</v>
      </c>
      <c r="R1451">
        <v>4.1373401926831965</v>
      </c>
      <c r="S1451">
        <v>0.99</v>
      </c>
      <c r="T1451">
        <v>1.9459101490553132</v>
      </c>
      <c r="U1451">
        <v>7</v>
      </c>
      <c r="V1451">
        <v>0</v>
      </c>
      <c r="Y1451">
        <v>5979333</v>
      </c>
      <c r="Z1451">
        <v>15.6038195812444</v>
      </c>
      <c r="AC1451">
        <v>0</v>
      </c>
      <c r="AD1451">
        <v>7.0000000000000001E-3</v>
      </c>
      <c r="AE1451">
        <v>0.91900000000000004</v>
      </c>
      <c r="AF1451" s="1">
        <v>7.6169749727965181E-3</v>
      </c>
      <c r="AG1451">
        <v>26.033100000000001</v>
      </c>
      <c r="AH1451">
        <v>43</v>
      </c>
      <c r="AI1451">
        <v>5.9325637000000001E-2</v>
      </c>
      <c r="AJ1451">
        <v>0.12567456299999999</v>
      </c>
      <c r="AK1451">
        <v>0.60297709700000002</v>
      </c>
      <c r="AL1451">
        <v>3393.5749999999998</v>
      </c>
      <c r="AM1451">
        <v>8.129639216975173</v>
      </c>
      <c r="AN1451">
        <v>1.3571913330000001</v>
      </c>
      <c r="AO1451">
        <v>2174.1703000000002</v>
      </c>
      <c r="AP1451">
        <v>7.6844023994797448</v>
      </c>
      <c r="AQ1451">
        <v>32.617699999999999</v>
      </c>
      <c r="AR1451">
        <v>107.6923</v>
      </c>
    </row>
    <row r="1452" spans="1:44" x14ac:dyDescent="0.55000000000000004">
      <c r="A1452" t="str">
        <f>VLOOKUP(B1452,[1]!Table1[[Ticker ]:[Company Name]],2,FALSE)</f>
        <v>Methanex Corp</v>
      </c>
      <c r="B1452" t="s">
        <v>266</v>
      </c>
      <c r="C1452">
        <v>2012</v>
      </c>
      <c r="D1452">
        <v>15</v>
      </c>
      <c r="E1452">
        <v>0</v>
      </c>
      <c r="F1452">
        <v>0</v>
      </c>
      <c r="G1452">
        <v>1</v>
      </c>
      <c r="H1452">
        <v>10</v>
      </c>
      <c r="I1452">
        <v>2.3025850929940459</v>
      </c>
      <c r="J1452">
        <v>9</v>
      </c>
      <c r="K1452">
        <v>0.9</v>
      </c>
      <c r="L1452" s="2">
        <v>0.2</v>
      </c>
      <c r="M1452">
        <v>2</v>
      </c>
      <c r="N1452">
        <v>1</v>
      </c>
      <c r="Q1452">
        <v>63</v>
      </c>
      <c r="R1452">
        <v>4.1431347263915326</v>
      </c>
      <c r="S1452">
        <v>0.99</v>
      </c>
      <c r="T1452">
        <v>2.0794415416798357</v>
      </c>
      <c r="U1452">
        <v>8</v>
      </c>
      <c r="V1452">
        <v>0</v>
      </c>
      <c r="Y1452">
        <v>7001755</v>
      </c>
      <c r="Z1452">
        <v>15.761671389881727</v>
      </c>
      <c r="AC1452">
        <v>0</v>
      </c>
      <c r="AD1452">
        <v>7.0000000000000001E-3</v>
      </c>
      <c r="AE1452">
        <v>0.88200000000000001</v>
      </c>
      <c r="AF1452" s="1">
        <v>7.9365079365079361E-3</v>
      </c>
      <c r="AG1452">
        <v>27.2727</v>
      </c>
      <c r="AH1452">
        <v>44</v>
      </c>
      <c r="AI1452">
        <v>-1.9783236999999999E-2</v>
      </c>
      <c r="AJ1452">
        <v>-4.6087362E-2</v>
      </c>
      <c r="AK1452">
        <v>0.80824328000000001</v>
      </c>
      <c r="AL1452">
        <v>3442.5610000000001</v>
      </c>
      <c r="AM1452">
        <v>8.1439709501262829</v>
      </c>
      <c r="AN1452">
        <v>2.0147628430000002</v>
      </c>
      <c r="AO1452">
        <v>2977.2896000000001</v>
      </c>
      <c r="AP1452">
        <v>7.9987686354245415</v>
      </c>
      <c r="AQ1452">
        <v>-2.5066000000000002</v>
      </c>
    </row>
    <row r="1453" spans="1:44" x14ac:dyDescent="0.55000000000000004">
      <c r="A1453" t="str">
        <f>VLOOKUP(B1453,[1]!Table1[[Ticker ]:[Company Name]],2,FALSE)</f>
        <v>Methanex Corp</v>
      </c>
      <c r="B1453" t="s">
        <v>266</v>
      </c>
      <c r="C1453">
        <v>2013</v>
      </c>
      <c r="D1453">
        <v>15</v>
      </c>
      <c r="E1453">
        <v>0</v>
      </c>
      <c r="F1453">
        <v>0</v>
      </c>
      <c r="G1453">
        <v>1</v>
      </c>
      <c r="H1453">
        <v>11</v>
      </c>
      <c r="I1453">
        <v>2.3978952727983707</v>
      </c>
      <c r="J1453">
        <v>9</v>
      </c>
      <c r="K1453">
        <v>0.81818181818181823</v>
      </c>
      <c r="L1453" s="2">
        <v>0.18181818181818182</v>
      </c>
      <c r="M1453">
        <v>2</v>
      </c>
      <c r="N1453">
        <v>1</v>
      </c>
      <c r="O1453">
        <v>8.18</v>
      </c>
      <c r="P1453">
        <v>2.1016921506146558</v>
      </c>
      <c r="Q1453">
        <v>63.273000000000003</v>
      </c>
      <c r="R1453">
        <v>4.1474586978715875</v>
      </c>
      <c r="S1453">
        <v>1</v>
      </c>
      <c r="T1453">
        <v>1.791759469228055</v>
      </c>
      <c r="U1453">
        <v>6</v>
      </c>
      <c r="V1453">
        <v>0</v>
      </c>
      <c r="W1453">
        <v>55</v>
      </c>
      <c r="X1453">
        <v>4.0073331852324712</v>
      </c>
      <c r="Y1453">
        <v>6278707</v>
      </c>
      <c r="Z1453">
        <v>15.652674625526027</v>
      </c>
      <c r="AA1453">
        <v>1</v>
      </c>
      <c r="AB1453">
        <v>0</v>
      </c>
      <c r="AC1453">
        <v>0</v>
      </c>
      <c r="AD1453">
        <v>8.0000000000000002E-3</v>
      </c>
      <c r="AE1453">
        <v>0.96099999999999997</v>
      </c>
      <c r="AF1453" s="1">
        <v>8.3246618106139446E-3</v>
      </c>
      <c r="AG1453">
        <v>25.619800000000001</v>
      </c>
      <c r="AH1453">
        <v>45</v>
      </c>
      <c r="AI1453">
        <v>7.9877454000000001E-2</v>
      </c>
      <c r="AJ1453">
        <v>0.17276087700000001</v>
      </c>
      <c r="AK1453">
        <v>0.61317680399999996</v>
      </c>
      <c r="AL1453">
        <v>4120.8999999999996</v>
      </c>
      <c r="AM1453">
        <v>8.3238268650895293</v>
      </c>
      <c r="AN1453">
        <v>3.1548892500000001</v>
      </c>
      <c r="AO1453">
        <v>6011.1145999999999</v>
      </c>
      <c r="AP1453">
        <v>8.7013654679048393</v>
      </c>
      <c r="AQ1453">
        <v>18.932200000000002</v>
      </c>
    </row>
    <row r="1454" spans="1:44" x14ac:dyDescent="0.55000000000000004">
      <c r="A1454" t="str">
        <f>VLOOKUP(B1454,[1]!Table1[[Ticker ]:[Company Name]],2,FALSE)</f>
        <v>Methanex Corp</v>
      </c>
      <c r="B1454" t="s">
        <v>266</v>
      </c>
      <c r="C1454">
        <v>2014</v>
      </c>
      <c r="D1454">
        <v>15</v>
      </c>
      <c r="E1454">
        <v>0</v>
      </c>
      <c r="F1454">
        <v>0</v>
      </c>
      <c r="G1454">
        <v>1</v>
      </c>
      <c r="H1454">
        <v>11</v>
      </c>
      <c r="I1454">
        <v>2.3978952727983707</v>
      </c>
      <c r="J1454">
        <v>9</v>
      </c>
      <c r="K1454">
        <v>0.81818181818181823</v>
      </c>
      <c r="L1454" s="2">
        <v>0.18181818181818182</v>
      </c>
      <c r="M1454">
        <v>2</v>
      </c>
      <c r="N1454">
        <v>1</v>
      </c>
      <c r="O1454">
        <v>9.18</v>
      </c>
      <c r="P1454">
        <v>2.2170272046323989</v>
      </c>
      <c r="Q1454">
        <v>64.182000000000002</v>
      </c>
      <c r="R1454">
        <v>4.1617227975520485</v>
      </c>
      <c r="S1454">
        <v>1</v>
      </c>
      <c r="T1454">
        <v>1.791759469228055</v>
      </c>
      <c r="U1454">
        <v>6</v>
      </c>
      <c r="V1454">
        <v>0</v>
      </c>
      <c r="W1454">
        <v>56</v>
      </c>
      <c r="X1454">
        <v>4.0253516907351496</v>
      </c>
      <c r="Y1454">
        <v>6360919</v>
      </c>
      <c r="Z1454">
        <v>15.665683421732986</v>
      </c>
      <c r="AA1454">
        <v>2</v>
      </c>
      <c r="AB1454">
        <v>0.69314718055994529</v>
      </c>
      <c r="AC1454">
        <v>0</v>
      </c>
      <c r="AD1454">
        <v>7.0000000000000001E-3</v>
      </c>
      <c r="AE1454">
        <v>1.081</v>
      </c>
      <c r="AF1454" s="1">
        <v>6.4754856614246074E-3</v>
      </c>
      <c r="AG1454">
        <v>34.297499999999999</v>
      </c>
      <c r="AH1454">
        <v>46</v>
      </c>
      <c r="AI1454">
        <v>9.5199504000000004E-2</v>
      </c>
      <c r="AJ1454">
        <v>0.221413518</v>
      </c>
      <c r="AK1454">
        <v>0.83870238799999997</v>
      </c>
      <c r="AL1454">
        <v>4775.34</v>
      </c>
      <c r="AM1454">
        <v>8.4712204545684138</v>
      </c>
      <c r="AN1454">
        <v>2.4302373789999998</v>
      </c>
      <c r="AO1454">
        <v>4989.8046999999997</v>
      </c>
      <c r="AP1454">
        <v>8.5151520497030884</v>
      </c>
      <c r="AQ1454">
        <v>6.5922000000000001</v>
      </c>
      <c r="AR1454">
        <v>38.439300000000003</v>
      </c>
    </row>
    <row r="1455" spans="1:44" x14ac:dyDescent="0.55000000000000004">
      <c r="A1455" t="str">
        <f>VLOOKUP(B1455,[1]!Table1[[Ticker ]:[Company Name]],2,FALSE)</f>
        <v>Methanex Corp</v>
      </c>
      <c r="B1455" t="s">
        <v>266</v>
      </c>
      <c r="C1455">
        <v>2015</v>
      </c>
      <c r="D1455">
        <v>15</v>
      </c>
      <c r="E1455">
        <v>1</v>
      </c>
      <c r="F1455">
        <v>0</v>
      </c>
      <c r="G1455">
        <v>1</v>
      </c>
      <c r="H1455">
        <v>12</v>
      </c>
      <c r="I1455">
        <v>2.4849066497880004</v>
      </c>
      <c r="J1455">
        <v>11</v>
      </c>
      <c r="K1455">
        <v>0.91666666666666663</v>
      </c>
      <c r="L1455" s="2">
        <v>0.25</v>
      </c>
      <c r="M1455">
        <v>3</v>
      </c>
      <c r="N1455">
        <v>1</v>
      </c>
      <c r="O1455">
        <v>10.18</v>
      </c>
      <c r="P1455">
        <v>2.3204250111223765</v>
      </c>
      <c r="Q1455">
        <v>65</v>
      </c>
      <c r="R1455">
        <v>4.1743872698956368</v>
      </c>
      <c r="S1455">
        <v>0.99</v>
      </c>
      <c r="T1455">
        <v>1.791759469228055</v>
      </c>
      <c r="U1455">
        <v>6</v>
      </c>
      <c r="V1455">
        <v>0</v>
      </c>
      <c r="W1455">
        <v>57</v>
      </c>
      <c r="X1455">
        <v>4.0430512678345503</v>
      </c>
      <c r="Y1455">
        <v>5698022</v>
      </c>
      <c r="Z1455">
        <v>15.555629655036398</v>
      </c>
      <c r="AA1455">
        <v>3</v>
      </c>
      <c r="AB1455">
        <v>1.0986122886681098</v>
      </c>
      <c r="AC1455">
        <v>0</v>
      </c>
      <c r="AD1455">
        <v>8.0000000000000002E-3</v>
      </c>
      <c r="AE1455">
        <v>1.1639999999999999</v>
      </c>
      <c r="AF1455" s="1">
        <v>6.8728522336769767E-3</v>
      </c>
      <c r="AG1455">
        <v>38.016500000000001</v>
      </c>
      <c r="AH1455">
        <v>47</v>
      </c>
      <c r="AI1455">
        <v>4.4034317000000003E-2</v>
      </c>
      <c r="AJ1455">
        <v>0.101909861</v>
      </c>
      <c r="AK1455">
        <v>0.78020474699999998</v>
      </c>
      <c r="AL1455">
        <v>4555.924</v>
      </c>
      <c r="AM1455">
        <v>8.4241836431285524</v>
      </c>
      <c r="AN1455">
        <v>2.0809802839999998</v>
      </c>
      <c r="AO1455">
        <v>4096.5616</v>
      </c>
      <c r="AP1455">
        <v>8.317903266695712</v>
      </c>
      <c r="AQ1455">
        <v>-30.954799999999999</v>
      </c>
      <c r="AR1455">
        <v>-53.862200000000001</v>
      </c>
    </row>
    <row r="1456" spans="1:44" x14ac:dyDescent="0.55000000000000004">
      <c r="A1456" t="str">
        <f>VLOOKUP(B1456,[1]!Table1[[Ticker ]:[Company Name]],2,FALSE)</f>
        <v>Methanex Corp</v>
      </c>
      <c r="B1456" t="s">
        <v>266</v>
      </c>
      <c r="C1456">
        <v>2016</v>
      </c>
      <c r="D1456">
        <v>15</v>
      </c>
      <c r="E1456">
        <v>1</v>
      </c>
      <c r="F1456">
        <v>0</v>
      </c>
      <c r="G1456">
        <v>1</v>
      </c>
      <c r="H1456">
        <v>12</v>
      </c>
      <c r="I1456">
        <v>2.4849066497880004</v>
      </c>
      <c r="J1456">
        <v>11</v>
      </c>
      <c r="K1456">
        <v>0.91666666666666663</v>
      </c>
      <c r="L1456" s="2">
        <v>0.25</v>
      </c>
      <c r="M1456">
        <v>3</v>
      </c>
      <c r="N1456">
        <v>1</v>
      </c>
      <c r="O1456">
        <v>9.06</v>
      </c>
      <c r="P1456">
        <v>2.2038691200548879</v>
      </c>
      <c r="Q1456">
        <v>64.082999999999998</v>
      </c>
      <c r="R1456">
        <v>4.1601791181436472</v>
      </c>
      <c r="S1456">
        <v>1</v>
      </c>
      <c r="T1456">
        <v>1.791759469228055</v>
      </c>
      <c r="U1456">
        <v>6</v>
      </c>
      <c r="V1456">
        <v>0</v>
      </c>
      <c r="W1456">
        <v>57</v>
      </c>
      <c r="X1456">
        <v>4.0430512678345503</v>
      </c>
      <c r="Y1456">
        <v>6045953</v>
      </c>
      <c r="Z1456">
        <v>15.614899680556624</v>
      </c>
      <c r="AA1456">
        <v>4</v>
      </c>
      <c r="AB1456">
        <v>1.3862943611198906</v>
      </c>
      <c r="AC1456">
        <v>0</v>
      </c>
      <c r="AD1456">
        <v>7.0000000000000001E-3</v>
      </c>
      <c r="AE1456">
        <v>1.089</v>
      </c>
      <c r="AF1456" s="1">
        <v>6.4279155188246102E-3</v>
      </c>
      <c r="AG1456">
        <v>34.297499999999999</v>
      </c>
      <c r="AH1456">
        <v>48</v>
      </c>
      <c r="AI1456">
        <v>-2.7531109999999999E-3</v>
      </c>
      <c r="AJ1456">
        <v>-6.9487910000000002E-3</v>
      </c>
      <c r="AK1456">
        <v>0.86199684300000001</v>
      </c>
      <c r="AL1456">
        <v>4556.6629999999996</v>
      </c>
      <c r="AM1456">
        <v>8.4243458363677775</v>
      </c>
      <c r="AN1456">
        <v>2.9299788410000001</v>
      </c>
      <c r="AO1456">
        <v>5289.6373000000003</v>
      </c>
      <c r="AP1456">
        <v>8.5735049591747412</v>
      </c>
      <c r="AQ1456">
        <v>-10.2073</v>
      </c>
      <c r="AR1456">
        <v>-53.862200000000001</v>
      </c>
    </row>
    <row r="1457" spans="1:44" x14ac:dyDescent="0.55000000000000004">
      <c r="A1457" t="str">
        <f>VLOOKUP(B1457,[1]!Table1[[Ticker ]:[Company Name]],2,FALSE)</f>
        <v>Methanex Corp</v>
      </c>
      <c r="B1457" t="s">
        <v>266</v>
      </c>
      <c r="C1457">
        <v>2017</v>
      </c>
      <c r="D1457">
        <v>15</v>
      </c>
      <c r="E1457">
        <v>1</v>
      </c>
      <c r="F1457">
        <v>0</v>
      </c>
      <c r="G1457">
        <v>1</v>
      </c>
      <c r="H1457">
        <v>12</v>
      </c>
      <c r="I1457">
        <v>2.4849066497880004</v>
      </c>
      <c r="J1457">
        <v>11</v>
      </c>
      <c r="K1457">
        <v>0.91666666666666663</v>
      </c>
      <c r="L1457" s="2">
        <v>0.25</v>
      </c>
      <c r="M1457">
        <v>3</v>
      </c>
      <c r="N1457">
        <v>1</v>
      </c>
      <c r="O1457">
        <v>10.06</v>
      </c>
      <c r="P1457">
        <v>2.3085671646715933</v>
      </c>
      <c r="Q1457">
        <v>65.082999999999998</v>
      </c>
      <c r="R1457">
        <v>4.175663378399646</v>
      </c>
      <c r="S1457">
        <v>0.99</v>
      </c>
      <c r="T1457">
        <v>1.791759469228055</v>
      </c>
      <c r="U1457">
        <v>6</v>
      </c>
      <c r="V1457">
        <v>0</v>
      </c>
      <c r="W1457">
        <v>58</v>
      </c>
      <c r="X1457">
        <v>4.0604430105464191</v>
      </c>
      <c r="Y1457">
        <v>6970480</v>
      </c>
      <c r="Z1457">
        <v>15.757194646936531</v>
      </c>
      <c r="AA1457">
        <v>5</v>
      </c>
      <c r="AB1457">
        <v>1.6094379124341003</v>
      </c>
      <c r="AC1457">
        <v>0</v>
      </c>
      <c r="AD1457">
        <v>7.0000000000000001E-3</v>
      </c>
      <c r="AE1457">
        <v>0.98199999999999998</v>
      </c>
      <c r="AF1457" s="1">
        <v>7.1283095723014261E-3</v>
      </c>
      <c r="AG1457">
        <v>35.950400000000002</v>
      </c>
      <c r="AH1457">
        <v>49</v>
      </c>
      <c r="AI1457">
        <v>6.8564886000000005E-2</v>
      </c>
      <c r="AJ1457">
        <v>0.18115466599999999</v>
      </c>
      <c r="AK1457">
        <v>0.86084552800000003</v>
      </c>
      <c r="AL1457">
        <v>4610.7420000000002</v>
      </c>
      <c r="AM1457">
        <v>8.4361440774857712</v>
      </c>
      <c r="AN1457">
        <v>3.6555603049999998</v>
      </c>
      <c r="AO1457">
        <v>6379.3585000000003</v>
      </c>
      <c r="AP1457">
        <v>8.7608228226941449</v>
      </c>
      <c r="AQ1457">
        <v>53.1524</v>
      </c>
    </row>
    <row r="1458" spans="1:44" x14ac:dyDescent="0.55000000000000004">
      <c r="A1458" t="str">
        <f>VLOOKUP(B1458,[1]!Table1[[Ticker ]:[Company Name]],2,FALSE)</f>
        <v>Methanex Corp</v>
      </c>
      <c r="B1458" t="s">
        <v>266</v>
      </c>
      <c r="C1458">
        <v>2018</v>
      </c>
      <c r="D1458">
        <v>15</v>
      </c>
      <c r="E1458">
        <v>1</v>
      </c>
      <c r="F1458">
        <v>0</v>
      </c>
      <c r="G1458">
        <v>1</v>
      </c>
      <c r="H1458">
        <v>13</v>
      </c>
      <c r="I1458">
        <v>2.5649493574615367</v>
      </c>
      <c r="J1458">
        <v>12</v>
      </c>
      <c r="K1458">
        <v>0.92307692307692313</v>
      </c>
      <c r="L1458" s="2">
        <v>0.30769230769230771</v>
      </c>
      <c r="M1458">
        <v>4</v>
      </c>
      <c r="N1458">
        <v>1</v>
      </c>
      <c r="O1458">
        <v>8.35</v>
      </c>
      <c r="P1458">
        <v>2.1222615388627641</v>
      </c>
      <c r="Q1458">
        <v>64.614999999999995</v>
      </c>
      <c r="R1458">
        <v>4.1684465819771548</v>
      </c>
      <c r="S1458">
        <v>0.97</v>
      </c>
      <c r="T1458">
        <v>1.791759469228055</v>
      </c>
      <c r="U1458">
        <v>6</v>
      </c>
      <c r="V1458">
        <v>0</v>
      </c>
      <c r="W1458">
        <v>60</v>
      </c>
      <c r="X1458">
        <v>4.0943445622221004</v>
      </c>
      <c r="Y1458">
        <v>8852403</v>
      </c>
      <c r="Z1458">
        <v>15.996199505551484</v>
      </c>
      <c r="AA1458">
        <v>6</v>
      </c>
      <c r="AB1458">
        <v>1.791759469228055</v>
      </c>
      <c r="AC1458">
        <v>0</v>
      </c>
      <c r="AD1458">
        <v>8.9999999999999993E-3</v>
      </c>
      <c r="AE1458">
        <v>0.82899999999999996</v>
      </c>
      <c r="AF1458" s="1">
        <v>1.0856453558504222E-2</v>
      </c>
      <c r="AG1458">
        <v>40.082599999999999</v>
      </c>
      <c r="AH1458">
        <v>50</v>
      </c>
      <c r="AI1458">
        <v>0.12345023300000001</v>
      </c>
      <c r="AJ1458">
        <v>0.31473011200000001</v>
      </c>
      <c r="AK1458">
        <v>0.91714149599999994</v>
      </c>
      <c r="AL1458">
        <v>4608.9989999999998</v>
      </c>
      <c r="AM1458">
        <v>8.4357659757536805</v>
      </c>
      <c r="AN1458">
        <v>2.8312324480000002</v>
      </c>
      <c r="AO1458">
        <v>5118.4180999999999</v>
      </c>
      <c r="AP1458">
        <v>8.5406007054503323</v>
      </c>
      <c r="AQ1458">
        <v>46.462800000000001</v>
      </c>
      <c r="AR1458">
        <v>94.230800000000002</v>
      </c>
    </row>
    <row r="1459" spans="1:44" x14ac:dyDescent="0.55000000000000004">
      <c r="A1459" t="str">
        <f>VLOOKUP(B1459,[1]!Table1[[Ticker ]:[Company Name]],2,FALSE)</f>
        <v>Methanex Corp</v>
      </c>
      <c r="B1459" t="s">
        <v>266</v>
      </c>
      <c r="C1459">
        <v>2019</v>
      </c>
      <c r="D1459">
        <v>15</v>
      </c>
      <c r="E1459">
        <v>1</v>
      </c>
      <c r="F1459">
        <v>0</v>
      </c>
      <c r="G1459">
        <v>1</v>
      </c>
      <c r="H1459">
        <v>12</v>
      </c>
      <c r="I1459">
        <v>2.4849066497880004</v>
      </c>
      <c r="J1459">
        <v>11</v>
      </c>
      <c r="K1459">
        <v>0.91666666666666663</v>
      </c>
      <c r="L1459" s="2">
        <v>0.33333333333333331</v>
      </c>
      <c r="M1459">
        <v>4</v>
      </c>
      <c r="N1459">
        <v>1</v>
      </c>
      <c r="O1459">
        <v>6.78</v>
      </c>
      <c r="P1459">
        <v>1.9139771019523042</v>
      </c>
      <c r="Q1459">
        <v>62.082999999999998</v>
      </c>
      <c r="R1459">
        <v>4.1284721994496287</v>
      </c>
      <c r="S1459">
        <v>0.96</v>
      </c>
      <c r="T1459">
        <v>2.3025850929940459</v>
      </c>
      <c r="U1459">
        <v>10</v>
      </c>
      <c r="V1459">
        <v>0</v>
      </c>
      <c r="W1459">
        <v>61</v>
      </c>
      <c r="X1459">
        <v>4.1108738641733114</v>
      </c>
      <c r="Y1459">
        <v>7677584</v>
      </c>
      <c r="Z1459">
        <v>15.853815472298805</v>
      </c>
      <c r="AA1459">
        <v>7</v>
      </c>
      <c r="AB1459">
        <v>1.9459101490553132</v>
      </c>
      <c r="AC1459">
        <v>0</v>
      </c>
      <c r="AD1459">
        <v>8.9999999999999993E-3</v>
      </c>
      <c r="AE1459">
        <v>0.78300000000000003</v>
      </c>
      <c r="AF1459" s="1">
        <v>1.1494252873563216E-2</v>
      </c>
      <c r="AG1459">
        <v>40.082599999999999</v>
      </c>
      <c r="AH1459">
        <v>51</v>
      </c>
      <c r="AI1459">
        <v>1.6889263000000002E-2</v>
      </c>
      <c r="AJ1459">
        <v>5.3832895999999998E-2</v>
      </c>
      <c r="AK1459">
        <v>1.52564955</v>
      </c>
      <c r="AL1459">
        <v>5196.6149999999998</v>
      </c>
      <c r="AM1459">
        <v>8.5557627310636022</v>
      </c>
      <c r="AN1459">
        <v>2.3437973209999998</v>
      </c>
      <c r="AO1459">
        <v>3821.2334000000001</v>
      </c>
      <c r="AP1459">
        <v>8.2483285290673791</v>
      </c>
      <c r="AQ1459">
        <v>-26.7515</v>
      </c>
      <c r="AR1459">
        <v>-83.734099999999998</v>
      </c>
    </row>
    <row r="1460" spans="1:44" x14ac:dyDescent="0.55000000000000004">
      <c r="A1460" t="str">
        <f>VLOOKUP(B1460,[1]!Table1[[Ticker ]:[Company Name]],2,FALSE)</f>
        <v>National Bank of Canada</v>
      </c>
      <c r="B1460" t="s">
        <v>267</v>
      </c>
      <c r="C1460">
        <v>2010</v>
      </c>
      <c r="D1460">
        <v>40</v>
      </c>
      <c r="E1460">
        <v>0</v>
      </c>
      <c r="F1460">
        <v>1</v>
      </c>
      <c r="G1460">
        <v>0</v>
      </c>
      <c r="H1460">
        <v>15</v>
      </c>
      <c r="I1460">
        <v>2.7080502011022101</v>
      </c>
      <c r="J1460">
        <v>12</v>
      </c>
      <c r="K1460">
        <v>0.8</v>
      </c>
      <c r="L1460" s="2">
        <v>0.26666666666666666</v>
      </c>
      <c r="M1460">
        <v>4</v>
      </c>
      <c r="N1460">
        <v>1</v>
      </c>
      <c r="Q1460">
        <v>61.6</v>
      </c>
      <c r="R1460">
        <v>4.1206618705394744</v>
      </c>
      <c r="S1460">
        <v>0.98</v>
      </c>
      <c r="T1460">
        <v>2.8332133440562162</v>
      </c>
      <c r="U1460">
        <v>17</v>
      </c>
      <c r="V1460">
        <v>0</v>
      </c>
      <c r="Y1460">
        <v>5719359</v>
      </c>
      <c r="Z1460">
        <v>15.559367294139397</v>
      </c>
      <c r="AC1460">
        <v>0</v>
      </c>
      <c r="AD1460">
        <v>5.0999999999999997E-2</v>
      </c>
      <c r="AE1460">
        <v>0.27300000000000002</v>
      </c>
      <c r="AF1460" s="1">
        <v>0.18681318681318679</v>
      </c>
      <c r="AG1460">
        <v>48.684199999999997</v>
      </c>
      <c r="AH1460">
        <v>16</v>
      </c>
      <c r="AI1460">
        <v>7.1162129999999997E-3</v>
      </c>
      <c r="AJ1460">
        <v>0.12272996999999999</v>
      </c>
      <c r="AK1460">
        <v>3.8976854599999999</v>
      </c>
      <c r="AL1460">
        <v>145302</v>
      </c>
      <c r="AM1460">
        <v>11.886569614088558</v>
      </c>
      <c r="AN1460">
        <v>1.3219056739999999</v>
      </c>
      <c r="AO1460">
        <v>11137.0553</v>
      </c>
      <c r="AP1460">
        <v>9.3180331428113199</v>
      </c>
      <c r="AQ1460">
        <v>-1.6974</v>
      </c>
      <c r="AR1460">
        <v>20.766100000000002</v>
      </c>
    </row>
    <row r="1461" spans="1:44" x14ac:dyDescent="0.55000000000000004">
      <c r="A1461" t="str">
        <f>VLOOKUP(B1461,[1]!Table1[[Ticker ]:[Company Name]],2,FALSE)</f>
        <v>National Bank of Canada</v>
      </c>
      <c r="B1461" t="s">
        <v>267</v>
      </c>
      <c r="C1461">
        <v>2011</v>
      </c>
      <c r="D1461">
        <v>40</v>
      </c>
      <c r="E1461">
        <v>0</v>
      </c>
      <c r="F1461">
        <v>1</v>
      </c>
      <c r="G1461">
        <v>0</v>
      </c>
      <c r="H1461">
        <v>15</v>
      </c>
      <c r="I1461">
        <v>2.7080502011022101</v>
      </c>
      <c r="J1461">
        <v>13</v>
      </c>
      <c r="K1461">
        <v>0.8666666666666667</v>
      </c>
      <c r="L1461" s="2">
        <v>0.26666666666666666</v>
      </c>
      <c r="M1461">
        <v>4</v>
      </c>
      <c r="N1461">
        <v>1</v>
      </c>
      <c r="Q1461">
        <v>61.6</v>
      </c>
      <c r="R1461">
        <v>4.1206618705394744</v>
      </c>
      <c r="S1461">
        <v>0.99</v>
      </c>
      <c r="T1461">
        <v>2.8903717578961645</v>
      </c>
      <c r="U1461">
        <v>18</v>
      </c>
      <c r="V1461">
        <v>0</v>
      </c>
      <c r="Y1461">
        <v>8469286</v>
      </c>
      <c r="Z1461">
        <v>15.951956765554341</v>
      </c>
      <c r="AC1461">
        <v>0</v>
      </c>
      <c r="AD1461">
        <v>0.04</v>
      </c>
      <c r="AE1461">
        <v>0.26400000000000001</v>
      </c>
      <c r="AF1461" s="1">
        <v>0.15151515151515152</v>
      </c>
      <c r="AG1461">
        <v>47.368400000000001</v>
      </c>
      <c r="AH1461">
        <v>17</v>
      </c>
      <c r="AI1461">
        <v>7.3357550000000002E-3</v>
      </c>
      <c r="AJ1461">
        <v>0.16309127200000001</v>
      </c>
      <c r="AK1461">
        <v>5.3849433710000003</v>
      </c>
      <c r="AL1461">
        <v>166854</v>
      </c>
      <c r="AM1461">
        <v>12.024874457521165</v>
      </c>
      <c r="AN1461">
        <v>1.541876456</v>
      </c>
      <c r="AO1461">
        <v>11571.782800000001</v>
      </c>
      <c r="AP1461">
        <v>9.3563248964763925</v>
      </c>
      <c r="AQ1461">
        <v>19.639500000000002</v>
      </c>
      <c r="AR1461">
        <v>16.8614</v>
      </c>
    </row>
    <row r="1462" spans="1:44" x14ac:dyDescent="0.55000000000000004">
      <c r="A1462" t="str">
        <f>VLOOKUP(B1462,[1]!Table1[[Ticker ]:[Company Name]],2,FALSE)</f>
        <v>National Bank of Canada</v>
      </c>
      <c r="B1462" t="s">
        <v>267</v>
      </c>
      <c r="C1462">
        <v>2012</v>
      </c>
      <c r="D1462">
        <v>40</v>
      </c>
      <c r="E1462">
        <v>0</v>
      </c>
      <c r="F1462">
        <v>1</v>
      </c>
      <c r="G1462">
        <v>0</v>
      </c>
      <c r="H1462">
        <v>14</v>
      </c>
      <c r="I1462">
        <v>2.6390573296152584</v>
      </c>
      <c r="J1462">
        <v>12</v>
      </c>
      <c r="K1462">
        <v>0.8571428571428571</v>
      </c>
      <c r="L1462" s="2">
        <v>0.2857142857142857</v>
      </c>
      <c r="M1462">
        <v>4</v>
      </c>
      <c r="N1462">
        <v>1</v>
      </c>
      <c r="Q1462">
        <v>61.286000000000001</v>
      </c>
      <c r="R1462">
        <v>4.115551431866499</v>
      </c>
      <c r="S1462">
        <v>0.99</v>
      </c>
      <c r="T1462">
        <v>2.7080502011022101</v>
      </c>
      <c r="U1462">
        <v>15</v>
      </c>
      <c r="V1462">
        <v>0</v>
      </c>
      <c r="Y1462">
        <v>7677015</v>
      </c>
      <c r="Z1462">
        <v>15.853741357696364</v>
      </c>
      <c r="AC1462">
        <v>0</v>
      </c>
      <c r="AD1462">
        <v>3.6999999999999998E-2</v>
      </c>
      <c r="AE1462">
        <v>0.214</v>
      </c>
      <c r="AF1462" s="1">
        <v>0.17289719626168223</v>
      </c>
      <c r="AG1462">
        <v>46.491199999999999</v>
      </c>
      <c r="AH1462">
        <v>18</v>
      </c>
      <c r="AI1462">
        <v>8.7744450000000005E-3</v>
      </c>
      <c r="AJ1462">
        <v>0.18944174799999999</v>
      </c>
      <c r="AK1462">
        <v>4.8705097090000002</v>
      </c>
      <c r="AL1462">
        <v>177903</v>
      </c>
      <c r="AM1462">
        <v>12.088993736918148</v>
      </c>
      <c r="AN1462">
        <v>1.510396396</v>
      </c>
      <c r="AO1462">
        <v>12445.666300000001</v>
      </c>
      <c r="AP1462">
        <v>9.4291277529426267</v>
      </c>
      <c r="AQ1462">
        <v>12.6408</v>
      </c>
      <c r="AR1462">
        <v>34.285699999999999</v>
      </c>
    </row>
    <row r="1463" spans="1:44" x14ac:dyDescent="0.55000000000000004">
      <c r="A1463" t="str">
        <f>VLOOKUP(B1463,[1]!Table1[[Ticker ]:[Company Name]],2,FALSE)</f>
        <v>National Bank of Canada</v>
      </c>
      <c r="B1463" t="s">
        <v>267</v>
      </c>
      <c r="C1463">
        <v>2013</v>
      </c>
      <c r="D1463">
        <v>40</v>
      </c>
      <c r="E1463">
        <v>0</v>
      </c>
      <c r="F1463">
        <v>1</v>
      </c>
      <c r="G1463">
        <v>0</v>
      </c>
      <c r="H1463">
        <v>16</v>
      </c>
      <c r="I1463">
        <v>2.7725887222397811</v>
      </c>
      <c r="J1463">
        <v>14</v>
      </c>
      <c r="K1463">
        <v>0.875</v>
      </c>
      <c r="L1463" s="2">
        <v>0.25</v>
      </c>
      <c r="M1463">
        <v>4</v>
      </c>
      <c r="N1463">
        <v>1</v>
      </c>
      <c r="O1463">
        <v>8.5</v>
      </c>
      <c r="P1463">
        <v>2.1400661634962708</v>
      </c>
      <c r="Q1463">
        <v>62.25</v>
      </c>
      <c r="R1463">
        <v>4.1311585353448166</v>
      </c>
      <c r="S1463">
        <v>0.97</v>
      </c>
      <c r="T1463">
        <v>2.9444389791664403</v>
      </c>
      <c r="U1463">
        <v>19</v>
      </c>
      <c r="V1463">
        <v>0</v>
      </c>
      <c r="W1463">
        <v>51</v>
      </c>
      <c r="X1463">
        <v>3.9318256327243257</v>
      </c>
      <c r="Y1463">
        <v>7618503</v>
      </c>
      <c r="Z1463">
        <v>15.846090451669772</v>
      </c>
      <c r="AA1463">
        <v>6.58</v>
      </c>
      <c r="AB1463">
        <v>1.8840347453372259</v>
      </c>
      <c r="AC1463">
        <v>0</v>
      </c>
      <c r="AD1463">
        <v>0.11899999999999999</v>
      </c>
      <c r="AE1463">
        <v>0.23</v>
      </c>
      <c r="AF1463" s="1">
        <v>0.51739130434782599</v>
      </c>
      <c r="AG1463">
        <v>42.543900000000001</v>
      </c>
      <c r="AH1463">
        <v>19</v>
      </c>
      <c r="AI1463">
        <v>7.6984790000000003E-3</v>
      </c>
      <c r="AJ1463">
        <v>0.161845192</v>
      </c>
      <c r="AK1463">
        <v>4.8612755500000002</v>
      </c>
      <c r="AL1463">
        <v>188219</v>
      </c>
      <c r="AM1463">
        <v>12.14536145746699</v>
      </c>
      <c r="AN1463">
        <v>1.608077896</v>
      </c>
      <c r="AO1463">
        <v>14397.1214</v>
      </c>
      <c r="AP1463">
        <v>9.5747835628030913</v>
      </c>
      <c r="AQ1463">
        <v>0.30980000000000002</v>
      </c>
      <c r="AR1463">
        <v>-7.6064999999999996</v>
      </c>
    </row>
    <row r="1464" spans="1:44" x14ac:dyDescent="0.55000000000000004">
      <c r="A1464" t="str">
        <f>VLOOKUP(B1464,[1]!Table1[[Ticker ]:[Company Name]],2,FALSE)</f>
        <v>National Bank of Canada</v>
      </c>
      <c r="B1464" t="s">
        <v>267</v>
      </c>
      <c r="C1464">
        <v>2014</v>
      </c>
      <c r="D1464">
        <v>40</v>
      </c>
      <c r="E1464">
        <v>0</v>
      </c>
      <c r="F1464">
        <v>1</v>
      </c>
      <c r="G1464">
        <v>0</v>
      </c>
      <c r="H1464">
        <v>15</v>
      </c>
      <c r="I1464">
        <v>2.7080502011022101</v>
      </c>
      <c r="J1464">
        <v>13</v>
      </c>
      <c r="K1464">
        <v>0.8666666666666667</v>
      </c>
      <c r="L1464" s="2">
        <v>0.33333333333333331</v>
      </c>
      <c r="M1464">
        <v>5</v>
      </c>
      <c r="N1464">
        <v>1</v>
      </c>
      <c r="O1464">
        <v>5.97</v>
      </c>
      <c r="P1464">
        <v>1.7867469274045107</v>
      </c>
      <c r="Q1464">
        <v>61.267000000000003</v>
      </c>
      <c r="R1464">
        <v>4.1152413619350856</v>
      </c>
      <c r="S1464">
        <v>1</v>
      </c>
      <c r="T1464">
        <v>2.8903717578961645</v>
      </c>
      <c r="U1464">
        <v>18</v>
      </c>
      <c r="V1464">
        <v>0</v>
      </c>
      <c r="W1464">
        <v>52</v>
      </c>
      <c r="X1464">
        <v>3.9512437185814275</v>
      </c>
      <c r="Y1464">
        <v>10147628</v>
      </c>
      <c r="Z1464">
        <v>16.132750541559957</v>
      </c>
      <c r="AA1464">
        <v>7.58</v>
      </c>
      <c r="AB1464">
        <v>2.0255131996542803</v>
      </c>
      <c r="AC1464">
        <v>0</v>
      </c>
      <c r="AD1464">
        <v>2E-3</v>
      </c>
      <c r="AE1464">
        <v>0.25600000000000001</v>
      </c>
      <c r="AF1464" s="1">
        <v>7.8125E-3</v>
      </c>
      <c r="AG1464">
        <v>39.912300000000002</v>
      </c>
      <c r="AH1464">
        <v>20</v>
      </c>
      <c r="AI1464">
        <v>7.1508889999999997E-3</v>
      </c>
      <c r="AJ1464">
        <v>0.139878118</v>
      </c>
      <c r="AK1464">
        <v>3.6968196529999999</v>
      </c>
      <c r="AL1464">
        <v>205429</v>
      </c>
      <c r="AM1464">
        <v>12.232855754436516</v>
      </c>
      <c r="AN1464">
        <v>1.547368063</v>
      </c>
      <c r="AO1464">
        <v>16250.4594</v>
      </c>
      <c r="AP1464">
        <v>9.6958764581275041</v>
      </c>
      <c r="AQ1464">
        <v>5.5025000000000004</v>
      </c>
      <c r="AR1464">
        <v>0.4032</v>
      </c>
    </row>
    <row r="1465" spans="1:44" x14ac:dyDescent="0.55000000000000004">
      <c r="A1465" t="str">
        <f>VLOOKUP(B1465,[1]!Table1[[Ticker ]:[Company Name]],2,FALSE)</f>
        <v>National Bank of Canada</v>
      </c>
      <c r="B1465" t="s">
        <v>267</v>
      </c>
      <c r="C1465">
        <v>2015</v>
      </c>
      <c r="D1465">
        <v>40</v>
      </c>
      <c r="E1465">
        <v>1</v>
      </c>
      <c r="F1465">
        <v>1</v>
      </c>
      <c r="G1465">
        <v>0</v>
      </c>
      <c r="H1465">
        <v>16</v>
      </c>
      <c r="I1465">
        <v>2.7725887222397811</v>
      </c>
      <c r="J1465">
        <v>14</v>
      </c>
      <c r="K1465">
        <v>0.875</v>
      </c>
      <c r="L1465" s="2">
        <v>0.375</v>
      </c>
      <c r="M1465">
        <v>6</v>
      </c>
      <c r="N1465">
        <v>1</v>
      </c>
      <c r="O1465">
        <v>5.65</v>
      </c>
      <c r="P1465">
        <v>1.7316555451583497</v>
      </c>
      <c r="Q1465">
        <v>59.938000000000002</v>
      </c>
      <c r="R1465">
        <v>4.0933106946318034</v>
      </c>
      <c r="S1465">
        <v>0.98</v>
      </c>
      <c r="T1465">
        <v>2.9444389791664403</v>
      </c>
      <c r="U1465">
        <v>19</v>
      </c>
      <c r="V1465">
        <v>0</v>
      </c>
      <c r="W1465">
        <v>53</v>
      </c>
      <c r="X1465">
        <v>3.970291913552122</v>
      </c>
      <c r="Y1465">
        <v>6555153</v>
      </c>
      <c r="Z1465">
        <v>15.69576201586864</v>
      </c>
      <c r="AA1465">
        <v>8.58</v>
      </c>
      <c r="AB1465">
        <v>2.149433913499871</v>
      </c>
      <c r="AC1465">
        <v>0</v>
      </c>
      <c r="AD1465">
        <v>2E-3</v>
      </c>
      <c r="AE1465">
        <v>0.28499999999999998</v>
      </c>
      <c r="AF1465" s="1">
        <v>7.0175438596491238E-3</v>
      </c>
      <c r="AG1465">
        <v>38.596499999999999</v>
      </c>
      <c r="AH1465">
        <v>21</v>
      </c>
      <c r="AI1465">
        <v>7.1683099999999998E-3</v>
      </c>
      <c r="AL1465">
        <v>216090</v>
      </c>
      <c r="AM1465">
        <v>12.283450266551519</v>
      </c>
      <c r="AO1465">
        <v>13580.1337</v>
      </c>
      <c r="AP1465">
        <v>9.5163632464250458</v>
      </c>
    </row>
    <row r="1466" spans="1:44" x14ac:dyDescent="0.55000000000000004">
      <c r="A1466" t="str">
        <f>VLOOKUP(B1466,[1]!Table1[[Ticker ]:[Company Name]],2,FALSE)</f>
        <v>National Bank of Canada</v>
      </c>
      <c r="B1466" t="s">
        <v>267</v>
      </c>
      <c r="C1466">
        <v>2016</v>
      </c>
      <c r="D1466">
        <v>40</v>
      </c>
      <c r="E1466">
        <v>1</v>
      </c>
      <c r="F1466">
        <v>1</v>
      </c>
      <c r="G1466">
        <v>0</v>
      </c>
      <c r="H1466">
        <v>14</v>
      </c>
      <c r="I1466">
        <v>2.6390573296152584</v>
      </c>
      <c r="J1466">
        <v>13</v>
      </c>
      <c r="K1466">
        <v>0.9285714285714286</v>
      </c>
      <c r="L1466" s="2">
        <v>0.35714285714285715</v>
      </c>
      <c r="M1466">
        <v>5</v>
      </c>
      <c r="N1466">
        <v>1</v>
      </c>
      <c r="O1466">
        <v>4.67</v>
      </c>
      <c r="P1466">
        <v>1.5411590716808059</v>
      </c>
      <c r="Q1466">
        <v>59.786000000000001</v>
      </c>
      <c r="R1466">
        <v>4.0907715198353181</v>
      </c>
      <c r="S1466">
        <v>0.98</v>
      </c>
      <c r="T1466">
        <v>2.7725887222397811</v>
      </c>
      <c r="U1466">
        <v>16</v>
      </c>
      <c r="V1466">
        <v>0</v>
      </c>
      <c r="W1466">
        <v>54</v>
      </c>
      <c r="X1466">
        <v>3.9889840465642745</v>
      </c>
      <c r="Y1466">
        <v>8115183</v>
      </c>
      <c r="Z1466">
        <v>15.909247309508356</v>
      </c>
      <c r="AA1466">
        <v>9.58</v>
      </c>
      <c r="AB1466">
        <v>2.259677591982769</v>
      </c>
      <c r="AC1466">
        <v>0</v>
      </c>
      <c r="AD1466">
        <v>2E-3</v>
      </c>
      <c r="AE1466">
        <v>0.309</v>
      </c>
      <c r="AF1466" s="1">
        <v>6.4724919093851136E-3</v>
      </c>
      <c r="AG1466">
        <v>31.1404</v>
      </c>
      <c r="AH1466">
        <v>22</v>
      </c>
      <c r="AI1466">
        <v>5.0860009999999997E-3</v>
      </c>
      <c r="AL1466">
        <v>232206</v>
      </c>
      <c r="AM1466">
        <v>12.355380187705368</v>
      </c>
      <c r="AO1466">
        <v>18431.968700000001</v>
      </c>
      <c r="AP1466">
        <v>9.8218418653604953</v>
      </c>
    </row>
    <row r="1467" spans="1:44" x14ac:dyDescent="0.55000000000000004">
      <c r="A1467" t="str">
        <f>VLOOKUP(B1467,[1]!Table1[[Ticker ]:[Company Name]],2,FALSE)</f>
        <v>National Bank of Canada</v>
      </c>
      <c r="B1467" t="s">
        <v>267</v>
      </c>
      <c r="C1467">
        <v>2017</v>
      </c>
      <c r="D1467">
        <v>40</v>
      </c>
      <c r="E1467">
        <v>1</v>
      </c>
      <c r="F1467">
        <v>1</v>
      </c>
      <c r="G1467">
        <v>0</v>
      </c>
      <c r="H1467">
        <v>13</v>
      </c>
      <c r="I1467">
        <v>2.5649493574615367</v>
      </c>
      <c r="J1467">
        <v>12</v>
      </c>
      <c r="K1467">
        <v>0.92307692307692313</v>
      </c>
      <c r="L1467" s="2">
        <v>0.38461538461538464</v>
      </c>
      <c r="M1467">
        <v>5</v>
      </c>
      <c r="N1467">
        <v>1</v>
      </c>
      <c r="O1467">
        <v>4.9000000000000004</v>
      </c>
      <c r="P1467">
        <v>1.589235205116581</v>
      </c>
      <c r="Q1467">
        <v>58.615000000000002</v>
      </c>
      <c r="R1467">
        <v>4.070990636523792</v>
      </c>
      <c r="S1467">
        <v>0.99</v>
      </c>
      <c r="T1467">
        <v>2.7080502011022101</v>
      </c>
      <c r="U1467">
        <v>15</v>
      </c>
      <c r="V1467">
        <v>0</v>
      </c>
      <c r="W1467">
        <v>55</v>
      </c>
      <c r="X1467">
        <v>4.0073331852324712</v>
      </c>
      <c r="Y1467">
        <v>9345874</v>
      </c>
      <c r="Z1467">
        <v>16.050445520448228</v>
      </c>
      <c r="AA1467">
        <v>10.58</v>
      </c>
      <c r="AB1467">
        <v>2.3589654264301534</v>
      </c>
      <c r="AC1467">
        <v>0</v>
      </c>
      <c r="AD1467">
        <v>2E-3</v>
      </c>
      <c r="AE1467">
        <v>0.32700000000000001</v>
      </c>
      <c r="AF1467" s="1">
        <v>6.1162079510703364E-3</v>
      </c>
      <c r="AG1467">
        <v>32.456099999999999</v>
      </c>
      <c r="AH1467">
        <v>23</v>
      </c>
      <c r="AI1467">
        <v>7.8917290000000001E-3</v>
      </c>
      <c r="AJ1467">
        <v>0.14308895099999999</v>
      </c>
      <c r="AK1467">
        <v>2.7392683290000002</v>
      </c>
      <c r="AL1467">
        <v>245827</v>
      </c>
      <c r="AM1467">
        <v>12.412383315484274</v>
      </c>
      <c r="AN1467">
        <v>1.573744542</v>
      </c>
      <c r="AO1467">
        <v>21336.8285</v>
      </c>
      <c r="AP1467">
        <v>9.9681898961915572</v>
      </c>
      <c r="AQ1467">
        <v>15.440099999999999</v>
      </c>
      <c r="AR1467">
        <v>64.350499999999997</v>
      </c>
    </row>
    <row r="1468" spans="1:44" x14ac:dyDescent="0.55000000000000004">
      <c r="A1468" t="str">
        <f>VLOOKUP(B1468,[1]!Table1[[Ticker ]:[Company Name]],2,FALSE)</f>
        <v>National Bank of Canada</v>
      </c>
      <c r="B1468" t="s">
        <v>267</v>
      </c>
      <c r="C1468">
        <v>2018</v>
      </c>
      <c r="D1468">
        <v>40</v>
      </c>
      <c r="E1468">
        <v>1</v>
      </c>
      <c r="F1468">
        <v>1</v>
      </c>
      <c r="G1468">
        <v>0</v>
      </c>
      <c r="H1468">
        <v>14</v>
      </c>
      <c r="I1468">
        <v>2.6390573296152584</v>
      </c>
      <c r="J1468">
        <v>13</v>
      </c>
      <c r="K1468">
        <v>0.9285714285714286</v>
      </c>
      <c r="L1468" s="2">
        <v>0.35714285714285715</v>
      </c>
      <c r="M1468">
        <v>5</v>
      </c>
      <c r="N1468">
        <v>1</v>
      </c>
      <c r="O1468">
        <v>5.53</v>
      </c>
      <c r="P1468">
        <v>1.7101878155342434</v>
      </c>
      <c r="Q1468">
        <v>59.929000000000002</v>
      </c>
      <c r="R1468">
        <v>4.093160528197056</v>
      </c>
      <c r="S1468">
        <v>0.98</v>
      </c>
      <c r="T1468">
        <v>2.6390573296152584</v>
      </c>
      <c r="U1468">
        <v>14</v>
      </c>
      <c r="V1468">
        <v>0</v>
      </c>
      <c r="W1468">
        <v>56</v>
      </c>
      <c r="X1468">
        <v>4.0253516907351496</v>
      </c>
      <c r="Y1468">
        <v>8870286</v>
      </c>
      <c r="Z1468">
        <v>15.998217597283427</v>
      </c>
      <c r="AA1468">
        <v>11.58</v>
      </c>
      <c r="AB1468">
        <v>2.4492794721448492</v>
      </c>
      <c r="AC1468">
        <v>0</v>
      </c>
      <c r="AD1468">
        <v>2E-3</v>
      </c>
      <c r="AE1468">
        <v>0.28299999999999997</v>
      </c>
      <c r="AF1468" s="1">
        <v>7.0671378091872799E-3</v>
      </c>
      <c r="AG1468">
        <v>34.649099999999997</v>
      </c>
      <c r="AH1468">
        <v>24</v>
      </c>
      <c r="AI1468">
        <v>8.1723309999999997E-3</v>
      </c>
      <c r="AJ1468">
        <v>0.14942528699999999</v>
      </c>
      <c r="AK1468">
        <v>2.6837338910000001</v>
      </c>
      <c r="AL1468">
        <v>262471</v>
      </c>
      <c r="AM1468">
        <v>12.477895878720396</v>
      </c>
      <c r="AN1468">
        <v>1.3110858169999999</v>
      </c>
      <c r="AO1468">
        <v>18820.636900000001</v>
      </c>
      <c r="AP1468">
        <v>9.842709254224566</v>
      </c>
      <c r="AQ1468">
        <v>19.671800000000001</v>
      </c>
      <c r="AR1468">
        <v>10.4779</v>
      </c>
    </row>
    <row r="1469" spans="1:44" x14ac:dyDescent="0.55000000000000004">
      <c r="A1469" t="str">
        <f>VLOOKUP(B1469,[1]!Table1[[Ticker ]:[Company Name]],2,FALSE)</f>
        <v>National Bank of Canada</v>
      </c>
      <c r="B1469" t="s">
        <v>267</v>
      </c>
      <c r="C1469">
        <v>2019</v>
      </c>
      <c r="D1469">
        <v>40</v>
      </c>
      <c r="E1469">
        <v>1</v>
      </c>
      <c r="F1469">
        <v>1</v>
      </c>
      <c r="G1469">
        <v>0</v>
      </c>
      <c r="H1469">
        <v>14</v>
      </c>
      <c r="I1469">
        <v>2.6390573296152584</v>
      </c>
      <c r="J1469">
        <v>13</v>
      </c>
      <c r="K1469">
        <v>0.9285714285714286</v>
      </c>
      <c r="L1469" s="2">
        <v>0.35714285714285715</v>
      </c>
      <c r="M1469">
        <v>5</v>
      </c>
      <c r="N1469">
        <v>1</v>
      </c>
      <c r="O1469">
        <v>6.13</v>
      </c>
      <c r="P1469">
        <v>1.81319474994812</v>
      </c>
      <c r="Q1469">
        <v>59.929000000000002</v>
      </c>
      <c r="R1469">
        <v>4.093160528197056</v>
      </c>
      <c r="S1469">
        <v>0.98</v>
      </c>
      <c r="T1469">
        <v>2.6390573296152584</v>
      </c>
      <c r="U1469">
        <v>14</v>
      </c>
      <c r="V1469">
        <v>0</v>
      </c>
      <c r="W1469">
        <v>57</v>
      </c>
      <c r="X1469">
        <v>4.0430512678345503</v>
      </c>
      <c r="Y1469">
        <v>8393870</v>
      </c>
      <c r="Z1469">
        <v>15.943012235502945</v>
      </c>
      <c r="AA1469">
        <v>12.58</v>
      </c>
      <c r="AB1469">
        <v>2.5321082512722946</v>
      </c>
      <c r="AC1469">
        <v>0</v>
      </c>
      <c r="AD1469">
        <v>2E-3</v>
      </c>
      <c r="AE1469">
        <v>0.29899999999999999</v>
      </c>
      <c r="AF1469" s="1">
        <v>6.6889632107023419E-3</v>
      </c>
      <c r="AG1469">
        <v>34.649099999999997</v>
      </c>
      <c r="AH1469">
        <v>25</v>
      </c>
      <c r="AI1469">
        <v>8.0154049999999998E-3</v>
      </c>
      <c r="AJ1469">
        <v>0.14904862599999999</v>
      </c>
      <c r="AK1469">
        <v>2.3468551799999999</v>
      </c>
      <c r="AL1469">
        <v>281458</v>
      </c>
      <c r="AM1469">
        <v>12.547738514719869</v>
      </c>
      <c r="AN1469">
        <v>1.5915175210000001</v>
      </c>
      <c r="AO1469">
        <v>24089.209200000001</v>
      </c>
      <c r="AP1469">
        <v>10.089519268170974</v>
      </c>
      <c r="AQ1469">
        <v>12.044</v>
      </c>
      <c r="AR1469">
        <v>6.3228</v>
      </c>
    </row>
    <row r="1470" spans="1:44" x14ac:dyDescent="0.55000000000000004">
      <c r="A1470" t="str">
        <f>VLOOKUP(B1470,[1]!Table1[[Ticker ]:[Company Name]],2,FALSE)</f>
        <v>NAL Energy Corp</v>
      </c>
      <c r="B1470" t="s">
        <v>268</v>
      </c>
      <c r="C1470">
        <v>2010</v>
      </c>
      <c r="E1470">
        <v>0</v>
      </c>
      <c r="H1470">
        <v>7</v>
      </c>
      <c r="I1470">
        <v>1.9459101490553132</v>
      </c>
      <c r="J1470">
        <v>5</v>
      </c>
      <c r="K1470">
        <v>0.7142857142857143</v>
      </c>
      <c r="L1470" s="2">
        <v>0</v>
      </c>
      <c r="M1470">
        <v>0</v>
      </c>
      <c r="N1470">
        <v>0</v>
      </c>
      <c r="Q1470">
        <v>61.71</v>
      </c>
      <c r="R1470">
        <v>4.1224459923329757</v>
      </c>
      <c r="S1470">
        <v>1</v>
      </c>
      <c r="T1470">
        <v>2.1972245773362196</v>
      </c>
      <c r="U1470">
        <v>9</v>
      </c>
      <c r="V1470">
        <v>0</v>
      </c>
      <c r="AD1470">
        <v>0</v>
      </c>
      <c r="AE1470">
        <v>0</v>
      </c>
      <c r="AF1470" s="1"/>
      <c r="AG1470">
        <v>12.033200000000001</v>
      </c>
      <c r="AH1470">
        <v>0</v>
      </c>
      <c r="AI1470">
        <v>3.6032577000000003E-2</v>
      </c>
      <c r="AJ1470">
        <v>6.5894501999999994E-2</v>
      </c>
      <c r="AK1470">
        <v>0.52077588600000002</v>
      </c>
      <c r="AL1470">
        <v>1638.1010000000001</v>
      </c>
      <c r="AM1470">
        <v>7.4012929230737408</v>
      </c>
      <c r="AN1470">
        <v>2.1228573819999998</v>
      </c>
      <c r="AO1470">
        <v>1901.5495000000001</v>
      </c>
      <c r="AP1470">
        <v>7.5504243591094227</v>
      </c>
      <c r="AQ1470">
        <v>14.746</v>
      </c>
      <c r="AR1470">
        <v>355.55560000000003</v>
      </c>
    </row>
    <row r="1471" spans="1:44" x14ac:dyDescent="0.55000000000000004">
      <c r="A1471" t="str">
        <f>VLOOKUP(B1471,[1]!Table1[[Ticker ]:[Company Name]],2,FALSE)</f>
        <v>NAL Energy Corp</v>
      </c>
      <c r="B1471" t="s">
        <v>268</v>
      </c>
      <c r="C1471">
        <v>2011</v>
      </c>
      <c r="E1471">
        <v>0</v>
      </c>
      <c r="H1471">
        <v>7</v>
      </c>
      <c r="I1471">
        <v>1.9459101490553132</v>
      </c>
      <c r="J1471">
        <v>5</v>
      </c>
      <c r="K1471">
        <v>0.7142857142857143</v>
      </c>
      <c r="L1471" s="2"/>
      <c r="Q1471">
        <v>61.71</v>
      </c>
      <c r="R1471">
        <v>4.1224459923329757</v>
      </c>
      <c r="S1471">
        <v>1</v>
      </c>
      <c r="T1471">
        <v>2.1972245773362196</v>
      </c>
      <c r="U1471">
        <v>9</v>
      </c>
      <c r="V1471">
        <v>0</v>
      </c>
      <c r="AD1471">
        <v>2E-3</v>
      </c>
      <c r="AE1471">
        <v>0.186</v>
      </c>
      <c r="AF1471" s="1">
        <v>1.0752688172043012E-2</v>
      </c>
      <c r="AG1471">
        <v>12.033200000000001</v>
      </c>
      <c r="AH1471">
        <v>1</v>
      </c>
      <c r="AI1471">
        <v>-7.067622E-3</v>
      </c>
      <c r="AJ1471">
        <v>-1.3849195E-2</v>
      </c>
      <c r="AK1471">
        <v>0.55639900799999997</v>
      </c>
      <c r="AL1471">
        <v>1561.204</v>
      </c>
      <c r="AM1471">
        <v>7.3532125974348714</v>
      </c>
      <c r="AN1471">
        <v>1.4839641029999999</v>
      </c>
      <c r="AO1471">
        <v>1182.3113000000001</v>
      </c>
      <c r="AP1471">
        <v>7.0752265304652786</v>
      </c>
      <c r="AQ1471">
        <v>0.53659999999999997</v>
      </c>
    </row>
    <row r="1472" spans="1:44" x14ac:dyDescent="0.55000000000000004">
      <c r="A1472" t="str">
        <f>VLOOKUP(B1472,[1]!Table1[[Ticker ]:[Company Name]],2,FALSE)</f>
        <v>Newalta Corp</v>
      </c>
      <c r="B1472" t="s">
        <v>269</v>
      </c>
      <c r="C1472">
        <v>2015</v>
      </c>
      <c r="D1472">
        <v>10</v>
      </c>
      <c r="E1472">
        <v>1</v>
      </c>
      <c r="F1472">
        <v>0</v>
      </c>
      <c r="G1472">
        <v>1</v>
      </c>
      <c r="H1472">
        <v>9</v>
      </c>
      <c r="I1472">
        <v>2.1972245773362196</v>
      </c>
      <c r="J1472">
        <v>8</v>
      </c>
      <c r="K1472">
        <v>0.88888888888888884</v>
      </c>
      <c r="L1472" s="2">
        <v>0.1111111111111111</v>
      </c>
      <c r="M1472">
        <v>1</v>
      </c>
      <c r="N1472">
        <v>1</v>
      </c>
      <c r="O1472">
        <v>6.23</v>
      </c>
      <c r="P1472">
        <v>1.8293763327993617</v>
      </c>
      <c r="Q1472">
        <v>56.889000000000003</v>
      </c>
      <c r="R1472">
        <v>4.0411020008263812</v>
      </c>
      <c r="S1472">
        <v>0.99</v>
      </c>
      <c r="T1472">
        <v>2.4849066497880004</v>
      </c>
      <c r="U1472">
        <v>12</v>
      </c>
      <c r="V1472">
        <v>0</v>
      </c>
      <c r="W1472">
        <v>43</v>
      </c>
      <c r="X1472">
        <v>3.7612001156935624</v>
      </c>
      <c r="Y1472">
        <v>1153192</v>
      </c>
      <c r="Z1472">
        <v>13.958044307504146</v>
      </c>
      <c r="AA1472">
        <v>1.17</v>
      </c>
      <c r="AB1472">
        <v>0.15700374880966469</v>
      </c>
      <c r="AC1472">
        <v>0</v>
      </c>
      <c r="AD1472">
        <v>1.7000000000000001E-2</v>
      </c>
      <c r="AE1472">
        <v>0.63300000000000001</v>
      </c>
      <c r="AF1472" s="1">
        <v>2.6856240126382307E-2</v>
      </c>
      <c r="AG1472">
        <v>24.380199999999999</v>
      </c>
      <c r="AI1472">
        <v>-0.212983852</v>
      </c>
      <c r="AJ1472">
        <v>-0.53824011100000002</v>
      </c>
      <c r="AK1472">
        <v>0.96650406799999999</v>
      </c>
      <c r="AL1472">
        <v>859.48299999999995</v>
      </c>
      <c r="AM1472">
        <v>6.7563310456860535</v>
      </c>
      <c r="AN1472">
        <v>0.57708033800000003</v>
      </c>
      <c r="AO1472">
        <v>196.26560000000001</v>
      </c>
      <c r="AP1472">
        <v>5.2794688439491795</v>
      </c>
      <c r="AQ1472">
        <v>-33.865600000000001</v>
      </c>
      <c r="AR1472">
        <v>-1240.9091000000001</v>
      </c>
    </row>
    <row r="1473" spans="1:44" x14ac:dyDescent="0.55000000000000004">
      <c r="A1473" t="str">
        <f>VLOOKUP(B1473,[1]!Table1[[Ticker ]:[Company Name]],2,FALSE)</f>
        <v>Nordion Inc</v>
      </c>
      <c r="B1473" t="s">
        <v>270</v>
      </c>
      <c r="C1473">
        <v>2010</v>
      </c>
      <c r="D1473">
        <v>35</v>
      </c>
      <c r="E1473">
        <v>0</v>
      </c>
      <c r="F1473">
        <v>0</v>
      </c>
      <c r="G1473">
        <v>0</v>
      </c>
      <c r="H1473">
        <v>8</v>
      </c>
      <c r="I1473">
        <v>2.0794415416798357</v>
      </c>
      <c r="J1473">
        <v>7</v>
      </c>
      <c r="K1473">
        <v>0.875</v>
      </c>
      <c r="L1473" s="2">
        <v>0.125</v>
      </c>
      <c r="M1473">
        <v>1</v>
      </c>
      <c r="N1473">
        <v>1</v>
      </c>
      <c r="Q1473">
        <v>60</v>
      </c>
      <c r="R1473">
        <v>4.0943445622221004</v>
      </c>
      <c r="S1473">
        <v>0.9</v>
      </c>
      <c r="T1473">
        <v>2.3978952727983707</v>
      </c>
      <c r="U1473">
        <v>11</v>
      </c>
      <c r="V1473">
        <v>0</v>
      </c>
      <c r="AD1473">
        <v>7.0000000000000001E-3</v>
      </c>
      <c r="AE1473">
        <v>0.83599999999999997</v>
      </c>
      <c r="AF1473" s="1">
        <v>8.3732057416267946E-3</v>
      </c>
      <c r="AG1473">
        <v>17.768599999999999</v>
      </c>
      <c r="AI1473">
        <v>-0.41134993199999997</v>
      </c>
      <c r="AJ1473">
        <v>-0.68725580500000005</v>
      </c>
      <c r="AK1473">
        <v>0.130780328</v>
      </c>
      <c r="AL1473">
        <v>564.02099999999996</v>
      </c>
      <c r="AM1473">
        <v>6.3350914848474424</v>
      </c>
      <c r="AN1473">
        <v>2.2466742100000001</v>
      </c>
      <c r="AO1473">
        <v>758.45249999999999</v>
      </c>
      <c r="AP1473">
        <v>6.6312801732284381</v>
      </c>
      <c r="AQ1473">
        <v>-4.0191999999999997</v>
      </c>
      <c r="AR1473">
        <v>-869.34199999999998</v>
      </c>
    </row>
    <row r="1474" spans="1:44" x14ac:dyDescent="0.55000000000000004">
      <c r="A1474" t="str">
        <f>VLOOKUP(B1474,[1]!Table1[[Ticker ]:[Company Name]],2,FALSE)</f>
        <v>Nordion Inc</v>
      </c>
      <c r="B1474" t="s">
        <v>270</v>
      </c>
      <c r="C1474">
        <v>2011</v>
      </c>
      <c r="D1474">
        <v>35</v>
      </c>
      <c r="E1474">
        <v>0</v>
      </c>
      <c r="F1474">
        <v>0</v>
      </c>
      <c r="G1474">
        <v>0</v>
      </c>
      <c r="H1474">
        <v>9</v>
      </c>
      <c r="I1474">
        <v>2.1972245773362196</v>
      </c>
      <c r="J1474">
        <v>8</v>
      </c>
      <c r="K1474">
        <v>0.88888888888888884</v>
      </c>
      <c r="L1474" s="2">
        <v>0.22222222222222221</v>
      </c>
      <c r="M1474">
        <v>2</v>
      </c>
      <c r="N1474">
        <v>1</v>
      </c>
      <c r="Q1474">
        <v>60.22</v>
      </c>
      <c r="R1474">
        <v>4.0980045230535875</v>
      </c>
      <c r="S1474">
        <v>0.99</v>
      </c>
      <c r="T1474">
        <v>2.1972245773362196</v>
      </c>
      <c r="U1474">
        <v>9</v>
      </c>
      <c r="V1474">
        <v>0</v>
      </c>
      <c r="AD1474">
        <v>4.0000000000000001E-3</v>
      </c>
      <c r="AE1474">
        <v>0.91400000000000003</v>
      </c>
      <c r="AF1474" s="1">
        <v>4.3763676148796497E-3</v>
      </c>
      <c r="AG1474">
        <v>17.768599999999999</v>
      </c>
      <c r="AI1474">
        <v>3.6730671999999999E-2</v>
      </c>
      <c r="AJ1474">
        <v>5.9158361999999999E-2</v>
      </c>
      <c r="AK1474">
        <v>0.15566511499999999</v>
      </c>
      <c r="AL1474">
        <v>458.66300000000001</v>
      </c>
      <c r="AM1474">
        <v>6.1283157356071793</v>
      </c>
      <c r="AN1474">
        <v>1.8728139109999999</v>
      </c>
      <c r="AO1474">
        <v>533.33619999999996</v>
      </c>
      <c r="AP1474">
        <v>6.2791519945453178</v>
      </c>
      <c r="AQ1474">
        <v>23.453399999999998</v>
      </c>
    </row>
    <row r="1475" spans="1:44" x14ac:dyDescent="0.55000000000000004">
      <c r="A1475" t="str">
        <f>VLOOKUP(B1475,[1]!Table1[[Ticker ]:[Company Name]],2,FALSE)</f>
        <v>Nordion Inc</v>
      </c>
      <c r="B1475" t="s">
        <v>270</v>
      </c>
      <c r="C1475">
        <v>2012</v>
      </c>
      <c r="D1475">
        <v>35</v>
      </c>
      <c r="E1475">
        <v>0</v>
      </c>
      <c r="F1475">
        <v>0</v>
      </c>
      <c r="G1475">
        <v>0</v>
      </c>
      <c r="H1475">
        <v>10</v>
      </c>
      <c r="I1475">
        <v>2.3025850929940459</v>
      </c>
      <c r="J1475">
        <v>9</v>
      </c>
      <c r="K1475">
        <v>0.9</v>
      </c>
      <c r="L1475" s="2">
        <v>0.2</v>
      </c>
      <c r="M1475">
        <v>2</v>
      </c>
      <c r="N1475">
        <v>1</v>
      </c>
      <c r="Q1475">
        <v>60.2</v>
      </c>
      <c r="R1475">
        <v>4.0976723523147758</v>
      </c>
      <c r="S1475">
        <v>0.97</v>
      </c>
      <c r="T1475">
        <v>2.7725887222397811</v>
      </c>
      <c r="U1475">
        <v>16</v>
      </c>
      <c r="V1475">
        <v>0</v>
      </c>
      <c r="AD1475">
        <v>4.0000000000000001E-3</v>
      </c>
      <c r="AE1475">
        <v>0.84</v>
      </c>
      <c r="AF1475" s="1">
        <v>4.7619047619047623E-3</v>
      </c>
      <c r="AG1475">
        <v>19.834700000000002</v>
      </c>
      <c r="AI1475">
        <v>-6.7359496000000005E-2</v>
      </c>
      <c r="AJ1475">
        <v>-0.148224784</v>
      </c>
      <c r="AK1475">
        <v>0.22247837100000001</v>
      </c>
      <c r="AL1475">
        <v>428.58100000000002</v>
      </c>
      <c r="AM1475">
        <v>6.0604797516788818</v>
      </c>
      <c r="AN1475">
        <v>2.0597694660000001</v>
      </c>
      <c r="AO1475">
        <v>401.17099999999999</v>
      </c>
      <c r="AP1475">
        <v>5.9943877703246793</v>
      </c>
      <c r="AQ1475">
        <v>-10.6511</v>
      </c>
    </row>
    <row r="1476" spans="1:44" x14ac:dyDescent="0.55000000000000004">
      <c r="A1476" t="str">
        <f>VLOOKUP(B1476,[1]!Table1[[Ticker ]:[Company Name]],2,FALSE)</f>
        <v>Nordion Inc</v>
      </c>
      <c r="B1476" t="s">
        <v>270</v>
      </c>
      <c r="C1476">
        <v>2013</v>
      </c>
      <c r="D1476">
        <v>35</v>
      </c>
      <c r="E1476">
        <v>0</v>
      </c>
      <c r="F1476">
        <v>0</v>
      </c>
      <c r="G1476">
        <v>0</v>
      </c>
      <c r="H1476">
        <v>9</v>
      </c>
      <c r="I1476">
        <v>2.1972245773362196</v>
      </c>
      <c r="J1476">
        <v>8</v>
      </c>
      <c r="K1476">
        <v>0.88888888888888884</v>
      </c>
      <c r="L1476" s="2">
        <v>0.22222222222222221</v>
      </c>
      <c r="M1476">
        <v>2</v>
      </c>
      <c r="N1476">
        <v>1</v>
      </c>
      <c r="Q1476">
        <v>60.222000000000001</v>
      </c>
      <c r="R1476">
        <v>4.0980377340597185</v>
      </c>
      <c r="S1476">
        <v>0.99</v>
      </c>
      <c r="T1476">
        <v>2.5649493574615367</v>
      </c>
      <c r="U1476">
        <v>13</v>
      </c>
      <c r="V1476">
        <v>0</v>
      </c>
      <c r="AD1476">
        <v>2E-3</v>
      </c>
      <c r="AE1476">
        <v>0.80500000000000005</v>
      </c>
      <c r="AF1476" s="1">
        <v>2.4844720496894411E-3</v>
      </c>
      <c r="AG1476">
        <v>19.834700000000002</v>
      </c>
      <c r="AI1476">
        <v>0.38432803799999998</v>
      </c>
      <c r="AJ1476">
        <v>0.51601911300000003</v>
      </c>
      <c r="AK1476">
        <v>8.7996326999999999E-2</v>
      </c>
      <c r="AL1476">
        <v>617.05100000000004</v>
      </c>
      <c r="AM1476">
        <v>6.4249516785120919</v>
      </c>
      <c r="AN1476">
        <v>1.21508064</v>
      </c>
      <c r="AO1476">
        <v>558.42190000000005</v>
      </c>
      <c r="AP1476">
        <v>6.3251147698768175</v>
      </c>
      <c r="AQ1476">
        <v>-4.9215999999999998</v>
      </c>
    </row>
    <row r="1477" spans="1:44" x14ac:dyDescent="0.55000000000000004">
      <c r="A1477" t="str">
        <f>VLOOKUP(B1477,[1]!Table1[[Ticker ]:[Company Name]],2,FALSE)</f>
        <v>NFI Group Inc</v>
      </c>
      <c r="B1477" t="s">
        <v>271</v>
      </c>
      <c r="C1477">
        <v>2016</v>
      </c>
      <c r="D1477">
        <v>20</v>
      </c>
      <c r="E1477">
        <v>1</v>
      </c>
      <c r="F1477">
        <v>0</v>
      </c>
      <c r="G1477">
        <v>0</v>
      </c>
      <c r="H1477">
        <v>9</v>
      </c>
      <c r="I1477">
        <v>2.1972245773362196</v>
      </c>
      <c r="J1477">
        <v>8</v>
      </c>
      <c r="K1477">
        <v>0.88888888888888884</v>
      </c>
      <c r="L1477" s="2">
        <v>0.22222222222222221</v>
      </c>
      <c r="M1477">
        <v>2</v>
      </c>
      <c r="N1477">
        <v>1</v>
      </c>
      <c r="O1477">
        <v>6.69</v>
      </c>
      <c r="P1477">
        <v>1.900613874140137</v>
      </c>
      <c r="Q1477">
        <v>61.555999999999997</v>
      </c>
      <c r="R1477">
        <v>4.1199473296016054</v>
      </c>
      <c r="S1477">
        <v>0.99</v>
      </c>
      <c r="T1477">
        <v>2.3978952727983707</v>
      </c>
      <c r="U1477">
        <v>11</v>
      </c>
      <c r="V1477">
        <v>0</v>
      </c>
      <c r="W1477">
        <v>53</v>
      </c>
      <c r="X1477">
        <v>3.970291913552122</v>
      </c>
      <c r="Y1477">
        <v>3217919</v>
      </c>
      <c r="Z1477">
        <v>14.984245435304063</v>
      </c>
      <c r="AA1477">
        <v>8</v>
      </c>
      <c r="AB1477">
        <v>2.0794415416798357</v>
      </c>
      <c r="AC1477">
        <v>0</v>
      </c>
      <c r="AD1477">
        <v>1.9E-2</v>
      </c>
      <c r="AE1477">
        <v>0.32200000000000001</v>
      </c>
      <c r="AF1477" s="1">
        <v>5.9006211180124224E-2</v>
      </c>
      <c r="AG1477">
        <v>19.008299999999998</v>
      </c>
      <c r="AH1477">
        <v>11</v>
      </c>
      <c r="AO1477">
        <v>2491.8308999999999</v>
      </c>
      <c r="AP1477">
        <v>7.8207730204620862</v>
      </c>
    </row>
    <row r="1478" spans="1:44" x14ac:dyDescent="0.55000000000000004">
      <c r="A1478" t="str">
        <f>VLOOKUP(B1478,[1]!Table1[[Ticker ]:[Company Name]],2,FALSE)</f>
        <v>NFI Group Inc</v>
      </c>
      <c r="B1478" t="s">
        <v>271</v>
      </c>
      <c r="C1478">
        <v>2017</v>
      </c>
      <c r="D1478">
        <v>20</v>
      </c>
      <c r="E1478">
        <v>1</v>
      </c>
      <c r="F1478">
        <v>0</v>
      </c>
      <c r="G1478">
        <v>0</v>
      </c>
      <c r="H1478">
        <v>9</v>
      </c>
      <c r="I1478">
        <v>2.1972245773362196</v>
      </c>
      <c r="J1478">
        <v>8</v>
      </c>
      <c r="K1478">
        <v>0.88888888888888884</v>
      </c>
      <c r="L1478" s="2">
        <v>0.22222222222222221</v>
      </c>
      <c r="M1478">
        <v>2</v>
      </c>
      <c r="N1478">
        <v>1</v>
      </c>
      <c r="O1478">
        <v>7.69</v>
      </c>
      <c r="P1478">
        <v>2.0399207835175526</v>
      </c>
      <c r="Q1478">
        <v>62.555999999999997</v>
      </c>
      <c r="R1478">
        <v>4.1360621555739687</v>
      </c>
      <c r="S1478">
        <v>0.95</v>
      </c>
      <c r="T1478">
        <v>1.9459101490553132</v>
      </c>
      <c r="U1478">
        <v>7</v>
      </c>
      <c r="V1478">
        <v>0</v>
      </c>
      <c r="W1478">
        <v>54</v>
      </c>
      <c r="X1478">
        <v>3.9889840465642745</v>
      </c>
      <c r="Y1478">
        <v>3135813</v>
      </c>
      <c r="Z1478">
        <v>14.958399028572449</v>
      </c>
      <c r="AA1478">
        <v>9</v>
      </c>
      <c r="AB1478">
        <v>2.1972245773362196</v>
      </c>
      <c r="AC1478">
        <v>0</v>
      </c>
      <c r="AD1478">
        <v>1.7000000000000001E-2</v>
      </c>
      <c r="AE1478">
        <v>0.313</v>
      </c>
      <c r="AF1478" s="1">
        <v>5.4313099041533551E-2</v>
      </c>
      <c r="AG1478">
        <v>22.314</v>
      </c>
      <c r="AH1478">
        <v>12</v>
      </c>
      <c r="AI1478">
        <v>6.8532591000000004E-2</v>
      </c>
      <c r="AJ1478">
        <v>0.20286691200000001</v>
      </c>
      <c r="AK1478">
        <v>0.93256015999999997</v>
      </c>
      <c r="AL1478">
        <v>1822.403</v>
      </c>
      <c r="AM1478">
        <v>7.5079112388724232</v>
      </c>
      <c r="AN1478">
        <v>5.519832858</v>
      </c>
      <c r="AO1478">
        <v>3398.2575000000002</v>
      </c>
      <c r="AP1478">
        <v>8.1310180792312394</v>
      </c>
      <c r="AQ1478">
        <v>4.7350000000000003</v>
      </c>
      <c r="AR1478">
        <v>45.714300000000001</v>
      </c>
    </row>
    <row r="1479" spans="1:44" x14ac:dyDescent="0.55000000000000004">
      <c r="A1479" t="str">
        <f>VLOOKUP(B1479,[1]!Table1[[Ticker ]:[Company Name]],2,FALSE)</f>
        <v>NFI Group Inc</v>
      </c>
      <c r="B1479" t="s">
        <v>271</v>
      </c>
      <c r="C1479">
        <v>2018</v>
      </c>
      <c r="D1479">
        <v>20</v>
      </c>
      <c r="E1479">
        <v>1</v>
      </c>
      <c r="F1479">
        <v>0</v>
      </c>
      <c r="G1479">
        <v>0</v>
      </c>
      <c r="H1479">
        <v>9</v>
      </c>
      <c r="I1479">
        <v>2.1972245773362196</v>
      </c>
      <c r="J1479">
        <v>8</v>
      </c>
      <c r="K1479">
        <v>0.88888888888888884</v>
      </c>
      <c r="L1479" s="2">
        <v>0.22222222222222221</v>
      </c>
      <c r="M1479">
        <v>2</v>
      </c>
      <c r="N1479">
        <v>1</v>
      </c>
      <c r="O1479">
        <v>8.69</v>
      </c>
      <c r="P1479">
        <v>2.1621729392773008</v>
      </c>
      <c r="Q1479">
        <v>63.555999999999997</v>
      </c>
      <c r="R1479">
        <v>4.1519214070261201</v>
      </c>
      <c r="S1479">
        <v>1</v>
      </c>
      <c r="T1479">
        <v>1.9459101490553132</v>
      </c>
      <c r="U1479">
        <v>7</v>
      </c>
      <c r="V1479">
        <v>0</v>
      </c>
      <c r="W1479">
        <v>55</v>
      </c>
      <c r="X1479">
        <v>4.0073331852324712</v>
      </c>
      <c r="Y1479">
        <v>3047573</v>
      </c>
      <c r="Z1479">
        <v>14.929856094111376</v>
      </c>
      <c r="AA1479">
        <v>10</v>
      </c>
      <c r="AB1479">
        <v>2.3025850929940459</v>
      </c>
      <c r="AC1479">
        <v>0</v>
      </c>
      <c r="AD1479">
        <v>2.1999999999999999E-2</v>
      </c>
      <c r="AE1479">
        <v>0.37</v>
      </c>
      <c r="AF1479" s="1">
        <v>5.9459459459459456E-2</v>
      </c>
      <c r="AG1479">
        <v>24.793399999999998</v>
      </c>
      <c r="AH1479">
        <v>13</v>
      </c>
      <c r="AI1479">
        <v>7.7112553E-2</v>
      </c>
      <c r="AJ1479">
        <v>0.200557501</v>
      </c>
      <c r="AK1479">
        <v>0.92644645000000003</v>
      </c>
      <c r="AL1479">
        <v>2074.1370000000002</v>
      </c>
      <c r="AM1479">
        <v>7.6373004425384448</v>
      </c>
      <c r="AN1479">
        <v>2.6614911590000001</v>
      </c>
      <c r="AO1479">
        <v>2122.5046000000002</v>
      </c>
      <c r="AP1479">
        <v>7.660352085438749</v>
      </c>
      <c r="AQ1479">
        <v>5.7587000000000002</v>
      </c>
      <c r="AR1479">
        <v>-16.3399</v>
      </c>
    </row>
    <row r="1480" spans="1:44" x14ac:dyDescent="0.55000000000000004">
      <c r="A1480" t="str">
        <f>VLOOKUP(B1480,[1]!Table1[[Ticker ]:[Company Name]],2,FALSE)</f>
        <v>NFI Group Inc</v>
      </c>
      <c r="B1480" t="s">
        <v>271</v>
      </c>
      <c r="C1480">
        <v>2019</v>
      </c>
      <c r="D1480">
        <v>20</v>
      </c>
      <c r="E1480">
        <v>1</v>
      </c>
      <c r="F1480">
        <v>0</v>
      </c>
      <c r="G1480">
        <v>0</v>
      </c>
      <c r="H1480">
        <v>9</v>
      </c>
      <c r="I1480">
        <v>2.1972245773362196</v>
      </c>
      <c r="J1480">
        <v>8</v>
      </c>
      <c r="K1480">
        <v>0.88888888888888884</v>
      </c>
      <c r="L1480" s="2">
        <v>0.22222222222222221</v>
      </c>
      <c r="M1480">
        <v>2</v>
      </c>
      <c r="N1480">
        <v>1</v>
      </c>
      <c r="O1480">
        <v>8.14</v>
      </c>
      <c r="P1480">
        <v>2.0967901800144491</v>
      </c>
      <c r="Q1480">
        <v>64.555999999999997</v>
      </c>
      <c r="R1480">
        <v>4.1675330641735764</v>
      </c>
      <c r="S1480">
        <v>0.95</v>
      </c>
      <c r="T1480">
        <v>2.6390573296152584</v>
      </c>
      <c r="U1480">
        <v>14</v>
      </c>
      <c r="V1480">
        <v>0</v>
      </c>
      <c r="W1480">
        <v>56</v>
      </c>
      <c r="X1480">
        <v>4.0253516907351496</v>
      </c>
      <c r="Y1480">
        <v>2530372</v>
      </c>
      <c r="Z1480">
        <v>14.743876885468156</v>
      </c>
      <c r="AA1480">
        <v>11</v>
      </c>
      <c r="AB1480">
        <v>2.3978952727983707</v>
      </c>
      <c r="AC1480">
        <v>0</v>
      </c>
      <c r="AD1480">
        <v>2.5999999999999999E-2</v>
      </c>
      <c r="AE1480">
        <v>0.32800000000000001</v>
      </c>
      <c r="AF1480" s="1">
        <v>7.9268292682926816E-2</v>
      </c>
      <c r="AG1480">
        <v>40.495899999999999</v>
      </c>
      <c r="AH1480">
        <v>14</v>
      </c>
      <c r="AI1480">
        <v>1.9546173999999999E-2</v>
      </c>
      <c r="AJ1480">
        <v>7.0604676000000005E-2</v>
      </c>
      <c r="AK1480">
        <v>1.488360226</v>
      </c>
      <c r="AL1480">
        <v>2951.8820000000001</v>
      </c>
      <c r="AM1480">
        <v>7.9901982120216966</v>
      </c>
      <c r="AN1480">
        <v>2.0355757109999999</v>
      </c>
      <c r="AO1480">
        <v>1663.4684</v>
      </c>
      <c r="AP1480">
        <v>7.4166600991855276</v>
      </c>
      <c r="AQ1480">
        <v>14.8635</v>
      </c>
      <c r="AR1480">
        <v>-63.671900000000001</v>
      </c>
    </row>
    <row r="1481" spans="1:44" x14ac:dyDescent="0.55000000000000004">
      <c r="A1481" t="str">
        <f>VLOOKUP(B1481,[1]!Table1[[Ticker ]:[Company Name]],2,FALSE)</f>
        <v>Novagold Resources Inc</v>
      </c>
      <c r="B1481" t="s">
        <v>272</v>
      </c>
      <c r="C1481">
        <v>2010</v>
      </c>
      <c r="D1481">
        <v>15</v>
      </c>
      <c r="E1481">
        <v>0</v>
      </c>
      <c r="F1481">
        <v>0</v>
      </c>
      <c r="G1481">
        <v>1</v>
      </c>
      <c r="H1481">
        <v>8</v>
      </c>
      <c r="I1481">
        <v>2.0794415416798357</v>
      </c>
      <c r="J1481">
        <v>6</v>
      </c>
      <c r="K1481">
        <v>0.75</v>
      </c>
      <c r="L1481" s="2">
        <v>0</v>
      </c>
      <c r="M1481">
        <v>0</v>
      </c>
      <c r="N1481">
        <v>0</v>
      </c>
      <c r="Q1481">
        <v>58.25</v>
      </c>
      <c r="R1481">
        <v>4.0647440924458103</v>
      </c>
      <c r="S1481">
        <v>0.91</v>
      </c>
      <c r="T1481">
        <v>1.9459101490553132</v>
      </c>
      <c r="U1481">
        <v>7</v>
      </c>
      <c r="V1481">
        <v>0</v>
      </c>
      <c r="Y1481">
        <v>2035041</v>
      </c>
      <c r="Z1481">
        <v>14.526026524076023</v>
      </c>
      <c r="AC1481">
        <v>0</v>
      </c>
      <c r="AD1481">
        <v>8.0000000000000002E-3</v>
      </c>
      <c r="AE1481">
        <v>0.8</v>
      </c>
      <c r="AF1481" s="1">
        <v>0.01</v>
      </c>
      <c r="AG1481">
        <v>33.884300000000003</v>
      </c>
      <c r="AH1481">
        <v>26</v>
      </c>
      <c r="AI1481">
        <v>-0.25198388199999999</v>
      </c>
      <c r="AJ1481">
        <v>-0.33053165600000001</v>
      </c>
      <c r="AK1481">
        <v>0.226153203</v>
      </c>
      <c r="AL1481">
        <v>781.34680000000003</v>
      </c>
      <c r="AM1481">
        <v>6.6610190973751449</v>
      </c>
      <c r="AN1481">
        <v>5.3807546830000001</v>
      </c>
      <c r="AO1481">
        <v>3205.1379999999999</v>
      </c>
      <c r="AP1481">
        <v>8.0725104261501226</v>
      </c>
      <c r="AQ1481">
        <v>-49.874499999999998</v>
      </c>
      <c r="AR1481">
        <v>-126.1905</v>
      </c>
    </row>
    <row r="1482" spans="1:44" x14ac:dyDescent="0.55000000000000004">
      <c r="A1482" t="str">
        <f>VLOOKUP(B1482,[1]!Table1[[Ticker ]:[Company Name]],2,FALSE)</f>
        <v>Novagold Resources Inc</v>
      </c>
      <c r="B1482" t="s">
        <v>272</v>
      </c>
      <c r="C1482">
        <v>2011</v>
      </c>
      <c r="D1482">
        <v>15</v>
      </c>
      <c r="E1482">
        <v>0</v>
      </c>
      <c r="F1482">
        <v>0</v>
      </c>
      <c r="G1482">
        <v>1</v>
      </c>
      <c r="H1482">
        <v>10</v>
      </c>
      <c r="I1482">
        <v>2.3025850929940459</v>
      </c>
      <c r="J1482">
        <v>8</v>
      </c>
      <c r="K1482">
        <v>0.8</v>
      </c>
      <c r="L1482" s="2">
        <v>0</v>
      </c>
      <c r="M1482">
        <v>0</v>
      </c>
      <c r="N1482">
        <v>0</v>
      </c>
      <c r="Q1482">
        <v>59.7</v>
      </c>
      <c r="R1482">
        <v>4.0893320203985564</v>
      </c>
      <c r="S1482">
        <v>0.91</v>
      </c>
      <c r="T1482">
        <v>2.7080502011022101</v>
      </c>
      <c r="U1482">
        <v>15</v>
      </c>
      <c r="V1482">
        <v>0</v>
      </c>
      <c r="Y1482">
        <v>5774980</v>
      </c>
      <c r="Z1482">
        <v>15.569045351162671</v>
      </c>
      <c r="AC1482">
        <v>0</v>
      </c>
      <c r="AD1482">
        <v>6.0000000000000001E-3</v>
      </c>
      <c r="AE1482">
        <v>0.90700000000000003</v>
      </c>
      <c r="AF1482" s="1">
        <v>6.615214994487321E-3</v>
      </c>
      <c r="AG1482">
        <v>33.057899999999997</v>
      </c>
      <c r="AH1482">
        <v>27</v>
      </c>
      <c r="AI1482">
        <v>-0.11404291900000001</v>
      </c>
      <c r="AJ1482">
        <v>-0.26923854699999999</v>
      </c>
      <c r="AK1482">
        <v>0.60350646100000005</v>
      </c>
      <c r="AL1482">
        <v>510.18950000000001</v>
      </c>
      <c r="AM1482">
        <v>6.234782225331295</v>
      </c>
      <c r="AN1482">
        <v>9.6299548500000007</v>
      </c>
      <c r="AO1482">
        <v>2081.0708</v>
      </c>
      <c r="AP1482">
        <v>7.6406378479196526</v>
      </c>
      <c r="AR1482">
        <v>74.736800000000002</v>
      </c>
    </row>
    <row r="1483" spans="1:44" x14ac:dyDescent="0.55000000000000004">
      <c r="A1483" t="str">
        <f>VLOOKUP(B1483,[1]!Table1[[Ticker ]:[Company Name]],2,FALSE)</f>
        <v>Novagold Resources Inc</v>
      </c>
      <c r="B1483" t="s">
        <v>272</v>
      </c>
      <c r="C1483">
        <v>2012</v>
      </c>
      <c r="D1483">
        <v>15</v>
      </c>
      <c r="E1483">
        <v>0</v>
      </c>
      <c r="F1483">
        <v>0</v>
      </c>
      <c r="G1483">
        <v>1</v>
      </c>
      <c r="H1483">
        <v>11</v>
      </c>
      <c r="I1483">
        <v>2.3978952727983707</v>
      </c>
      <c r="J1483">
        <v>7</v>
      </c>
      <c r="K1483">
        <v>0.63636363636363635</v>
      </c>
      <c r="L1483" s="2">
        <v>9.0909090909090912E-2</v>
      </c>
      <c r="M1483">
        <v>1</v>
      </c>
      <c r="N1483">
        <v>1</v>
      </c>
      <c r="Q1483">
        <v>61.271999999999998</v>
      </c>
      <c r="R1483">
        <v>4.1153229686072921</v>
      </c>
      <c r="S1483">
        <v>0.93</v>
      </c>
      <c r="T1483">
        <v>2.0794415416798357</v>
      </c>
      <c r="U1483">
        <v>8</v>
      </c>
      <c r="V1483">
        <v>0</v>
      </c>
      <c r="Y1483">
        <v>8671829</v>
      </c>
      <c r="Z1483">
        <v>15.975590283832464</v>
      </c>
      <c r="AC1483">
        <v>0</v>
      </c>
      <c r="AD1483">
        <v>8.0000000000000002E-3</v>
      </c>
      <c r="AE1483">
        <v>0.85099999999999998</v>
      </c>
      <c r="AF1483" s="1">
        <v>9.4007050528789656E-3</v>
      </c>
      <c r="AG1483">
        <v>15.289300000000001</v>
      </c>
      <c r="AH1483">
        <v>28</v>
      </c>
      <c r="AI1483">
        <v>-1.7262514999999999E-2</v>
      </c>
      <c r="AJ1483">
        <v>-2.4808572000000001E-2</v>
      </c>
      <c r="AK1483">
        <v>0.29720790800000002</v>
      </c>
      <c r="AL1483">
        <v>685.24199999999996</v>
      </c>
      <c r="AM1483">
        <v>6.5297720605434222</v>
      </c>
      <c r="AN1483">
        <v>2.6417788180000001</v>
      </c>
      <c r="AO1483">
        <v>1259.6292000000001</v>
      </c>
      <c r="AP1483">
        <v>7.1385726709207002</v>
      </c>
      <c r="AR1483">
        <v>87.6554</v>
      </c>
    </row>
    <row r="1484" spans="1:44" x14ac:dyDescent="0.55000000000000004">
      <c r="A1484" t="str">
        <f>VLOOKUP(B1484,[1]!Table1[[Ticker ]:[Company Name]],2,FALSE)</f>
        <v>Novagold Resources Inc</v>
      </c>
      <c r="B1484" t="s">
        <v>272</v>
      </c>
      <c r="C1484">
        <v>2013</v>
      </c>
      <c r="D1484">
        <v>15</v>
      </c>
      <c r="E1484">
        <v>0</v>
      </c>
      <c r="F1484">
        <v>0</v>
      </c>
      <c r="G1484">
        <v>1</v>
      </c>
      <c r="H1484">
        <v>11</v>
      </c>
      <c r="I1484">
        <v>2.3978952727983707</v>
      </c>
      <c r="J1484">
        <v>7</v>
      </c>
      <c r="K1484">
        <v>0.63636363636363635</v>
      </c>
      <c r="L1484" s="2">
        <v>9.0909090909090912E-2</v>
      </c>
      <c r="M1484">
        <v>1</v>
      </c>
      <c r="N1484">
        <v>1</v>
      </c>
      <c r="O1484">
        <v>7.53</v>
      </c>
      <c r="P1484">
        <v>2.0188950418118021</v>
      </c>
      <c r="Q1484">
        <v>62.271999999999998</v>
      </c>
      <c r="R1484">
        <v>4.1315118865635396</v>
      </c>
      <c r="S1484">
        <v>0.97</v>
      </c>
      <c r="T1484">
        <v>1.791759469228055</v>
      </c>
      <c r="U1484">
        <v>6</v>
      </c>
      <c r="V1484">
        <v>0</v>
      </c>
      <c r="W1484">
        <v>58</v>
      </c>
      <c r="X1484">
        <v>4.0604430105464191</v>
      </c>
      <c r="Y1484">
        <v>3924572</v>
      </c>
      <c r="Z1484">
        <v>15.182767858666866</v>
      </c>
      <c r="AA1484">
        <v>2</v>
      </c>
      <c r="AB1484">
        <v>0.69314718055994529</v>
      </c>
      <c r="AC1484">
        <v>0</v>
      </c>
      <c r="AD1484">
        <v>3.0000000000000001E-3</v>
      </c>
      <c r="AE1484">
        <v>0.65100000000000002</v>
      </c>
      <c r="AF1484" s="1">
        <v>4.608294930875576E-3</v>
      </c>
      <c r="AG1484">
        <v>16.1157</v>
      </c>
      <c r="AH1484">
        <v>29</v>
      </c>
      <c r="AI1484">
        <v>-0.108452598</v>
      </c>
      <c r="AJ1484">
        <v>-0.13477963000000001</v>
      </c>
      <c r="AK1484">
        <v>0.18318089400000001</v>
      </c>
      <c r="AL1484">
        <v>578.68600000000004</v>
      </c>
      <c r="AM1484">
        <v>6.3607600161323283</v>
      </c>
      <c r="AN1484">
        <v>1.836117977</v>
      </c>
      <c r="AO1484">
        <v>854.98649999999998</v>
      </c>
      <c r="AP1484">
        <v>6.7510856793384209</v>
      </c>
      <c r="AR1484">
        <v>-566.66669999999999</v>
      </c>
    </row>
    <row r="1485" spans="1:44" x14ac:dyDescent="0.55000000000000004">
      <c r="A1485" t="str">
        <f>VLOOKUP(B1485,[1]!Table1[[Ticker ]:[Company Name]],2,FALSE)</f>
        <v>Novagold Resources Inc</v>
      </c>
      <c r="B1485" t="s">
        <v>272</v>
      </c>
      <c r="C1485">
        <v>2014</v>
      </c>
      <c r="D1485">
        <v>15</v>
      </c>
      <c r="E1485">
        <v>0</v>
      </c>
      <c r="F1485">
        <v>0</v>
      </c>
      <c r="G1485">
        <v>1</v>
      </c>
      <c r="H1485">
        <v>11</v>
      </c>
      <c r="I1485">
        <v>2.3978952727983707</v>
      </c>
      <c r="J1485">
        <v>8</v>
      </c>
      <c r="K1485">
        <v>0.72727272727272729</v>
      </c>
      <c r="L1485" s="2">
        <v>9.0909090909090912E-2</v>
      </c>
      <c r="M1485">
        <v>1</v>
      </c>
      <c r="N1485">
        <v>1</v>
      </c>
      <c r="O1485">
        <v>8.5299999999999994</v>
      </c>
      <c r="P1485">
        <v>2.1435893615035875</v>
      </c>
      <c r="Q1485">
        <v>63.363999999999997</v>
      </c>
      <c r="R1485">
        <v>4.1488958768266038</v>
      </c>
      <c r="S1485">
        <v>0.95</v>
      </c>
      <c r="T1485">
        <v>1.6094379124341003</v>
      </c>
      <c r="U1485">
        <v>5</v>
      </c>
      <c r="V1485">
        <v>0</v>
      </c>
      <c r="W1485">
        <v>59</v>
      </c>
      <c r="X1485">
        <v>4.0775374439057197</v>
      </c>
      <c r="Y1485">
        <v>6507421.449</v>
      </c>
      <c r="Z1485">
        <v>15.688453844936667</v>
      </c>
      <c r="AA1485">
        <v>3</v>
      </c>
      <c r="AB1485">
        <v>1.0986122886681098</v>
      </c>
      <c r="AC1485">
        <v>0</v>
      </c>
      <c r="AD1485">
        <v>5.0000000000000001E-3</v>
      </c>
      <c r="AE1485">
        <v>0.73099999999999998</v>
      </c>
      <c r="AF1485" s="1">
        <v>6.8399452804377564E-3</v>
      </c>
      <c r="AG1485">
        <v>19.421500000000002</v>
      </c>
      <c r="AH1485">
        <v>30</v>
      </c>
      <c r="AI1485">
        <v>-7.7179123000000002E-2</v>
      </c>
      <c r="AJ1485">
        <v>-9.9931871000000005E-2</v>
      </c>
      <c r="AK1485">
        <v>0.22528115400000001</v>
      </c>
      <c r="AL1485">
        <v>524.54600000000005</v>
      </c>
      <c r="AM1485">
        <v>6.2625331265645858</v>
      </c>
      <c r="AN1485">
        <v>2.6707256689999999</v>
      </c>
      <c r="AO1485">
        <v>1081.9537</v>
      </c>
      <c r="AP1485">
        <v>6.9865236673633184</v>
      </c>
      <c r="AR1485">
        <v>35</v>
      </c>
    </row>
    <row r="1486" spans="1:44" x14ac:dyDescent="0.55000000000000004">
      <c r="A1486" t="str">
        <f>VLOOKUP(B1486,[1]!Table1[[Ticker ]:[Company Name]],2,FALSE)</f>
        <v>Novagold Resources Inc</v>
      </c>
      <c r="B1486" t="s">
        <v>272</v>
      </c>
      <c r="C1486">
        <v>2015</v>
      </c>
      <c r="D1486">
        <v>15</v>
      </c>
      <c r="E1486">
        <v>1</v>
      </c>
      <c r="F1486">
        <v>0</v>
      </c>
      <c r="G1486">
        <v>1</v>
      </c>
      <c r="H1486">
        <v>11</v>
      </c>
      <c r="I1486">
        <v>2.3978952727983707</v>
      </c>
      <c r="J1486">
        <v>9</v>
      </c>
      <c r="K1486">
        <v>0.81818181818181823</v>
      </c>
      <c r="L1486" s="2">
        <v>9.0909090909090912E-2</v>
      </c>
      <c r="M1486">
        <v>1</v>
      </c>
      <c r="N1486">
        <v>1</v>
      </c>
      <c r="O1486">
        <v>9.5299999999999994</v>
      </c>
      <c r="P1486">
        <v>2.2544447176661109</v>
      </c>
      <c r="Q1486">
        <v>64.272999999999996</v>
      </c>
      <c r="R1486">
        <v>4.1631396363706701</v>
      </c>
      <c r="S1486">
        <v>0.75</v>
      </c>
      <c r="T1486">
        <v>1.3862943611198906</v>
      </c>
      <c r="U1486">
        <v>4</v>
      </c>
      <c r="V1486">
        <v>0</v>
      </c>
      <c r="W1486">
        <v>60</v>
      </c>
      <c r="X1486">
        <v>4.0943445622221004</v>
      </c>
      <c r="Y1486">
        <v>6660835.8689999999</v>
      </c>
      <c r="Z1486">
        <v>15.711755540497228</v>
      </c>
      <c r="AA1486">
        <v>4</v>
      </c>
      <c r="AB1486">
        <v>1.3862943611198906</v>
      </c>
      <c r="AC1486">
        <v>0</v>
      </c>
      <c r="AD1486">
        <v>1.0999999999999999E-2</v>
      </c>
      <c r="AE1486">
        <v>0.74</v>
      </c>
      <c r="AF1486" s="1">
        <v>1.4864864864864864E-2</v>
      </c>
      <c r="AG1486">
        <v>18.181799999999999</v>
      </c>
      <c r="AH1486">
        <v>31</v>
      </c>
      <c r="AI1486">
        <v>-7.3692755999999998E-2</v>
      </c>
      <c r="AL1486">
        <v>433.584</v>
      </c>
      <c r="AM1486">
        <v>6.0720855490755978</v>
      </c>
      <c r="AO1486">
        <v>1847.0378000000001</v>
      </c>
      <c r="AP1486">
        <v>7.5213384456097465</v>
      </c>
    </row>
    <row r="1487" spans="1:44" x14ac:dyDescent="0.55000000000000004">
      <c r="A1487" t="str">
        <f>VLOOKUP(B1487,[1]!Table1[[Ticker ]:[Company Name]],2,FALSE)</f>
        <v>Novagold Resources Inc</v>
      </c>
      <c r="B1487" t="s">
        <v>272</v>
      </c>
      <c r="C1487">
        <v>2016</v>
      </c>
      <c r="D1487">
        <v>15</v>
      </c>
      <c r="E1487">
        <v>1</v>
      </c>
      <c r="F1487">
        <v>0</v>
      </c>
      <c r="G1487">
        <v>1</v>
      </c>
      <c r="H1487">
        <v>11</v>
      </c>
      <c r="I1487">
        <v>2.3978952727983707</v>
      </c>
      <c r="J1487">
        <v>9</v>
      </c>
      <c r="K1487">
        <v>0.81818181818181823</v>
      </c>
      <c r="L1487" s="2">
        <v>9.0909090909090912E-2</v>
      </c>
      <c r="M1487">
        <v>1</v>
      </c>
      <c r="N1487">
        <v>1</v>
      </c>
      <c r="O1487">
        <v>10.53</v>
      </c>
      <c r="P1487">
        <v>2.3542283261458841</v>
      </c>
      <c r="Q1487">
        <v>65.272999999999996</v>
      </c>
      <c r="R1487">
        <v>4.1785784745141052</v>
      </c>
      <c r="S1487">
        <v>0.75</v>
      </c>
      <c r="T1487">
        <v>1.3862943611198906</v>
      </c>
      <c r="U1487">
        <v>4</v>
      </c>
      <c r="V1487">
        <v>0</v>
      </c>
      <c r="W1487">
        <v>61</v>
      </c>
      <c r="X1487">
        <v>4.1108738641733114</v>
      </c>
      <c r="Y1487">
        <v>5476244</v>
      </c>
      <c r="Z1487">
        <v>15.51593002246938</v>
      </c>
      <c r="AA1487">
        <v>5</v>
      </c>
      <c r="AB1487">
        <v>1.6094379124341003</v>
      </c>
      <c r="AC1487">
        <v>0</v>
      </c>
      <c r="AD1487">
        <v>1.2E-2</v>
      </c>
      <c r="AE1487">
        <v>0.75700000000000001</v>
      </c>
      <c r="AF1487" s="1">
        <v>1.5852047556142668E-2</v>
      </c>
      <c r="AG1487">
        <v>21.074400000000001</v>
      </c>
      <c r="AH1487">
        <v>32</v>
      </c>
      <c r="AI1487">
        <v>-8.2902849000000001E-2</v>
      </c>
      <c r="AL1487">
        <v>408.26100000000002</v>
      </c>
      <c r="AM1487">
        <v>6.0119066757619262</v>
      </c>
      <c r="AO1487">
        <v>1964.8970999999999</v>
      </c>
      <c r="AP1487">
        <v>7.5831951565199791</v>
      </c>
    </row>
    <row r="1488" spans="1:44" x14ac:dyDescent="0.55000000000000004">
      <c r="A1488" t="str">
        <f>VLOOKUP(B1488,[1]!Table1[[Ticker ]:[Company Name]],2,FALSE)</f>
        <v>Novagold Resources Inc</v>
      </c>
      <c r="B1488" t="s">
        <v>272</v>
      </c>
      <c r="C1488">
        <v>2017</v>
      </c>
      <c r="D1488">
        <v>15</v>
      </c>
      <c r="E1488">
        <v>1</v>
      </c>
      <c r="F1488">
        <v>0</v>
      </c>
      <c r="G1488">
        <v>1</v>
      </c>
      <c r="H1488">
        <v>10</v>
      </c>
      <c r="I1488">
        <v>2.3025850929940459</v>
      </c>
      <c r="J1488">
        <v>8</v>
      </c>
      <c r="K1488">
        <v>0.8</v>
      </c>
      <c r="L1488" s="2">
        <v>0.1</v>
      </c>
      <c r="M1488">
        <v>1</v>
      </c>
      <c r="N1488">
        <v>1</v>
      </c>
      <c r="O1488">
        <v>10.95</v>
      </c>
      <c r="P1488">
        <v>2.3933394562625097</v>
      </c>
      <c r="Q1488">
        <v>65.7</v>
      </c>
      <c r="R1488">
        <v>4.1850989254905651</v>
      </c>
      <c r="S1488">
        <v>0.75</v>
      </c>
      <c r="T1488">
        <v>1.3862943611198906</v>
      </c>
      <c r="U1488">
        <v>4</v>
      </c>
      <c r="V1488">
        <v>0</v>
      </c>
      <c r="W1488">
        <v>62</v>
      </c>
      <c r="X1488">
        <v>4.1271343850450917</v>
      </c>
      <c r="Y1488">
        <v>5428787</v>
      </c>
      <c r="Z1488">
        <v>15.507226278373221</v>
      </c>
      <c r="AA1488">
        <v>6</v>
      </c>
      <c r="AB1488">
        <v>1.791759469228055</v>
      </c>
      <c r="AC1488">
        <v>0</v>
      </c>
      <c r="AD1488">
        <v>2.4E-2</v>
      </c>
      <c r="AE1488">
        <v>0.72799999999999998</v>
      </c>
      <c r="AF1488" s="1">
        <v>3.2967032967032968E-2</v>
      </c>
      <c r="AG1488">
        <v>21.074400000000001</v>
      </c>
      <c r="AH1488">
        <v>33</v>
      </c>
      <c r="AI1488">
        <v>-9.7816576000000002E-2</v>
      </c>
      <c r="AJ1488">
        <v>-0.13736625499999999</v>
      </c>
      <c r="AK1488">
        <v>0.31700988299999999</v>
      </c>
      <c r="AL1488">
        <v>398.86900000000003</v>
      </c>
      <c r="AM1488">
        <v>5.9886330421787841</v>
      </c>
      <c r="AN1488">
        <v>5.6042263290000003</v>
      </c>
      <c r="AO1488">
        <v>1591.7628</v>
      </c>
      <c r="AP1488">
        <v>7.3725973603285997</v>
      </c>
      <c r="AR1488">
        <v>-9.0908999999999995</v>
      </c>
    </row>
    <row r="1489" spans="1:44" x14ac:dyDescent="0.55000000000000004">
      <c r="A1489" t="str">
        <f>VLOOKUP(B1489,[1]!Table1[[Ticker ]:[Company Name]],2,FALSE)</f>
        <v>Novagold Resources Inc</v>
      </c>
      <c r="B1489" t="s">
        <v>272</v>
      </c>
      <c r="C1489">
        <v>2018</v>
      </c>
      <c r="D1489">
        <v>15</v>
      </c>
      <c r="E1489">
        <v>1</v>
      </c>
      <c r="F1489">
        <v>0</v>
      </c>
      <c r="G1489">
        <v>1</v>
      </c>
      <c r="H1489">
        <v>9</v>
      </c>
      <c r="I1489">
        <v>2.1972245773362196</v>
      </c>
      <c r="J1489">
        <v>7</v>
      </c>
      <c r="K1489">
        <v>0.77777777777777779</v>
      </c>
      <c r="L1489" s="2">
        <v>0.22222222222222221</v>
      </c>
      <c r="M1489">
        <v>2</v>
      </c>
      <c r="N1489">
        <v>1</v>
      </c>
      <c r="O1489">
        <v>10.95</v>
      </c>
      <c r="P1489">
        <v>2.3933394562625097</v>
      </c>
      <c r="Q1489">
        <v>63.444000000000003</v>
      </c>
      <c r="R1489">
        <v>4.1501576270413132</v>
      </c>
      <c r="S1489">
        <v>0.98</v>
      </c>
      <c r="T1489">
        <v>1.791759469228055</v>
      </c>
      <c r="U1489">
        <v>6</v>
      </c>
      <c r="V1489">
        <v>0</v>
      </c>
      <c r="W1489">
        <v>63</v>
      </c>
      <c r="X1489">
        <v>4.1431347263915326</v>
      </c>
      <c r="Y1489">
        <v>4601424</v>
      </c>
      <c r="Z1489">
        <v>15.341876378771289</v>
      </c>
      <c r="AA1489">
        <v>7</v>
      </c>
      <c r="AB1489">
        <v>1.9459101490553132</v>
      </c>
      <c r="AC1489">
        <v>0</v>
      </c>
      <c r="AD1489">
        <v>2.5999999999999999E-2</v>
      </c>
      <c r="AE1489">
        <v>0.746</v>
      </c>
      <c r="AF1489" s="1">
        <v>3.4852546916890076E-2</v>
      </c>
      <c r="AG1489">
        <v>21.074400000000001</v>
      </c>
      <c r="AH1489">
        <v>34</v>
      </c>
      <c r="AI1489">
        <v>-0.43216737100000002</v>
      </c>
      <c r="AJ1489">
        <v>-0.70176366599999995</v>
      </c>
      <c r="AK1489">
        <v>0.60054889</v>
      </c>
      <c r="AL1489">
        <v>260.92899999999997</v>
      </c>
      <c r="AM1489">
        <v>5.564248339664303</v>
      </c>
      <c r="AN1489">
        <v>10.895391070000001</v>
      </c>
      <c r="AO1489">
        <v>1750.7585999999999</v>
      </c>
      <c r="AP1489">
        <v>7.4678044587040562</v>
      </c>
      <c r="AR1489">
        <v>16.666699999999999</v>
      </c>
    </row>
    <row r="1490" spans="1:44" x14ac:dyDescent="0.55000000000000004">
      <c r="A1490" t="str">
        <f>VLOOKUP(B1490,[1]!Table1[[Ticker ]:[Company Name]],2,FALSE)</f>
        <v>Novagold Resources Inc</v>
      </c>
      <c r="B1490" t="s">
        <v>272</v>
      </c>
      <c r="C1490">
        <v>2019</v>
      </c>
      <c r="D1490">
        <v>15</v>
      </c>
      <c r="E1490">
        <v>1</v>
      </c>
      <c r="F1490">
        <v>0</v>
      </c>
      <c r="G1490">
        <v>1</v>
      </c>
      <c r="H1490">
        <v>9</v>
      </c>
      <c r="I1490">
        <v>2.1972245773362196</v>
      </c>
      <c r="J1490">
        <v>7</v>
      </c>
      <c r="K1490">
        <v>0.77777777777777779</v>
      </c>
      <c r="L1490" s="2">
        <v>0.22222222222222221</v>
      </c>
      <c r="M1490">
        <v>2</v>
      </c>
      <c r="N1490">
        <v>1</v>
      </c>
      <c r="O1490">
        <v>10.95</v>
      </c>
      <c r="P1490">
        <v>2.3933394562625097</v>
      </c>
      <c r="Q1490">
        <v>63.444000000000003</v>
      </c>
      <c r="R1490">
        <v>4.1501576270413132</v>
      </c>
      <c r="S1490">
        <v>0.98</v>
      </c>
      <c r="T1490">
        <v>1.791759469228055</v>
      </c>
      <c r="U1490">
        <v>6</v>
      </c>
      <c r="V1490">
        <v>0</v>
      </c>
      <c r="W1490">
        <v>64</v>
      </c>
      <c r="X1490">
        <v>4.1588830833596715</v>
      </c>
      <c r="Y1490">
        <v>4483580</v>
      </c>
      <c r="Z1490">
        <v>15.315932392417906</v>
      </c>
      <c r="AA1490">
        <v>8</v>
      </c>
      <c r="AB1490">
        <v>2.0794415416798357</v>
      </c>
      <c r="AC1490">
        <v>0</v>
      </c>
      <c r="AD1490">
        <v>2.5000000000000001E-2</v>
      </c>
      <c r="AE1490">
        <v>0.77700000000000002</v>
      </c>
      <c r="AF1490" s="1">
        <v>3.2175032175032175E-2</v>
      </c>
      <c r="AG1490">
        <v>21.074400000000001</v>
      </c>
      <c r="AH1490">
        <v>35</v>
      </c>
      <c r="AI1490">
        <v>-0.112925336</v>
      </c>
      <c r="AJ1490">
        <v>-0.20123374499999999</v>
      </c>
      <c r="AK1490">
        <v>0.75233048700000005</v>
      </c>
      <c r="AL1490">
        <v>245.83500000000001</v>
      </c>
      <c r="AM1490">
        <v>5.5046605791839003</v>
      </c>
      <c r="AN1490">
        <v>27.525704950000002</v>
      </c>
      <c r="AO1490">
        <v>3797.2811000000002</v>
      </c>
      <c r="AP1490">
        <v>8.2420405896221887</v>
      </c>
      <c r="AR1490">
        <v>10</v>
      </c>
    </row>
    <row r="1491" spans="1:44" x14ac:dyDescent="0.55000000000000004">
      <c r="A1491" t="str">
        <f>VLOOKUP(B1491,[1]!Table1[[Ticker ]:[Company Name]],2,FALSE)</f>
        <v>New Gold Inc</v>
      </c>
      <c r="B1491" t="s">
        <v>273</v>
      </c>
      <c r="C1491">
        <v>2010</v>
      </c>
      <c r="D1491">
        <v>15</v>
      </c>
      <c r="E1491">
        <v>0</v>
      </c>
      <c r="F1491">
        <v>0</v>
      </c>
      <c r="G1491">
        <v>1</v>
      </c>
      <c r="H1491">
        <v>8</v>
      </c>
      <c r="I1491">
        <v>2.0794415416798357</v>
      </c>
      <c r="J1491">
        <v>5</v>
      </c>
      <c r="K1491">
        <v>0.625</v>
      </c>
      <c r="L1491" s="2">
        <v>0</v>
      </c>
      <c r="M1491">
        <v>0</v>
      </c>
      <c r="N1491">
        <v>0</v>
      </c>
      <c r="Q1491">
        <v>58.125</v>
      </c>
      <c r="R1491">
        <v>4.0625958639075206</v>
      </c>
      <c r="S1491">
        <v>0.94</v>
      </c>
      <c r="T1491">
        <v>1.791759469228055</v>
      </c>
      <c r="U1491">
        <v>6</v>
      </c>
      <c r="V1491">
        <v>0</v>
      </c>
      <c r="Y1491">
        <v>5294145.2970000003</v>
      </c>
      <c r="Z1491">
        <v>15.482112106991352</v>
      </c>
      <c r="AC1491">
        <v>0</v>
      </c>
      <c r="AD1491">
        <v>3.6999999999999998E-2</v>
      </c>
      <c r="AE1491">
        <v>0.629</v>
      </c>
      <c r="AF1491" s="1">
        <v>5.8823529411764705E-2</v>
      </c>
      <c r="AG1491">
        <v>37.190100000000001</v>
      </c>
      <c r="AH1491">
        <v>30</v>
      </c>
      <c r="AI1491">
        <v>1.9537796E-2</v>
      </c>
      <c r="AJ1491">
        <v>3.1214176999999999E-2</v>
      </c>
      <c r="AK1491">
        <v>0.15119023700000001</v>
      </c>
      <c r="AL1491">
        <v>2429.1889999999999</v>
      </c>
      <c r="AM1491">
        <v>7.7953127357734182</v>
      </c>
      <c r="AN1491">
        <v>2.4952218849999999</v>
      </c>
      <c r="AO1491">
        <v>3793.9724000000001</v>
      </c>
      <c r="AP1491">
        <v>8.2411688758243233</v>
      </c>
      <c r="AQ1491">
        <v>63.830399999999997</v>
      </c>
    </row>
    <row r="1492" spans="1:44" x14ac:dyDescent="0.55000000000000004">
      <c r="A1492" t="str">
        <f>VLOOKUP(B1492,[1]!Table1[[Ticker ]:[Company Name]],2,FALSE)</f>
        <v>New Gold Inc</v>
      </c>
      <c r="B1492" t="s">
        <v>273</v>
      </c>
      <c r="C1492">
        <v>2011</v>
      </c>
      <c r="D1492">
        <v>15</v>
      </c>
      <c r="E1492">
        <v>0</v>
      </c>
      <c r="F1492">
        <v>0</v>
      </c>
      <c r="G1492">
        <v>1</v>
      </c>
      <c r="H1492">
        <v>8</v>
      </c>
      <c r="I1492">
        <v>2.0794415416798357</v>
      </c>
      <c r="J1492">
        <v>5</v>
      </c>
      <c r="K1492">
        <v>0.625</v>
      </c>
      <c r="L1492" s="2">
        <v>0</v>
      </c>
      <c r="M1492">
        <v>0</v>
      </c>
      <c r="N1492">
        <v>0</v>
      </c>
      <c r="Q1492">
        <v>56</v>
      </c>
      <c r="R1492">
        <v>4.0253516907351496</v>
      </c>
      <c r="S1492">
        <v>0.97</v>
      </c>
      <c r="T1492">
        <v>1.6094379124341003</v>
      </c>
      <c r="U1492">
        <v>5</v>
      </c>
      <c r="V1492">
        <v>0</v>
      </c>
      <c r="Y1492">
        <v>3308786.0189999999</v>
      </c>
      <c r="Z1492">
        <v>15.012091918448329</v>
      </c>
      <c r="AC1492">
        <v>0</v>
      </c>
      <c r="AD1492">
        <v>3.1E-2</v>
      </c>
      <c r="AE1492">
        <v>0.64800000000000002</v>
      </c>
      <c r="AF1492" s="1">
        <v>4.7839506172839504E-2</v>
      </c>
      <c r="AG1492">
        <v>39.669400000000003</v>
      </c>
      <c r="AH1492">
        <v>31</v>
      </c>
      <c r="AI1492">
        <v>5.3144535999999999E-2</v>
      </c>
      <c r="AJ1492">
        <v>7.8438486000000002E-2</v>
      </c>
      <c r="AK1492">
        <v>0.110278654</v>
      </c>
      <c r="AL1492">
        <v>3368.7</v>
      </c>
      <c r="AM1492">
        <v>8.1222821922466029</v>
      </c>
      <c r="AN1492">
        <v>2.0290370219999998</v>
      </c>
      <c r="AO1492">
        <v>4631.0740999999998</v>
      </c>
      <c r="AP1492">
        <v>8.4405441072164837</v>
      </c>
      <c r="AQ1492">
        <v>31.197900000000001</v>
      </c>
      <c r="AR1492">
        <v>180</v>
      </c>
    </row>
    <row r="1493" spans="1:44" x14ac:dyDescent="0.55000000000000004">
      <c r="A1493" t="str">
        <f>VLOOKUP(B1493,[1]!Table1[[Ticker ]:[Company Name]],2,FALSE)</f>
        <v>New Gold Inc</v>
      </c>
      <c r="B1493" t="s">
        <v>273</v>
      </c>
      <c r="C1493">
        <v>2012</v>
      </c>
      <c r="D1493">
        <v>15</v>
      </c>
      <c r="E1493">
        <v>0</v>
      </c>
      <c r="F1493">
        <v>0</v>
      </c>
      <c r="G1493">
        <v>1</v>
      </c>
      <c r="H1493">
        <v>8</v>
      </c>
      <c r="I1493">
        <v>2.0794415416798357</v>
      </c>
      <c r="J1493">
        <v>6</v>
      </c>
      <c r="K1493">
        <v>0.75</v>
      </c>
      <c r="L1493" s="2">
        <v>0</v>
      </c>
      <c r="M1493">
        <v>0</v>
      </c>
      <c r="N1493">
        <v>0</v>
      </c>
      <c r="Q1493">
        <v>60.875</v>
      </c>
      <c r="R1493">
        <v>4.1088225814027535</v>
      </c>
      <c r="S1493">
        <v>1</v>
      </c>
      <c r="T1493">
        <v>1.6094379124341003</v>
      </c>
      <c r="U1493">
        <v>5</v>
      </c>
      <c r="V1493">
        <v>0</v>
      </c>
      <c r="Y1493">
        <v>3253456.8539999998</v>
      </c>
      <c r="Z1493">
        <v>14.995228636418455</v>
      </c>
      <c r="AC1493">
        <v>0</v>
      </c>
      <c r="AD1493">
        <v>0.03</v>
      </c>
      <c r="AE1493">
        <v>0.66400000000000003</v>
      </c>
      <c r="AF1493" s="1">
        <v>4.5180722891566258E-2</v>
      </c>
      <c r="AG1493">
        <v>42.975200000000001</v>
      </c>
      <c r="AH1493">
        <v>32</v>
      </c>
      <c r="AI1493">
        <v>4.6455166999999999E-2</v>
      </c>
      <c r="AJ1493">
        <v>7.4350831000000006E-2</v>
      </c>
      <c r="AK1493">
        <v>0.316756959</v>
      </c>
      <c r="AL1493">
        <v>4283.7</v>
      </c>
      <c r="AM1493">
        <v>8.3625724011043587</v>
      </c>
      <c r="AN1493">
        <v>1.9043235940000001</v>
      </c>
      <c r="AO1493">
        <v>5096.9220999999998</v>
      </c>
      <c r="AP1493">
        <v>8.5363921267231504</v>
      </c>
      <c r="AQ1493">
        <v>13.702500000000001</v>
      </c>
      <c r="AR1493">
        <v>2.3809999999999998</v>
      </c>
    </row>
    <row r="1494" spans="1:44" x14ac:dyDescent="0.55000000000000004">
      <c r="A1494" t="str">
        <f>VLOOKUP(B1494,[1]!Table1[[Ticker ]:[Company Name]],2,FALSE)</f>
        <v>New Gold Inc</v>
      </c>
      <c r="B1494" t="s">
        <v>273</v>
      </c>
      <c r="C1494">
        <v>2013</v>
      </c>
      <c r="D1494">
        <v>15</v>
      </c>
      <c r="E1494">
        <v>0</v>
      </c>
      <c r="F1494">
        <v>0</v>
      </c>
      <c r="G1494">
        <v>1</v>
      </c>
      <c r="H1494">
        <v>8</v>
      </c>
      <c r="I1494">
        <v>2.0794415416798357</v>
      </c>
      <c r="J1494">
        <v>5</v>
      </c>
      <c r="K1494">
        <v>0.625</v>
      </c>
      <c r="L1494" s="2">
        <v>0</v>
      </c>
      <c r="M1494">
        <v>0</v>
      </c>
      <c r="N1494">
        <v>0</v>
      </c>
      <c r="O1494">
        <v>4.5999999999999996</v>
      </c>
      <c r="P1494">
        <v>1.5260563034950492</v>
      </c>
      <c r="Q1494">
        <v>61.875</v>
      </c>
      <c r="R1494">
        <v>4.1251162208888541</v>
      </c>
      <c r="S1494">
        <v>0.96</v>
      </c>
      <c r="T1494">
        <v>1.791759469228055</v>
      </c>
      <c r="U1494">
        <v>6</v>
      </c>
      <c r="V1494">
        <v>0</v>
      </c>
      <c r="W1494">
        <v>62</v>
      </c>
      <c r="X1494">
        <v>4.1271343850450917</v>
      </c>
      <c r="Y1494">
        <v>2085933.2350000001</v>
      </c>
      <c r="Z1494">
        <v>14.550726907798621</v>
      </c>
      <c r="AA1494">
        <v>5.92</v>
      </c>
      <c r="AB1494">
        <v>1.7783364488959144</v>
      </c>
      <c r="AC1494">
        <v>0</v>
      </c>
      <c r="AD1494">
        <v>2.7E-2</v>
      </c>
      <c r="AE1494">
        <v>0.85499999999999998</v>
      </c>
      <c r="AF1494" s="1">
        <v>3.1578947368421054E-2</v>
      </c>
      <c r="AG1494">
        <v>45.0413</v>
      </c>
      <c r="AH1494">
        <v>33</v>
      </c>
      <c r="AI1494">
        <v>-4.5498892999999999E-2</v>
      </c>
      <c r="AJ1494">
        <v>-7.0296702000000003E-2</v>
      </c>
      <c r="AK1494">
        <v>0.31710724699999998</v>
      </c>
      <c r="AL1494">
        <v>4202.3</v>
      </c>
      <c r="AM1494">
        <v>8.343387273430487</v>
      </c>
      <c r="AN1494">
        <v>1.028880032</v>
      </c>
      <c r="AO1494">
        <v>2798.4508000000001</v>
      </c>
      <c r="AP1494">
        <v>7.9368212573299868</v>
      </c>
      <c r="AQ1494">
        <v>-1.4659</v>
      </c>
    </row>
    <row r="1495" spans="1:44" x14ac:dyDescent="0.55000000000000004">
      <c r="A1495" t="str">
        <f>VLOOKUP(B1495,[1]!Table1[[Ticker ]:[Company Name]],2,FALSE)</f>
        <v>New Gold Inc</v>
      </c>
      <c r="B1495" t="s">
        <v>273</v>
      </c>
      <c r="C1495">
        <v>2014</v>
      </c>
      <c r="D1495">
        <v>15</v>
      </c>
      <c r="E1495">
        <v>0</v>
      </c>
      <c r="F1495">
        <v>0</v>
      </c>
      <c r="G1495">
        <v>1</v>
      </c>
      <c r="H1495">
        <v>8</v>
      </c>
      <c r="I1495">
        <v>2.0794415416798357</v>
      </c>
      <c r="J1495">
        <v>5</v>
      </c>
      <c r="K1495">
        <v>0.625</v>
      </c>
      <c r="L1495" s="2">
        <v>0</v>
      </c>
      <c r="M1495">
        <v>0</v>
      </c>
      <c r="N1495">
        <v>0</v>
      </c>
      <c r="O1495">
        <v>5.6</v>
      </c>
      <c r="P1495">
        <v>1.7227665977411035</v>
      </c>
      <c r="Q1495">
        <v>62.875</v>
      </c>
      <c r="R1495">
        <v>4.1411486284199031</v>
      </c>
      <c r="S1495">
        <v>0.98</v>
      </c>
      <c r="T1495">
        <v>1.791759469228055</v>
      </c>
      <c r="U1495">
        <v>6</v>
      </c>
      <c r="V1495">
        <v>0</v>
      </c>
      <c r="W1495">
        <v>63</v>
      </c>
      <c r="X1495">
        <v>4.1431347263915326</v>
      </c>
      <c r="Y1495">
        <v>2473270.1239999998</v>
      </c>
      <c r="Z1495">
        <v>14.721051769814652</v>
      </c>
      <c r="AA1495">
        <v>6.92</v>
      </c>
      <c r="AB1495">
        <v>1.9344157696295783</v>
      </c>
      <c r="AC1495">
        <v>0</v>
      </c>
      <c r="AD1495">
        <v>2.8000000000000001E-2</v>
      </c>
      <c r="AE1495">
        <v>0.82899999999999996</v>
      </c>
      <c r="AF1495" s="1">
        <v>3.3775633293124246E-2</v>
      </c>
      <c r="AG1495">
        <v>42.975200000000001</v>
      </c>
      <c r="AH1495">
        <v>34</v>
      </c>
      <c r="AI1495">
        <v>-0.122906899</v>
      </c>
      <c r="AJ1495">
        <v>-0.210065164</v>
      </c>
      <c r="AK1495">
        <v>0.38495068700000001</v>
      </c>
      <c r="AL1495">
        <v>3881.8</v>
      </c>
      <c r="AM1495">
        <v>8.2640542425666261</v>
      </c>
      <c r="AN1495">
        <v>1.1064840170000001</v>
      </c>
      <c r="AO1495">
        <v>2513.0464999999999</v>
      </c>
      <c r="AP1495">
        <v>7.8292510411527418</v>
      </c>
      <c r="AQ1495">
        <v>-6.8872999999999998</v>
      </c>
      <c r="AR1495">
        <v>-143.58969999999999</v>
      </c>
    </row>
    <row r="1496" spans="1:44" x14ac:dyDescent="0.55000000000000004">
      <c r="A1496" t="str">
        <f>VLOOKUP(B1496,[1]!Table1[[Ticker ]:[Company Name]],2,FALSE)</f>
        <v>New Gold Inc</v>
      </c>
      <c r="B1496" t="s">
        <v>273</v>
      </c>
      <c r="C1496">
        <v>2015</v>
      </c>
      <c r="D1496">
        <v>15</v>
      </c>
      <c r="E1496">
        <v>1</v>
      </c>
      <c r="F1496">
        <v>0</v>
      </c>
      <c r="G1496">
        <v>1</v>
      </c>
      <c r="H1496">
        <v>9</v>
      </c>
      <c r="I1496">
        <v>2.1972245773362196</v>
      </c>
      <c r="J1496">
        <v>6</v>
      </c>
      <c r="K1496">
        <v>0.66666666666666663</v>
      </c>
      <c r="L1496" s="2">
        <v>0.1111111111111111</v>
      </c>
      <c r="M1496">
        <v>1</v>
      </c>
      <c r="N1496">
        <v>1</v>
      </c>
      <c r="O1496">
        <v>5.94</v>
      </c>
      <c r="P1496">
        <v>1.7817091333745536</v>
      </c>
      <c r="Q1496">
        <v>63.444000000000003</v>
      </c>
      <c r="R1496">
        <v>4.1501576270413132</v>
      </c>
      <c r="S1496">
        <v>0.98</v>
      </c>
      <c r="T1496">
        <v>1.791759469228055</v>
      </c>
      <c r="U1496">
        <v>6</v>
      </c>
      <c r="V1496">
        <v>0</v>
      </c>
      <c r="W1496">
        <v>64</v>
      </c>
      <c r="X1496">
        <v>4.1588830833596715</v>
      </c>
      <c r="Y1496">
        <v>2617808.2680000002</v>
      </c>
      <c r="Z1496">
        <v>14.777847986712032</v>
      </c>
      <c r="AA1496">
        <v>7.92</v>
      </c>
      <c r="AB1496">
        <v>2.0693912058263346</v>
      </c>
      <c r="AC1496">
        <v>0</v>
      </c>
      <c r="AD1496">
        <v>2.8000000000000001E-2</v>
      </c>
      <c r="AE1496">
        <v>0.82599999999999996</v>
      </c>
      <c r="AF1496" s="1">
        <v>3.3898305084745763E-2</v>
      </c>
      <c r="AG1496">
        <v>44.2149</v>
      </c>
      <c r="AH1496">
        <v>35</v>
      </c>
      <c r="AI1496">
        <v>-5.4795266000000002E-2</v>
      </c>
      <c r="AJ1496">
        <v>-9.5923033000000005E-2</v>
      </c>
      <c r="AK1496">
        <v>0.37511907</v>
      </c>
      <c r="AL1496">
        <v>3675.5</v>
      </c>
      <c r="AM1496">
        <v>8.2094444568141416</v>
      </c>
      <c r="AN1496">
        <v>0.78086826099999995</v>
      </c>
      <c r="AO1496">
        <v>1639.511</v>
      </c>
      <c r="AP1496">
        <v>7.4021533056248057</v>
      </c>
      <c r="AQ1496">
        <v>-1.8044</v>
      </c>
      <c r="AR1496">
        <v>57.8947</v>
      </c>
    </row>
    <row r="1497" spans="1:44" x14ac:dyDescent="0.55000000000000004">
      <c r="A1497" t="str">
        <f>VLOOKUP(B1497,[1]!Table1[[Ticker ]:[Company Name]],2,FALSE)</f>
        <v>New Gold Inc</v>
      </c>
      <c r="B1497" t="s">
        <v>273</v>
      </c>
      <c r="C1497">
        <v>2016</v>
      </c>
      <c r="D1497">
        <v>15</v>
      </c>
      <c r="E1497">
        <v>1</v>
      </c>
      <c r="F1497">
        <v>0</v>
      </c>
      <c r="G1497">
        <v>1</v>
      </c>
      <c r="H1497">
        <v>9</v>
      </c>
      <c r="I1497">
        <v>2.1972245773362196</v>
      </c>
      <c r="J1497">
        <v>6</v>
      </c>
      <c r="K1497">
        <v>0.66666666666666663</v>
      </c>
      <c r="L1497" s="2">
        <v>0.1111111111111111</v>
      </c>
      <c r="M1497">
        <v>1</v>
      </c>
      <c r="N1497">
        <v>1</v>
      </c>
      <c r="O1497">
        <v>6.06</v>
      </c>
      <c r="P1497">
        <v>1.8017098000812231</v>
      </c>
      <c r="Q1497">
        <v>63.444000000000003</v>
      </c>
      <c r="R1497">
        <v>4.1501576270413132</v>
      </c>
      <c r="S1497">
        <v>0.94</v>
      </c>
      <c r="T1497">
        <v>2.0794415416798357</v>
      </c>
      <c r="U1497">
        <v>8</v>
      </c>
      <c r="V1497">
        <v>0</v>
      </c>
      <c r="W1497">
        <v>65</v>
      </c>
      <c r="X1497">
        <v>4.1743872698956368</v>
      </c>
      <c r="Y1497">
        <v>819859.42790000001</v>
      </c>
      <c r="Z1497">
        <v>13.616888175154495</v>
      </c>
      <c r="AA1497">
        <v>8.42</v>
      </c>
      <c r="AB1497">
        <v>2.1306098282542352</v>
      </c>
      <c r="AC1497">
        <v>0</v>
      </c>
      <c r="AD1497">
        <v>1.7000000000000001E-2</v>
      </c>
      <c r="AE1497">
        <v>0.72399999999999998</v>
      </c>
      <c r="AF1497" s="1">
        <v>2.3480662983425417E-2</v>
      </c>
      <c r="AG1497">
        <v>47.933900000000001</v>
      </c>
      <c r="AH1497">
        <v>36</v>
      </c>
      <c r="AI1497">
        <v>-1.77305E-3</v>
      </c>
      <c r="AJ1497">
        <v>-3.360699E-3</v>
      </c>
      <c r="AK1497">
        <v>0.42704882599999999</v>
      </c>
      <c r="AL1497">
        <v>3948</v>
      </c>
      <c r="AM1497">
        <v>8.2809644005533727</v>
      </c>
      <c r="AN1497">
        <v>1.1608538580000001</v>
      </c>
      <c r="AO1497">
        <v>2417.9425000000001</v>
      </c>
      <c r="AP1497">
        <v>7.790672250908532</v>
      </c>
      <c r="AQ1497">
        <v>-26.665700000000001</v>
      </c>
      <c r="AR1497">
        <v>95</v>
      </c>
    </row>
    <row r="1498" spans="1:44" x14ac:dyDescent="0.55000000000000004">
      <c r="A1498" t="str">
        <f>VLOOKUP(B1498,[1]!Table1[[Ticker ]:[Company Name]],2,FALSE)</f>
        <v>New Gold Inc</v>
      </c>
      <c r="B1498" t="s">
        <v>273</v>
      </c>
      <c r="C1498">
        <v>2017</v>
      </c>
      <c r="D1498">
        <v>15</v>
      </c>
      <c r="E1498">
        <v>1</v>
      </c>
      <c r="F1498">
        <v>0</v>
      </c>
      <c r="G1498">
        <v>1</v>
      </c>
      <c r="H1498">
        <v>9</v>
      </c>
      <c r="I1498">
        <v>2.1972245773362196</v>
      </c>
      <c r="J1498">
        <v>6</v>
      </c>
      <c r="K1498">
        <v>0.66666666666666663</v>
      </c>
      <c r="L1498" s="2">
        <v>0.22222222222222221</v>
      </c>
      <c r="M1498">
        <v>2</v>
      </c>
      <c r="N1498">
        <v>1</v>
      </c>
      <c r="O1498">
        <v>5.5</v>
      </c>
      <c r="P1498">
        <v>1.7047480922384253</v>
      </c>
      <c r="Q1498">
        <v>59.555999999999997</v>
      </c>
      <c r="R1498">
        <v>4.086917046393304</v>
      </c>
      <c r="S1498">
        <v>0.99</v>
      </c>
      <c r="T1498">
        <v>2.1972245773362196</v>
      </c>
      <c r="U1498">
        <v>9</v>
      </c>
      <c r="V1498">
        <v>0</v>
      </c>
      <c r="W1498">
        <v>37</v>
      </c>
      <c r="X1498">
        <v>3.6109179126442243</v>
      </c>
      <c r="Y1498">
        <v>2730849.7560000001</v>
      </c>
      <c r="Z1498">
        <v>14.820123384662018</v>
      </c>
      <c r="AA1498">
        <v>1</v>
      </c>
      <c r="AB1498">
        <v>0</v>
      </c>
      <c r="AC1498">
        <v>0</v>
      </c>
      <c r="AD1498">
        <v>1.6E-2</v>
      </c>
      <c r="AE1498">
        <v>0.66600000000000004</v>
      </c>
      <c r="AF1498" s="1">
        <v>2.4024024024024024E-2</v>
      </c>
      <c r="AG1498">
        <v>44.2149</v>
      </c>
      <c r="AH1498">
        <v>37</v>
      </c>
      <c r="AI1498">
        <v>-2.6883727999999999E-2</v>
      </c>
      <c r="AJ1498">
        <v>-5.0479084E-2</v>
      </c>
      <c r="AK1498">
        <v>0.46819350300000001</v>
      </c>
      <c r="AL1498">
        <v>4017.3</v>
      </c>
      <c r="AM1498">
        <v>8.2983653141696294</v>
      </c>
      <c r="AN1498">
        <v>1.1166177610000001</v>
      </c>
      <c r="AO1498">
        <v>2389.0037000000002</v>
      </c>
      <c r="AP1498">
        <v>7.7786316960897839</v>
      </c>
      <c r="AQ1498">
        <v>-25.650300000000001</v>
      </c>
      <c r="AR1498">
        <v>-1300</v>
      </c>
    </row>
    <row r="1499" spans="1:44" x14ac:dyDescent="0.55000000000000004">
      <c r="A1499" t="str">
        <f>VLOOKUP(B1499,[1]!Table1[[Ticker ]:[Company Name]],2,FALSE)</f>
        <v>New Gold Inc</v>
      </c>
      <c r="B1499" t="s">
        <v>273</v>
      </c>
      <c r="C1499">
        <v>2018</v>
      </c>
      <c r="D1499">
        <v>15</v>
      </c>
      <c r="E1499">
        <v>1</v>
      </c>
      <c r="F1499">
        <v>0</v>
      </c>
      <c r="G1499">
        <v>1</v>
      </c>
      <c r="H1499">
        <v>6</v>
      </c>
      <c r="I1499">
        <v>1.791759469228055</v>
      </c>
      <c r="J1499">
        <v>5</v>
      </c>
      <c r="K1499">
        <v>0.83333333333333337</v>
      </c>
      <c r="L1499" s="2">
        <v>0.33333333333333331</v>
      </c>
      <c r="M1499">
        <v>2</v>
      </c>
      <c r="N1499">
        <v>1</v>
      </c>
      <c r="O1499">
        <v>2.4500000000000002</v>
      </c>
      <c r="P1499">
        <v>0.89608802455663572</v>
      </c>
      <c r="Q1499">
        <v>57.332999999999998</v>
      </c>
      <c r="R1499">
        <v>4.0488763741749541</v>
      </c>
      <c r="S1499">
        <v>0.95</v>
      </c>
      <c r="T1499">
        <v>1.9459101490553132</v>
      </c>
      <c r="U1499">
        <v>7</v>
      </c>
      <c r="V1499">
        <v>0</v>
      </c>
      <c r="W1499">
        <v>48</v>
      </c>
      <c r="X1499">
        <v>3.8712010109078911</v>
      </c>
      <c r="Y1499">
        <v>6834731.2429999998</v>
      </c>
      <c r="Z1499">
        <v>15.73752770666484</v>
      </c>
      <c r="AA1499">
        <v>0.33</v>
      </c>
      <c r="AB1499">
        <v>-1.1086626245216111</v>
      </c>
      <c r="AC1499">
        <v>0</v>
      </c>
      <c r="AD1499">
        <v>1.7000000000000001E-2</v>
      </c>
      <c r="AE1499">
        <v>0.65500000000000003</v>
      </c>
      <c r="AF1499" s="1">
        <v>2.5954198473282442E-2</v>
      </c>
      <c r="AG1499">
        <v>33.884300000000003</v>
      </c>
      <c r="AH1499">
        <v>38</v>
      </c>
      <c r="AI1499">
        <v>-0.57176438100000004</v>
      </c>
      <c r="AK1499">
        <v>0.82996294299999995</v>
      </c>
      <c r="AL1499">
        <v>2169.6</v>
      </c>
      <c r="AM1499">
        <v>7.6822980977460764</v>
      </c>
      <c r="AN1499">
        <v>0.64339417700000001</v>
      </c>
      <c r="AO1499">
        <v>607.68579999999997</v>
      </c>
      <c r="AP1499">
        <v>6.4096579720754763</v>
      </c>
      <c r="AQ1499">
        <v>55.5184</v>
      </c>
      <c r="AR1499">
        <v>-571.42859999999996</v>
      </c>
    </row>
    <row r="1500" spans="1:44" x14ac:dyDescent="0.55000000000000004">
      <c r="A1500" t="str">
        <f>VLOOKUP(B1500,[1]!Table1[[Ticker ]:[Company Name]],2,FALSE)</f>
        <v>New Gold Inc</v>
      </c>
      <c r="B1500" t="s">
        <v>273</v>
      </c>
      <c r="C1500">
        <v>2019</v>
      </c>
      <c r="D1500">
        <v>15</v>
      </c>
      <c r="E1500">
        <v>1</v>
      </c>
      <c r="F1500">
        <v>0</v>
      </c>
      <c r="G1500">
        <v>1</v>
      </c>
      <c r="H1500">
        <v>7</v>
      </c>
      <c r="I1500">
        <v>1.9459101490553132</v>
      </c>
      <c r="J1500">
        <v>6</v>
      </c>
      <c r="K1500">
        <v>0.8571428571428571</v>
      </c>
      <c r="L1500" s="2">
        <v>0.2857142857142857</v>
      </c>
      <c r="M1500">
        <v>2</v>
      </c>
      <c r="N1500">
        <v>1</v>
      </c>
      <c r="O1500">
        <v>1.9</v>
      </c>
      <c r="P1500">
        <v>0.64185388617239469</v>
      </c>
      <c r="Q1500">
        <v>58.713999999999999</v>
      </c>
      <c r="R1500">
        <v>4.0726781992490331</v>
      </c>
      <c r="S1500">
        <v>1</v>
      </c>
      <c r="T1500">
        <v>1.3862943611198906</v>
      </c>
      <c r="U1500">
        <v>4</v>
      </c>
      <c r="V1500">
        <v>0</v>
      </c>
      <c r="W1500">
        <v>49</v>
      </c>
      <c r="X1500">
        <v>3.8918202981106265</v>
      </c>
      <c r="Y1500">
        <v>3260037.8450000002</v>
      </c>
      <c r="Z1500">
        <v>14.997249362171214</v>
      </c>
      <c r="AA1500">
        <v>1.33</v>
      </c>
      <c r="AB1500">
        <v>0.28517894223366247</v>
      </c>
      <c r="AC1500">
        <v>0</v>
      </c>
      <c r="AD1500">
        <v>2E-3</v>
      </c>
      <c r="AE1500">
        <v>0.57599999999999996</v>
      </c>
      <c r="AF1500" s="1">
        <v>3.4722222222222225E-3</v>
      </c>
      <c r="AG1500">
        <v>33.884300000000003</v>
      </c>
      <c r="AH1500">
        <v>39</v>
      </c>
      <c r="AI1500">
        <v>-3.4051425000000003E-2</v>
      </c>
      <c r="AJ1500">
        <v>-7.6458962000000005E-2</v>
      </c>
      <c r="AK1500">
        <v>0.749713929</v>
      </c>
      <c r="AL1500">
        <v>2158.5</v>
      </c>
      <c r="AM1500">
        <v>7.6771688149955324</v>
      </c>
      <c r="AN1500">
        <v>0.80862769199999995</v>
      </c>
      <c r="AO1500">
        <v>777.3338</v>
      </c>
      <c r="AP1500">
        <v>6.6558698591451462</v>
      </c>
      <c r="AQ1500">
        <v>4.3175999999999997</v>
      </c>
      <c r="AR1500">
        <v>93.617000000000004</v>
      </c>
    </row>
    <row r="1501" spans="1:44" x14ac:dyDescent="0.55000000000000004">
      <c r="A1501" t="str">
        <f>VLOOKUP(B1501,[1]!Table1[[Ticker ]:[Company Name]],2,FALSE)</f>
        <v>Northgate Minerals Corp</v>
      </c>
      <c r="B1501" t="s">
        <v>274</v>
      </c>
      <c r="C1501">
        <v>2010</v>
      </c>
      <c r="E1501">
        <v>0</v>
      </c>
      <c r="H1501">
        <v>8</v>
      </c>
      <c r="I1501">
        <v>2.0794415416798357</v>
      </c>
      <c r="J1501">
        <v>7</v>
      </c>
      <c r="K1501">
        <v>0.875</v>
      </c>
      <c r="L1501" s="2">
        <v>0</v>
      </c>
      <c r="M1501">
        <v>0</v>
      </c>
      <c r="N1501">
        <v>0</v>
      </c>
      <c r="Q1501">
        <v>63.25</v>
      </c>
      <c r="R1501">
        <v>4.1470951276076295</v>
      </c>
      <c r="S1501">
        <v>1</v>
      </c>
      <c r="T1501">
        <v>2.3025850929940459</v>
      </c>
      <c r="U1501">
        <v>10</v>
      </c>
      <c r="V1501">
        <v>0</v>
      </c>
      <c r="AD1501">
        <v>4.0000000000000001E-3</v>
      </c>
      <c r="AE1501">
        <v>0.65200000000000002</v>
      </c>
      <c r="AF1501" s="1">
        <v>6.1349693251533744E-3</v>
      </c>
      <c r="AG1501">
        <v>19.008299999999998</v>
      </c>
      <c r="AI1501">
        <v>-8.2032698000000001E-2</v>
      </c>
      <c r="AJ1501">
        <v>-0.13655889800000001</v>
      </c>
      <c r="AK1501">
        <v>0.34949702799999999</v>
      </c>
      <c r="AL1501">
        <v>900.32270000000005</v>
      </c>
      <c r="AM1501">
        <v>6.8027532546141849</v>
      </c>
      <c r="AN1501">
        <v>1.711353267</v>
      </c>
      <c r="AO1501">
        <v>925.56060000000002</v>
      </c>
      <c r="AP1501">
        <v>6.8303996079898885</v>
      </c>
      <c r="AQ1501">
        <v>1.46E-2</v>
      </c>
      <c r="AR1501">
        <v>-31.578900000000001</v>
      </c>
    </row>
    <row r="1502" spans="1:44" x14ac:dyDescent="0.55000000000000004">
      <c r="A1502" t="str">
        <f>VLOOKUP(B1502,[1]!Table1[[Ticker ]:[Company Name]],2,FALSE)</f>
        <v>Northgate Minerals Corp</v>
      </c>
      <c r="B1502" t="s">
        <v>274</v>
      </c>
      <c r="C1502">
        <v>2011</v>
      </c>
      <c r="E1502">
        <v>0</v>
      </c>
      <c r="H1502">
        <v>8</v>
      </c>
      <c r="I1502">
        <v>2.0794415416798357</v>
      </c>
      <c r="J1502">
        <v>7</v>
      </c>
      <c r="K1502">
        <v>0.875</v>
      </c>
      <c r="L1502" s="2"/>
      <c r="Q1502">
        <v>63.25</v>
      </c>
      <c r="R1502">
        <v>4.1470951276076295</v>
      </c>
      <c r="S1502">
        <v>1</v>
      </c>
      <c r="T1502">
        <v>2.3025850929940459</v>
      </c>
      <c r="U1502">
        <v>10</v>
      </c>
      <c r="V1502">
        <v>0</v>
      </c>
      <c r="AD1502">
        <v>4.0000000000000001E-3</v>
      </c>
      <c r="AE1502">
        <v>0.64700000000000002</v>
      </c>
      <c r="AF1502" s="1">
        <v>6.1823802163833074E-3</v>
      </c>
      <c r="AG1502">
        <v>19.008299999999998</v>
      </c>
      <c r="AO1502">
        <v>1083.2302</v>
      </c>
      <c r="AP1502">
        <v>6.9877027821238658</v>
      </c>
    </row>
    <row r="1503" spans="1:44" x14ac:dyDescent="0.55000000000000004">
      <c r="A1503" t="str">
        <f>VLOOKUP(B1503,[1]!Table1[[Ticker ]:[Company Name]],2,FALSE)</f>
        <v>Niko Resources Ltd</v>
      </c>
      <c r="B1503" t="s">
        <v>275</v>
      </c>
      <c r="C1503">
        <v>2010</v>
      </c>
      <c r="D1503">
        <v>10</v>
      </c>
      <c r="E1503">
        <v>0</v>
      </c>
      <c r="F1503">
        <v>0</v>
      </c>
      <c r="G1503">
        <v>1</v>
      </c>
      <c r="H1503">
        <v>7</v>
      </c>
      <c r="I1503">
        <v>1.9459101490553132</v>
      </c>
      <c r="J1503">
        <v>5</v>
      </c>
      <c r="K1503">
        <v>0.7142857142857143</v>
      </c>
      <c r="L1503" s="2">
        <v>0</v>
      </c>
      <c r="M1503">
        <v>0</v>
      </c>
      <c r="N1503">
        <v>0</v>
      </c>
      <c r="Q1503">
        <v>60</v>
      </c>
      <c r="R1503">
        <v>4.0943445622221004</v>
      </c>
      <c r="S1503">
        <v>0.92</v>
      </c>
      <c r="T1503">
        <v>2.3978952727983707</v>
      </c>
      <c r="U1503">
        <v>11</v>
      </c>
      <c r="V1503">
        <v>1</v>
      </c>
      <c r="Y1503">
        <v>15610882.869999999</v>
      </c>
      <c r="Z1503">
        <v>16.563478848867931</v>
      </c>
      <c r="AC1503">
        <v>0</v>
      </c>
      <c r="AD1503">
        <v>9.1999999999999998E-2</v>
      </c>
      <c r="AE1503">
        <v>0.51700000000000002</v>
      </c>
      <c r="AF1503" s="1">
        <v>0.17794970986460348</v>
      </c>
      <c r="AG1503">
        <v>24.066400000000002</v>
      </c>
      <c r="AH1503">
        <v>23</v>
      </c>
      <c r="AI1503">
        <v>5.2877978999999999E-2</v>
      </c>
      <c r="AJ1503">
        <v>9.0335483999999994E-2</v>
      </c>
      <c r="AK1503">
        <v>0.41651755000000001</v>
      </c>
      <c r="AL1503">
        <v>2246.4549999999999</v>
      </c>
      <c r="AM1503">
        <v>7.7171086971500067</v>
      </c>
      <c r="AN1503">
        <v>4.0521237450000003</v>
      </c>
      <c r="AO1503">
        <v>5328.4008999999996</v>
      </c>
      <c r="AP1503">
        <v>8.5808064533835324</v>
      </c>
      <c r="AQ1503">
        <v>274.5025</v>
      </c>
    </row>
    <row r="1504" spans="1:44" x14ac:dyDescent="0.55000000000000004">
      <c r="A1504" t="str">
        <f>VLOOKUP(B1504,[1]!Table1[[Ticker ]:[Company Name]],2,FALSE)</f>
        <v>Niko Resources Ltd</v>
      </c>
      <c r="B1504" t="s">
        <v>275</v>
      </c>
      <c r="C1504">
        <v>2011</v>
      </c>
      <c r="D1504">
        <v>10</v>
      </c>
      <c r="E1504">
        <v>0</v>
      </c>
      <c r="F1504">
        <v>0</v>
      </c>
      <c r="G1504">
        <v>1</v>
      </c>
      <c r="H1504">
        <v>6</v>
      </c>
      <c r="I1504">
        <v>1.791759469228055</v>
      </c>
      <c r="J1504">
        <v>4</v>
      </c>
      <c r="K1504">
        <v>0.66666666666666663</v>
      </c>
      <c r="L1504" s="2">
        <v>0</v>
      </c>
      <c r="M1504">
        <v>0</v>
      </c>
      <c r="N1504">
        <v>0</v>
      </c>
      <c r="Q1504">
        <v>61.832999999999998</v>
      </c>
      <c r="R1504">
        <v>4.1244372025292702</v>
      </c>
      <c r="S1504">
        <v>0.93</v>
      </c>
      <c r="T1504">
        <v>2.3025850929940459</v>
      </c>
      <c r="U1504">
        <v>10</v>
      </c>
      <c r="V1504">
        <v>1</v>
      </c>
      <c r="Y1504">
        <v>10799550.289999999</v>
      </c>
      <c r="Z1504">
        <v>16.195015051412671</v>
      </c>
      <c r="AC1504">
        <v>0</v>
      </c>
      <c r="AD1504">
        <v>9.4E-2</v>
      </c>
      <c r="AE1504">
        <v>0.43</v>
      </c>
      <c r="AF1504" s="1">
        <v>0.21860465116279071</v>
      </c>
      <c r="AG1504">
        <v>19.0871</v>
      </c>
      <c r="AH1504">
        <v>24</v>
      </c>
      <c r="AI1504">
        <v>3.6987607999999998E-2</v>
      </c>
      <c r="AJ1504">
        <v>5.9315927999999997E-2</v>
      </c>
      <c r="AK1504">
        <v>0.30762441800000001</v>
      </c>
      <c r="AL1504">
        <v>1889.741</v>
      </c>
      <c r="AM1504">
        <v>7.5441950616262181</v>
      </c>
      <c r="AN1504">
        <v>2.1136419759999998</v>
      </c>
      <c r="AO1504">
        <v>2490.6840000000002</v>
      </c>
      <c r="AP1504">
        <v>7.820312650531128</v>
      </c>
      <c r="AQ1504">
        <v>39.453499999999998</v>
      </c>
      <c r="AR1504">
        <v>-42.677799999999998</v>
      </c>
    </row>
    <row r="1505" spans="1:44" x14ac:dyDescent="0.55000000000000004">
      <c r="A1505" t="str">
        <f>VLOOKUP(B1505,[1]!Table1[[Ticker ]:[Company Name]],2,FALSE)</f>
        <v>Niko Resources Ltd</v>
      </c>
      <c r="B1505" t="s">
        <v>275</v>
      </c>
      <c r="C1505">
        <v>2012</v>
      </c>
      <c r="D1505">
        <v>10</v>
      </c>
      <c r="E1505">
        <v>0</v>
      </c>
      <c r="F1505">
        <v>0</v>
      </c>
      <c r="G1505">
        <v>1</v>
      </c>
      <c r="H1505">
        <v>5</v>
      </c>
      <c r="I1505">
        <v>1.6094379124341003</v>
      </c>
      <c r="J1505">
        <v>3</v>
      </c>
      <c r="K1505">
        <v>0.6</v>
      </c>
      <c r="L1505" s="2">
        <v>0</v>
      </c>
      <c r="M1505">
        <v>0</v>
      </c>
      <c r="N1505">
        <v>0</v>
      </c>
      <c r="Q1505">
        <v>62.2</v>
      </c>
      <c r="R1505">
        <v>4.1303549997451334</v>
      </c>
      <c r="S1505">
        <v>0.98</v>
      </c>
      <c r="T1505">
        <v>2.3025850929940459</v>
      </c>
      <c r="U1505">
        <v>10</v>
      </c>
      <c r="V1505">
        <v>1</v>
      </c>
      <c r="Y1505">
        <v>4818185.7029999997</v>
      </c>
      <c r="Z1505">
        <v>15.387908005000719</v>
      </c>
      <c r="AC1505">
        <v>0</v>
      </c>
      <c r="AD1505">
        <v>6.9000000000000006E-2</v>
      </c>
      <c r="AE1505">
        <v>0.28000000000000003</v>
      </c>
      <c r="AF1505" s="1">
        <v>0.24642857142857141</v>
      </c>
      <c r="AG1505">
        <v>26.971</v>
      </c>
      <c r="AH1505">
        <v>25</v>
      </c>
      <c r="AI1505">
        <v>-0.19933925899999999</v>
      </c>
      <c r="AJ1505">
        <v>-0.35825741700000002</v>
      </c>
      <c r="AK1505">
        <v>0.39367918200000002</v>
      </c>
      <c r="AL1505">
        <v>1618.4870000000001</v>
      </c>
      <c r="AM1505">
        <v>7.3892470412055271</v>
      </c>
      <c r="AN1505">
        <v>0.83038272300000004</v>
      </c>
      <c r="AO1505">
        <v>747.79949999999997</v>
      </c>
      <c r="AP1505">
        <v>6.6171348939148142</v>
      </c>
      <c r="AQ1505">
        <v>-20.4392</v>
      </c>
    </row>
    <row r="1506" spans="1:44" x14ac:dyDescent="0.55000000000000004">
      <c r="A1506" t="str">
        <f>VLOOKUP(B1506,[1]!Table1[[Ticker ]:[Company Name]],2,FALSE)</f>
        <v>Niko Resources Ltd</v>
      </c>
      <c r="B1506" t="s">
        <v>275</v>
      </c>
      <c r="C1506">
        <v>2013</v>
      </c>
      <c r="D1506">
        <v>10</v>
      </c>
      <c r="E1506">
        <v>0</v>
      </c>
      <c r="F1506">
        <v>0</v>
      </c>
      <c r="G1506">
        <v>1</v>
      </c>
      <c r="H1506">
        <v>5</v>
      </c>
      <c r="I1506">
        <v>1.6094379124341003</v>
      </c>
      <c r="J1506">
        <v>3</v>
      </c>
      <c r="K1506">
        <v>0.6</v>
      </c>
      <c r="L1506" s="2">
        <v>0</v>
      </c>
      <c r="M1506">
        <v>0</v>
      </c>
      <c r="N1506">
        <v>0</v>
      </c>
      <c r="Q1506">
        <v>63.2</v>
      </c>
      <c r="R1506">
        <v>4.1463043011528118</v>
      </c>
      <c r="S1506">
        <v>1</v>
      </c>
      <c r="T1506">
        <v>2.1972245773362196</v>
      </c>
      <c r="U1506">
        <v>9</v>
      </c>
      <c r="V1506">
        <v>1</v>
      </c>
      <c r="W1506">
        <v>61</v>
      </c>
      <c r="X1506">
        <v>4.1108738641733114</v>
      </c>
      <c r="Y1506">
        <v>3290006.0120000001</v>
      </c>
      <c r="Z1506">
        <v>15.006399950095508</v>
      </c>
      <c r="AA1506">
        <v>9.17</v>
      </c>
      <c r="AB1506">
        <v>2.2159372862683733</v>
      </c>
      <c r="AC1506">
        <v>0</v>
      </c>
      <c r="AD1506">
        <v>6.6000000000000003E-2</v>
      </c>
      <c r="AE1506">
        <v>0.45100000000000001</v>
      </c>
      <c r="AF1506" s="1">
        <v>0.14634146341463414</v>
      </c>
      <c r="AG1506">
        <v>12.863099999999999</v>
      </c>
      <c r="AH1506">
        <v>26</v>
      </c>
      <c r="AI1506">
        <v>-0.14492902999999999</v>
      </c>
      <c r="AJ1506">
        <v>-0.24719601499999999</v>
      </c>
      <c r="AK1506">
        <v>0.24305126599999999</v>
      </c>
      <c r="AL1506">
        <v>1493.807</v>
      </c>
      <c r="AM1506">
        <v>7.3090831739476005</v>
      </c>
      <c r="AN1506">
        <v>0.20363893</v>
      </c>
      <c r="AO1506">
        <v>178.3484</v>
      </c>
      <c r="AP1506">
        <v>5.1837389406404659</v>
      </c>
      <c r="AQ1506">
        <v>-37.9529</v>
      </c>
      <c r="AR1506">
        <v>39.840000000000003</v>
      </c>
    </row>
    <row r="1507" spans="1:44" x14ac:dyDescent="0.55000000000000004">
      <c r="A1507" t="str">
        <f>VLOOKUP(B1507,[1]!Table1[[Ticker ]:[Company Name]],2,FALSE)</f>
        <v>Northland Power Inc</v>
      </c>
      <c r="B1507" t="s">
        <v>276</v>
      </c>
      <c r="C1507">
        <v>2010</v>
      </c>
      <c r="D1507">
        <v>55</v>
      </c>
      <c r="E1507">
        <v>0</v>
      </c>
      <c r="F1507">
        <v>0</v>
      </c>
      <c r="G1507">
        <v>1</v>
      </c>
      <c r="H1507">
        <v>6</v>
      </c>
      <c r="I1507">
        <v>1.791759469228055</v>
      </c>
      <c r="J1507">
        <v>4</v>
      </c>
      <c r="K1507">
        <v>0.66666666666666663</v>
      </c>
      <c r="L1507" s="2">
        <v>0.16666666666666666</v>
      </c>
      <c r="M1507">
        <v>1</v>
      </c>
      <c r="N1507">
        <v>1</v>
      </c>
      <c r="S1507">
        <v>1</v>
      </c>
      <c r="T1507">
        <v>2.3978952727983707</v>
      </c>
      <c r="U1507">
        <v>11</v>
      </c>
      <c r="V1507">
        <v>0</v>
      </c>
      <c r="Y1507">
        <v>513990</v>
      </c>
      <c r="Z1507">
        <v>13.149959088995129</v>
      </c>
      <c r="AD1507">
        <v>0</v>
      </c>
      <c r="AE1507">
        <v>0</v>
      </c>
      <c r="AF1507" s="1"/>
      <c r="AG1507">
        <v>12.396699999999999</v>
      </c>
      <c r="AI1507">
        <v>-0.101772555</v>
      </c>
      <c r="AJ1507">
        <v>-0.99402558699999999</v>
      </c>
      <c r="AK1507">
        <v>3.9212130279999999</v>
      </c>
      <c r="AL1507">
        <v>2023.915</v>
      </c>
      <c r="AM1507">
        <v>7.6127890334780668</v>
      </c>
      <c r="AN1507">
        <v>5.5857024280000003</v>
      </c>
      <c r="AO1507">
        <v>1157.4525000000001</v>
      </c>
      <c r="AP1507">
        <v>7.0539767484012978</v>
      </c>
      <c r="AQ1507">
        <v>61.602600000000002</v>
      </c>
    </row>
    <row r="1508" spans="1:44" x14ac:dyDescent="0.55000000000000004">
      <c r="A1508" t="str">
        <f>VLOOKUP(B1508,[1]!Table1[[Ticker ]:[Company Name]],2,FALSE)</f>
        <v>Northland Power Inc</v>
      </c>
      <c r="B1508" t="s">
        <v>276</v>
      </c>
      <c r="C1508">
        <v>2011</v>
      </c>
      <c r="D1508">
        <v>55</v>
      </c>
      <c r="E1508">
        <v>0</v>
      </c>
      <c r="F1508">
        <v>0</v>
      </c>
      <c r="G1508">
        <v>1</v>
      </c>
      <c r="H1508">
        <v>7</v>
      </c>
      <c r="I1508">
        <v>1.9459101490553132</v>
      </c>
      <c r="J1508">
        <v>5</v>
      </c>
      <c r="K1508">
        <v>0.7142857142857143</v>
      </c>
      <c r="L1508" s="2">
        <v>0.2857142857142857</v>
      </c>
      <c r="M1508">
        <v>2</v>
      </c>
      <c r="N1508">
        <v>1</v>
      </c>
      <c r="S1508">
        <v>0.97</v>
      </c>
      <c r="T1508">
        <v>2.3978952727983707</v>
      </c>
      <c r="U1508">
        <v>11</v>
      </c>
      <c r="V1508">
        <v>0</v>
      </c>
      <c r="Y1508">
        <v>2672532</v>
      </c>
      <c r="Z1508">
        <v>14.798536895616948</v>
      </c>
      <c r="AD1508">
        <v>6.7000000000000004E-2</v>
      </c>
      <c r="AE1508">
        <v>0.371</v>
      </c>
      <c r="AF1508" s="1">
        <v>0.18059299191374664</v>
      </c>
      <c r="AG1508">
        <v>12.396699999999999</v>
      </c>
      <c r="AH1508">
        <v>0</v>
      </c>
      <c r="AI1508">
        <v>-2.7998321E-2</v>
      </c>
      <c r="AJ1508">
        <v>-9.2843260999999996E-2</v>
      </c>
      <c r="AK1508">
        <v>1.5592663040000001</v>
      </c>
      <c r="AL1508">
        <v>2254.0279999999998</v>
      </c>
      <c r="AM1508">
        <v>7.720474116882813</v>
      </c>
      <c r="AN1508">
        <v>2.0521492870000002</v>
      </c>
      <c r="AO1508">
        <v>1394.9218000000001</v>
      </c>
      <c r="AP1508">
        <v>7.2405936353365243</v>
      </c>
      <c r="AQ1508">
        <v>13.994</v>
      </c>
      <c r="AR1508">
        <v>78.892700000000005</v>
      </c>
    </row>
    <row r="1509" spans="1:44" x14ac:dyDescent="0.55000000000000004">
      <c r="A1509" t="str">
        <f>VLOOKUP(B1509,[1]!Table1[[Ticker ]:[Company Name]],2,FALSE)</f>
        <v>Northland Power Inc</v>
      </c>
      <c r="B1509" t="s">
        <v>276</v>
      </c>
      <c r="C1509">
        <v>2012</v>
      </c>
      <c r="D1509">
        <v>55</v>
      </c>
      <c r="E1509">
        <v>0</v>
      </c>
      <c r="F1509">
        <v>0</v>
      </c>
      <c r="G1509">
        <v>1</v>
      </c>
      <c r="H1509">
        <v>7</v>
      </c>
      <c r="I1509">
        <v>1.9459101490553132</v>
      </c>
      <c r="J1509">
        <v>5</v>
      </c>
      <c r="K1509">
        <v>0.7142857142857143</v>
      </c>
      <c r="L1509" s="2">
        <v>0.2857142857142857</v>
      </c>
      <c r="M1509">
        <v>2</v>
      </c>
      <c r="N1509">
        <v>1</v>
      </c>
      <c r="S1509">
        <v>0.93</v>
      </c>
      <c r="T1509">
        <v>2.4849066497880004</v>
      </c>
      <c r="U1509">
        <v>12</v>
      </c>
      <c r="V1509">
        <v>0</v>
      </c>
      <c r="Y1509">
        <v>506968</v>
      </c>
      <c r="Z1509">
        <v>13.13620316421059</v>
      </c>
      <c r="AD1509">
        <v>5.6000000000000001E-2</v>
      </c>
      <c r="AE1509">
        <v>0.27700000000000002</v>
      </c>
      <c r="AF1509" s="1">
        <v>0.20216606498194944</v>
      </c>
      <c r="AG1509">
        <v>12.396699999999999</v>
      </c>
      <c r="AH1509">
        <v>1</v>
      </c>
      <c r="AI1509">
        <v>-3.9357999999999997E-3</v>
      </c>
      <c r="AJ1509">
        <v>-1.4138886999999999E-2</v>
      </c>
      <c r="AK1509">
        <v>1.8440158259999999</v>
      </c>
      <c r="AL1509">
        <v>2518.6750000000002</v>
      </c>
      <c r="AM1509">
        <v>7.8314882485767212</v>
      </c>
      <c r="AN1509">
        <v>2.2796026619999998</v>
      </c>
      <c r="AO1509">
        <v>1598.2659000000001</v>
      </c>
      <c r="AP1509">
        <v>7.3766745079783931</v>
      </c>
      <c r="AQ1509">
        <v>1.5329999999999999</v>
      </c>
      <c r="AR1509">
        <v>70.491799999999998</v>
      </c>
    </row>
    <row r="1510" spans="1:44" x14ac:dyDescent="0.55000000000000004">
      <c r="A1510" t="str">
        <f>VLOOKUP(B1510,[1]!Table1[[Ticker ]:[Company Name]],2,FALSE)</f>
        <v>Northland Power Inc</v>
      </c>
      <c r="B1510" t="s">
        <v>276</v>
      </c>
      <c r="C1510">
        <v>2013</v>
      </c>
      <c r="D1510">
        <v>55</v>
      </c>
      <c r="E1510">
        <v>0</v>
      </c>
      <c r="F1510">
        <v>0</v>
      </c>
      <c r="G1510">
        <v>1</v>
      </c>
      <c r="H1510">
        <v>6</v>
      </c>
      <c r="I1510">
        <v>1.791759469228055</v>
      </c>
      <c r="J1510">
        <v>4</v>
      </c>
      <c r="K1510">
        <v>0.66666666666666663</v>
      </c>
      <c r="L1510" s="2">
        <v>0.33333333333333331</v>
      </c>
      <c r="M1510">
        <v>2</v>
      </c>
      <c r="N1510">
        <v>1</v>
      </c>
      <c r="O1510">
        <v>4.72</v>
      </c>
      <c r="P1510">
        <v>1.5518087995974639</v>
      </c>
      <c r="S1510">
        <v>1</v>
      </c>
      <c r="T1510">
        <v>2.3978952727983707</v>
      </c>
      <c r="U1510">
        <v>11</v>
      </c>
      <c r="V1510">
        <v>0</v>
      </c>
      <c r="Y1510">
        <v>622378</v>
      </c>
      <c r="Z1510">
        <v>13.341302904177896</v>
      </c>
      <c r="AA1510">
        <v>5.08</v>
      </c>
      <c r="AB1510">
        <v>1.6253112615903906</v>
      </c>
      <c r="AC1510">
        <v>0</v>
      </c>
      <c r="AD1510">
        <v>4.3999999999999997E-2</v>
      </c>
      <c r="AE1510">
        <v>0.51600000000000001</v>
      </c>
      <c r="AF1510" s="1">
        <v>8.5271317829457363E-2</v>
      </c>
      <c r="AG1510">
        <v>13.223100000000001</v>
      </c>
      <c r="AH1510">
        <v>2</v>
      </c>
      <c r="AI1510">
        <v>4.9338181000000002E-2</v>
      </c>
      <c r="AJ1510">
        <v>0.15863122900000001</v>
      </c>
      <c r="AK1510">
        <v>1.928717024</v>
      </c>
      <c r="AL1510">
        <v>3063.2260000000001</v>
      </c>
      <c r="AM1510">
        <v>8.0272238879829008</v>
      </c>
      <c r="AN1510">
        <v>2.1217736669999998</v>
      </c>
      <c r="AO1510">
        <v>2021.4944</v>
      </c>
      <c r="AP1510">
        <v>7.6115923188568546</v>
      </c>
      <c r="AQ1510">
        <v>54.0685</v>
      </c>
    </row>
    <row r="1511" spans="1:44" x14ac:dyDescent="0.55000000000000004">
      <c r="A1511" t="str">
        <f>VLOOKUP(B1511,[1]!Table1[[Ticker ]:[Company Name]],2,FALSE)</f>
        <v>Northland Power Inc</v>
      </c>
      <c r="B1511" t="s">
        <v>276</v>
      </c>
      <c r="C1511">
        <v>2014</v>
      </c>
      <c r="D1511">
        <v>55</v>
      </c>
      <c r="E1511">
        <v>0</v>
      </c>
      <c r="F1511">
        <v>0</v>
      </c>
      <c r="G1511">
        <v>1</v>
      </c>
      <c r="H1511">
        <v>7</v>
      </c>
      <c r="I1511">
        <v>1.9459101490553132</v>
      </c>
      <c r="J1511">
        <v>5</v>
      </c>
      <c r="K1511">
        <v>0.7142857142857143</v>
      </c>
      <c r="L1511" s="2">
        <v>0.2857142857142857</v>
      </c>
      <c r="M1511">
        <v>2</v>
      </c>
      <c r="N1511">
        <v>1</v>
      </c>
      <c r="O1511">
        <v>4.57</v>
      </c>
      <c r="P1511">
        <v>1.5195132049061133</v>
      </c>
      <c r="S1511">
        <v>0.99</v>
      </c>
      <c r="T1511">
        <v>2.6390573296152584</v>
      </c>
      <c r="U1511">
        <v>14</v>
      </c>
      <c r="V1511">
        <v>0</v>
      </c>
      <c r="Y1511">
        <v>1229475</v>
      </c>
      <c r="Z1511">
        <v>14.022097806962767</v>
      </c>
      <c r="AA1511">
        <v>6.08</v>
      </c>
      <c r="AB1511">
        <v>1.8050046959780757</v>
      </c>
      <c r="AC1511">
        <v>0</v>
      </c>
      <c r="AD1511">
        <v>3.4000000000000002E-2</v>
      </c>
      <c r="AE1511">
        <v>0.52700000000000002</v>
      </c>
      <c r="AF1511" s="1">
        <v>6.4516129032258063E-2</v>
      </c>
      <c r="AG1511">
        <v>13.223100000000001</v>
      </c>
      <c r="AH1511">
        <v>3</v>
      </c>
      <c r="AI1511">
        <v>-2.1318063000000002E-2</v>
      </c>
      <c r="AJ1511">
        <v>-9.6687594000000002E-2</v>
      </c>
      <c r="AK1511">
        <v>2.6037161370000002</v>
      </c>
      <c r="AL1511">
        <v>4999.0940000000001</v>
      </c>
      <c r="AM1511">
        <v>8.5170119749975335</v>
      </c>
      <c r="AN1511">
        <v>2.0557744370000002</v>
      </c>
      <c r="AO1511">
        <v>2265.9157</v>
      </c>
      <c r="AP1511">
        <v>7.7257342387776653</v>
      </c>
      <c r="AQ1511">
        <v>36.399700000000003</v>
      </c>
    </row>
    <row r="1512" spans="1:44" x14ac:dyDescent="0.55000000000000004">
      <c r="A1512" t="str">
        <f>VLOOKUP(B1512,[1]!Table1[[Ticker ]:[Company Name]],2,FALSE)</f>
        <v>Northland Power Inc</v>
      </c>
      <c r="B1512" t="s">
        <v>276</v>
      </c>
      <c r="C1512">
        <v>2015</v>
      </c>
      <c r="D1512">
        <v>55</v>
      </c>
      <c r="E1512">
        <v>1</v>
      </c>
      <c r="F1512">
        <v>0</v>
      </c>
      <c r="G1512">
        <v>1</v>
      </c>
      <c r="H1512">
        <v>7</v>
      </c>
      <c r="I1512">
        <v>1.9459101490553132</v>
      </c>
      <c r="J1512">
        <v>5</v>
      </c>
      <c r="K1512">
        <v>0.7142857142857143</v>
      </c>
      <c r="L1512" s="2">
        <v>0.2857142857142857</v>
      </c>
      <c r="M1512">
        <v>2</v>
      </c>
      <c r="N1512">
        <v>1</v>
      </c>
      <c r="O1512">
        <v>5.57</v>
      </c>
      <c r="P1512">
        <v>1.7173950539391927</v>
      </c>
      <c r="S1512">
        <v>0.94</v>
      </c>
      <c r="T1512">
        <v>2.4849066497880004</v>
      </c>
      <c r="U1512">
        <v>12</v>
      </c>
      <c r="V1512">
        <v>0</v>
      </c>
      <c r="Y1512">
        <v>1601508</v>
      </c>
      <c r="Z1512">
        <v>14.286456243335763</v>
      </c>
      <c r="AA1512">
        <v>7.08</v>
      </c>
      <c r="AB1512">
        <v>1.9572739077056285</v>
      </c>
      <c r="AC1512">
        <v>0</v>
      </c>
      <c r="AD1512">
        <v>2.3E-2</v>
      </c>
      <c r="AE1512">
        <v>0.47199999999999998</v>
      </c>
      <c r="AF1512" s="1">
        <v>4.8728813559322036E-2</v>
      </c>
      <c r="AG1512">
        <v>14.4628</v>
      </c>
      <c r="AH1512">
        <v>4</v>
      </c>
      <c r="AI1512">
        <v>1.5516400000000001E-4</v>
      </c>
      <c r="AJ1512">
        <v>8.1232699999999995E-4</v>
      </c>
      <c r="AK1512">
        <v>3.4214849599999999</v>
      </c>
      <c r="AL1512">
        <v>7366.3950000000004</v>
      </c>
      <c r="AM1512">
        <v>8.9046837203296771</v>
      </c>
      <c r="AN1512">
        <v>2.2472803020000001</v>
      </c>
      <c r="AO1512">
        <v>3162.0762</v>
      </c>
      <c r="AP1512">
        <v>8.0589841161507749</v>
      </c>
      <c r="AQ1512">
        <v>-4.2008999999999999</v>
      </c>
      <c r="AR1512">
        <v>91.463399999999993</v>
      </c>
    </row>
    <row r="1513" spans="1:44" x14ac:dyDescent="0.55000000000000004">
      <c r="A1513" t="str">
        <f>VLOOKUP(B1513,[1]!Table1[[Ticker ]:[Company Name]],2,FALSE)</f>
        <v>Northland Power Inc</v>
      </c>
      <c r="B1513" t="s">
        <v>276</v>
      </c>
      <c r="C1513">
        <v>2016</v>
      </c>
      <c r="D1513">
        <v>55</v>
      </c>
      <c r="E1513">
        <v>1</v>
      </c>
      <c r="F1513">
        <v>0</v>
      </c>
      <c r="G1513">
        <v>1</v>
      </c>
      <c r="H1513">
        <v>6</v>
      </c>
      <c r="I1513">
        <v>1.791759469228055</v>
      </c>
      <c r="J1513">
        <v>4</v>
      </c>
      <c r="K1513">
        <v>0.66666666666666663</v>
      </c>
      <c r="L1513" s="2">
        <v>0.33333333333333331</v>
      </c>
      <c r="M1513">
        <v>2</v>
      </c>
      <c r="N1513">
        <v>1</v>
      </c>
      <c r="O1513">
        <v>6.57</v>
      </c>
      <c r="P1513">
        <v>1.8825138324965192</v>
      </c>
      <c r="S1513">
        <v>1</v>
      </c>
      <c r="T1513">
        <v>2.4849066497880004</v>
      </c>
      <c r="U1513">
        <v>12</v>
      </c>
      <c r="V1513">
        <v>0</v>
      </c>
      <c r="Y1513">
        <v>1919177</v>
      </c>
      <c r="Z1513">
        <v>14.467407006275744</v>
      </c>
      <c r="AA1513">
        <v>8.08</v>
      </c>
      <c r="AB1513">
        <v>2.0893918725330041</v>
      </c>
      <c r="AC1513">
        <v>0</v>
      </c>
      <c r="AD1513">
        <v>7.9000000000000001E-2</v>
      </c>
      <c r="AE1513">
        <v>0.50800000000000001</v>
      </c>
      <c r="AF1513" s="1">
        <v>0.15551181102362205</v>
      </c>
      <c r="AG1513">
        <v>14.4628</v>
      </c>
      <c r="AH1513">
        <v>5</v>
      </c>
      <c r="AI1513">
        <v>1.4020313E-2</v>
      </c>
      <c r="AJ1513">
        <v>8.8329746000000001E-2</v>
      </c>
      <c r="AK1513">
        <v>4.5173846649999998</v>
      </c>
      <c r="AL1513">
        <v>8663.43</v>
      </c>
      <c r="AM1513">
        <v>9.0668659970429193</v>
      </c>
      <c r="AN1513">
        <v>2.9104445430000001</v>
      </c>
      <c r="AO1513">
        <v>4002.2105000000001</v>
      </c>
      <c r="AP1513">
        <v>8.2946021124610656</v>
      </c>
      <c r="AQ1513">
        <v>50.932299999999998</v>
      </c>
      <c r="AR1513">
        <v>91.463399999999993</v>
      </c>
    </row>
    <row r="1514" spans="1:44" x14ac:dyDescent="0.55000000000000004">
      <c r="A1514" t="str">
        <f>VLOOKUP(B1514,[1]!Table1[[Ticker ]:[Company Name]],2,FALSE)</f>
        <v>Northland Power Inc</v>
      </c>
      <c r="B1514" t="s">
        <v>276</v>
      </c>
      <c r="C1514">
        <v>2017</v>
      </c>
      <c r="D1514">
        <v>55</v>
      </c>
      <c r="E1514">
        <v>1</v>
      </c>
      <c r="F1514">
        <v>0</v>
      </c>
      <c r="G1514">
        <v>1</v>
      </c>
      <c r="H1514">
        <v>6</v>
      </c>
      <c r="I1514">
        <v>1.791759469228055</v>
      </c>
      <c r="J1514">
        <v>4</v>
      </c>
      <c r="K1514">
        <v>0.66666666666666663</v>
      </c>
      <c r="L1514" s="2">
        <v>0.33333333333333331</v>
      </c>
      <c r="M1514">
        <v>2</v>
      </c>
      <c r="N1514">
        <v>1</v>
      </c>
      <c r="O1514">
        <v>7.57</v>
      </c>
      <c r="P1514">
        <v>2.0241930674493576</v>
      </c>
      <c r="S1514">
        <v>0.99</v>
      </c>
      <c r="T1514">
        <v>2.7080502011022101</v>
      </c>
      <c r="U1514">
        <v>15</v>
      </c>
      <c r="V1514">
        <v>0</v>
      </c>
      <c r="Y1514">
        <v>3672981</v>
      </c>
      <c r="Z1514">
        <v>15.116514151905223</v>
      </c>
      <c r="AA1514">
        <v>9.08</v>
      </c>
      <c r="AB1514">
        <v>2.2060741926132019</v>
      </c>
      <c r="AC1514">
        <v>0</v>
      </c>
      <c r="AD1514">
        <v>9.0999999999999998E-2</v>
      </c>
      <c r="AE1514">
        <v>0.54</v>
      </c>
      <c r="AF1514" s="1">
        <v>0.16851851851851851</v>
      </c>
      <c r="AG1514">
        <v>23.553699999999999</v>
      </c>
      <c r="AH1514">
        <v>6</v>
      </c>
      <c r="AI1514">
        <v>1.5672558E-2</v>
      </c>
      <c r="AJ1514">
        <v>0.110517633</v>
      </c>
      <c r="AK1514">
        <v>5.0700446189999999</v>
      </c>
      <c r="AL1514">
        <v>10280.517</v>
      </c>
      <c r="AM1514">
        <v>9.2380058295733587</v>
      </c>
      <c r="AN1514">
        <v>2.7908893360000002</v>
      </c>
      <c r="AO1514">
        <v>4068.7957000000001</v>
      </c>
      <c r="AP1514">
        <v>8.3111023378446465</v>
      </c>
      <c r="AQ1514">
        <v>25.228000000000002</v>
      </c>
      <c r="AR1514">
        <v>32.8125</v>
      </c>
    </row>
    <row r="1515" spans="1:44" x14ac:dyDescent="0.55000000000000004">
      <c r="A1515" t="str">
        <f>VLOOKUP(B1515,[1]!Table1[[Ticker ]:[Company Name]],2,FALSE)</f>
        <v>Northland Power Inc</v>
      </c>
      <c r="B1515" t="s">
        <v>276</v>
      </c>
      <c r="C1515">
        <v>2018</v>
      </c>
      <c r="D1515">
        <v>55</v>
      </c>
      <c r="E1515">
        <v>1</v>
      </c>
      <c r="F1515">
        <v>0</v>
      </c>
      <c r="G1515">
        <v>1</v>
      </c>
      <c r="H1515">
        <v>7</v>
      </c>
      <c r="I1515">
        <v>1.9459101490553132</v>
      </c>
      <c r="J1515">
        <v>4</v>
      </c>
      <c r="K1515">
        <v>0.5714285714285714</v>
      </c>
      <c r="L1515" s="2">
        <v>0.2857142857142857</v>
      </c>
      <c r="M1515">
        <v>2</v>
      </c>
      <c r="N1515">
        <v>1</v>
      </c>
      <c r="O1515">
        <v>7.45</v>
      </c>
      <c r="P1515">
        <v>2.0082140323914683</v>
      </c>
      <c r="S1515">
        <v>0.99</v>
      </c>
      <c r="T1515">
        <v>2.7725887222397811</v>
      </c>
      <c r="U1515">
        <v>16</v>
      </c>
      <c r="V1515">
        <v>0</v>
      </c>
      <c r="Y1515">
        <v>3502582</v>
      </c>
      <c r="Z1515">
        <v>15.069010968767925</v>
      </c>
      <c r="AA1515">
        <v>0.42</v>
      </c>
      <c r="AB1515">
        <v>-0.86750056770472306</v>
      </c>
      <c r="AC1515">
        <v>0</v>
      </c>
      <c r="AD1515">
        <v>8.4000000000000005E-2</v>
      </c>
      <c r="AE1515">
        <v>0.499</v>
      </c>
      <c r="AF1515" s="1">
        <v>0.16833667334669339</v>
      </c>
      <c r="AG1515">
        <v>30.991700000000002</v>
      </c>
      <c r="AH1515">
        <v>7</v>
      </c>
      <c r="AI1515">
        <v>2.6908992E-2</v>
      </c>
      <c r="AJ1515">
        <v>0.18053098000000001</v>
      </c>
      <c r="AK1515">
        <v>4.8518163440000004</v>
      </c>
      <c r="AL1515">
        <v>10335.950000000001</v>
      </c>
      <c r="AM1515">
        <v>9.2433833885493826</v>
      </c>
      <c r="AN1515">
        <v>2.485857336</v>
      </c>
      <c r="AO1515">
        <v>3829.7665000000002</v>
      </c>
      <c r="AP1515">
        <v>8.2505591142587456</v>
      </c>
      <c r="AQ1515">
        <v>13.0304</v>
      </c>
      <c r="AR1515">
        <v>76.431200000000004</v>
      </c>
    </row>
    <row r="1516" spans="1:44" x14ac:dyDescent="0.55000000000000004">
      <c r="A1516" t="str">
        <f>VLOOKUP(B1516,[1]!Table1[[Ticker ]:[Company Name]],2,FALSE)</f>
        <v>Northland Power Inc</v>
      </c>
      <c r="B1516" t="s">
        <v>276</v>
      </c>
      <c r="C1516">
        <v>2019</v>
      </c>
      <c r="D1516">
        <v>55</v>
      </c>
      <c r="E1516">
        <v>1</v>
      </c>
      <c r="F1516">
        <v>0</v>
      </c>
      <c r="G1516">
        <v>1</v>
      </c>
      <c r="H1516">
        <v>7</v>
      </c>
      <c r="I1516">
        <v>1.9459101490553132</v>
      </c>
      <c r="J1516">
        <v>5</v>
      </c>
      <c r="K1516">
        <v>0.7142857142857143</v>
      </c>
      <c r="L1516" s="2">
        <v>0.2857142857142857</v>
      </c>
      <c r="M1516">
        <v>2</v>
      </c>
      <c r="N1516">
        <v>1</v>
      </c>
      <c r="O1516">
        <v>7.26</v>
      </c>
      <c r="P1516">
        <v>1.9823798288367047</v>
      </c>
      <c r="Q1516">
        <v>67.713999999999999</v>
      </c>
      <c r="R1516">
        <v>4.2152929532215788</v>
      </c>
      <c r="S1516">
        <v>0.98</v>
      </c>
      <c r="T1516">
        <v>2.8332133440562162</v>
      </c>
      <c r="U1516">
        <v>17</v>
      </c>
      <c r="V1516">
        <v>0</v>
      </c>
      <c r="Y1516">
        <v>2143833</v>
      </c>
      <c r="Z1516">
        <v>14.578105906348062</v>
      </c>
      <c r="AA1516">
        <v>1.42</v>
      </c>
      <c r="AB1516">
        <v>0.35065687161316933</v>
      </c>
      <c r="AC1516">
        <v>0</v>
      </c>
      <c r="AD1516">
        <v>1.9E-2</v>
      </c>
      <c r="AE1516">
        <v>0.35499999999999998</v>
      </c>
      <c r="AF1516" s="1">
        <v>5.3521126760563378E-2</v>
      </c>
      <c r="AG1516">
        <v>30.991700000000002</v>
      </c>
      <c r="AH1516">
        <v>8</v>
      </c>
      <c r="AI1516">
        <v>3.0611143E-2</v>
      </c>
      <c r="AJ1516">
        <v>0.212320752</v>
      </c>
      <c r="AK1516">
        <v>4.7755773279999998</v>
      </c>
      <c r="AL1516">
        <v>10478.668</v>
      </c>
      <c r="AM1516">
        <v>9.2570968505605986</v>
      </c>
      <c r="AN1516">
        <v>3.488137762</v>
      </c>
      <c r="AO1516">
        <v>5269.7111000000004</v>
      </c>
      <c r="AP1516">
        <v>8.5697308202984068</v>
      </c>
      <c r="AQ1516">
        <v>6.6463999999999999</v>
      </c>
      <c r="AR1516">
        <v>14.025499999999999</v>
      </c>
    </row>
    <row r="1517" spans="1:44" x14ac:dyDescent="0.55000000000000004">
      <c r="A1517" t="str">
        <f>VLOOKUP(B1517,[1]!Table1[[Ticker ]:[Company Name]],2,FALSE)</f>
        <v>Nevsun Resources Ltd</v>
      </c>
      <c r="B1517" t="s">
        <v>277</v>
      </c>
      <c r="C1517">
        <v>2010</v>
      </c>
      <c r="D1517">
        <v>15</v>
      </c>
      <c r="E1517">
        <v>0</v>
      </c>
      <c r="F1517">
        <v>0</v>
      </c>
      <c r="G1517">
        <v>1</v>
      </c>
      <c r="H1517">
        <v>5</v>
      </c>
      <c r="I1517">
        <v>1.6094379124341003</v>
      </c>
      <c r="J1517">
        <v>4</v>
      </c>
      <c r="K1517">
        <v>0.8</v>
      </c>
      <c r="L1517" s="2">
        <v>0</v>
      </c>
      <c r="M1517">
        <v>0</v>
      </c>
      <c r="N1517">
        <v>0</v>
      </c>
      <c r="S1517">
        <v>1</v>
      </c>
      <c r="T1517">
        <v>1.3862943611198906</v>
      </c>
      <c r="U1517">
        <v>4</v>
      </c>
      <c r="V1517">
        <v>0</v>
      </c>
      <c r="Y1517">
        <v>2958280</v>
      </c>
      <c r="Z1517">
        <v>14.90011857632612</v>
      </c>
      <c r="AC1517">
        <v>0</v>
      </c>
      <c r="AD1517">
        <v>1.4999999999999999E-2</v>
      </c>
      <c r="AE1517">
        <v>0.84</v>
      </c>
      <c r="AF1517" s="1">
        <v>1.7857142857142856E-2</v>
      </c>
      <c r="AG1517">
        <v>12.396699999999999</v>
      </c>
      <c r="AH1517">
        <v>45</v>
      </c>
      <c r="AI1517">
        <v>-3.7385592000000002E-2</v>
      </c>
      <c r="AJ1517">
        <v>-6.5650390000000003E-2</v>
      </c>
      <c r="AK1517">
        <v>0</v>
      </c>
      <c r="AL1517">
        <v>356.18</v>
      </c>
      <c r="AM1517">
        <v>5.8754362210478597</v>
      </c>
      <c r="AN1517">
        <v>7.1572725210000003</v>
      </c>
      <c r="AO1517">
        <v>1451.7239</v>
      </c>
      <c r="AP1517">
        <v>7.2805070257884985</v>
      </c>
      <c r="AR1517">
        <v>-133.33330000000001</v>
      </c>
    </row>
    <row r="1518" spans="1:44" x14ac:dyDescent="0.55000000000000004">
      <c r="A1518" t="str">
        <f>VLOOKUP(B1518,[1]!Table1[[Ticker ]:[Company Name]],2,FALSE)</f>
        <v>Nevsun Resources Ltd</v>
      </c>
      <c r="B1518" t="s">
        <v>277</v>
      </c>
      <c r="C1518">
        <v>2011</v>
      </c>
      <c r="D1518">
        <v>15</v>
      </c>
      <c r="E1518">
        <v>0</v>
      </c>
      <c r="F1518">
        <v>0</v>
      </c>
      <c r="G1518">
        <v>1</v>
      </c>
      <c r="H1518">
        <v>5</v>
      </c>
      <c r="I1518">
        <v>1.6094379124341003</v>
      </c>
      <c r="J1518">
        <v>4</v>
      </c>
      <c r="K1518">
        <v>0.8</v>
      </c>
      <c r="L1518" s="2">
        <v>0</v>
      </c>
      <c r="M1518">
        <v>0</v>
      </c>
      <c r="N1518">
        <v>0</v>
      </c>
      <c r="S1518">
        <v>1</v>
      </c>
      <c r="T1518">
        <v>1.3862943611198906</v>
      </c>
      <c r="U1518">
        <v>4</v>
      </c>
      <c r="V1518">
        <v>0</v>
      </c>
      <c r="Y1518">
        <v>2904809</v>
      </c>
      <c r="Z1518">
        <v>14.881878197397485</v>
      </c>
      <c r="AC1518">
        <v>0</v>
      </c>
      <c r="AD1518">
        <v>1.4E-2</v>
      </c>
      <c r="AE1518">
        <v>0.81200000000000006</v>
      </c>
      <c r="AF1518" s="1">
        <v>1.7241379310344827E-2</v>
      </c>
      <c r="AG1518">
        <v>20.661200000000001</v>
      </c>
      <c r="AH1518">
        <v>46</v>
      </c>
      <c r="AI1518">
        <v>0.18970597</v>
      </c>
      <c r="AJ1518">
        <v>0.24209346300000001</v>
      </c>
      <c r="AK1518">
        <v>0</v>
      </c>
      <c r="AL1518">
        <v>775.226</v>
      </c>
      <c r="AM1518">
        <v>6.6531545997457942</v>
      </c>
      <c r="AN1518">
        <v>1.8612996150000001</v>
      </c>
      <c r="AO1518">
        <v>1130.6874</v>
      </c>
      <c r="AP1518">
        <v>7.0305810453397095</v>
      </c>
    </row>
    <row r="1519" spans="1:44" x14ac:dyDescent="0.55000000000000004">
      <c r="A1519" t="str">
        <f>VLOOKUP(B1519,[1]!Table1[[Ticker ]:[Company Name]],2,FALSE)</f>
        <v>Nevsun Resources Ltd</v>
      </c>
      <c r="B1519" t="s">
        <v>277</v>
      </c>
      <c r="C1519">
        <v>2012</v>
      </c>
      <c r="D1519">
        <v>15</v>
      </c>
      <c r="E1519">
        <v>0</v>
      </c>
      <c r="F1519">
        <v>0</v>
      </c>
      <c r="G1519">
        <v>1</v>
      </c>
      <c r="H1519">
        <v>5</v>
      </c>
      <c r="I1519">
        <v>1.6094379124341003</v>
      </c>
      <c r="J1519">
        <v>4</v>
      </c>
      <c r="K1519">
        <v>0.8</v>
      </c>
      <c r="L1519" s="2">
        <v>0</v>
      </c>
      <c r="M1519">
        <v>0</v>
      </c>
      <c r="N1519">
        <v>0</v>
      </c>
      <c r="S1519">
        <v>1</v>
      </c>
      <c r="T1519">
        <v>1.6094379124341003</v>
      </c>
      <c r="U1519">
        <v>5</v>
      </c>
      <c r="V1519">
        <v>0</v>
      </c>
      <c r="Y1519">
        <v>1489635</v>
      </c>
      <c r="Z1519">
        <v>14.214041681469508</v>
      </c>
      <c r="AC1519">
        <v>0</v>
      </c>
      <c r="AD1519">
        <v>1.4E-2</v>
      </c>
      <c r="AE1519">
        <v>0.82299999999999995</v>
      </c>
      <c r="AF1519" s="1">
        <v>1.7010935601458083E-2</v>
      </c>
      <c r="AG1519">
        <v>24.793399999999998</v>
      </c>
      <c r="AH1519">
        <v>47</v>
      </c>
      <c r="AI1519">
        <v>0.16626149100000001</v>
      </c>
      <c r="AJ1519">
        <v>0.19031161399999999</v>
      </c>
      <c r="AK1519">
        <v>0</v>
      </c>
      <c r="AL1519">
        <v>873.69600000000003</v>
      </c>
      <c r="AM1519">
        <v>6.7727324890630545</v>
      </c>
      <c r="AN1519">
        <v>1.107414924</v>
      </c>
      <c r="AO1519">
        <v>845.27319999999997</v>
      </c>
      <c r="AP1519">
        <v>6.7396598887120591</v>
      </c>
      <c r="AQ1519">
        <v>3.3351999999999999</v>
      </c>
      <c r="AR1519">
        <v>-1.3513999999999999</v>
      </c>
    </row>
    <row r="1520" spans="1:44" x14ac:dyDescent="0.55000000000000004">
      <c r="A1520" t="str">
        <f>VLOOKUP(B1520,[1]!Table1[[Ticker ]:[Company Name]],2,FALSE)</f>
        <v>Nevsun Resources Ltd</v>
      </c>
      <c r="B1520" t="s">
        <v>277</v>
      </c>
      <c r="C1520">
        <v>2013</v>
      </c>
      <c r="D1520">
        <v>15</v>
      </c>
      <c r="E1520">
        <v>0</v>
      </c>
      <c r="F1520">
        <v>0</v>
      </c>
      <c r="G1520">
        <v>1</v>
      </c>
      <c r="H1520">
        <v>6</v>
      </c>
      <c r="I1520">
        <v>1.791759469228055</v>
      </c>
      <c r="J1520">
        <v>5</v>
      </c>
      <c r="K1520">
        <v>0.83333333333333337</v>
      </c>
      <c r="L1520" s="2">
        <v>0</v>
      </c>
      <c r="M1520">
        <v>0</v>
      </c>
      <c r="N1520">
        <v>0</v>
      </c>
      <c r="O1520">
        <v>13.52</v>
      </c>
      <c r="P1520">
        <v>2.6041700706148179</v>
      </c>
      <c r="S1520">
        <v>1</v>
      </c>
      <c r="T1520">
        <v>1.3862943611198906</v>
      </c>
      <c r="U1520">
        <v>4</v>
      </c>
      <c r="V1520">
        <v>0</v>
      </c>
      <c r="W1520">
        <v>60</v>
      </c>
      <c r="X1520">
        <v>4.0943445622221004</v>
      </c>
      <c r="Y1520">
        <v>2255374</v>
      </c>
      <c r="Z1520">
        <v>14.628826370825255</v>
      </c>
      <c r="AA1520">
        <v>5.42</v>
      </c>
      <c r="AB1520">
        <v>1.6900958154515549</v>
      </c>
      <c r="AC1520">
        <v>0</v>
      </c>
      <c r="AD1520">
        <v>2.3E-2</v>
      </c>
      <c r="AE1520">
        <v>0.873</v>
      </c>
      <c r="AF1520" s="1">
        <v>2.6345933562428408E-2</v>
      </c>
      <c r="AG1520">
        <v>36.776899999999998</v>
      </c>
      <c r="AH1520">
        <v>48</v>
      </c>
      <c r="AI1520">
        <v>1.4763567E-2</v>
      </c>
      <c r="AJ1520">
        <v>1.6730081000000001E-2</v>
      </c>
      <c r="AK1520">
        <v>0</v>
      </c>
      <c r="AL1520">
        <v>870.86</v>
      </c>
      <c r="AM1520">
        <v>6.7694812291456818</v>
      </c>
      <c r="AN1520">
        <v>0.91549793400000001</v>
      </c>
      <c r="AO1520">
        <v>703.55650000000003</v>
      </c>
      <c r="AP1520">
        <v>6.5561481860516535</v>
      </c>
      <c r="AQ1520">
        <v>-72.493399999999994</v>
      </c>
      <c r="AR1520">
        <v>-91.780799999999999</v>
      </c>
    </row>
    <row r="1521" spans="1:44" x14ac:dyDescent="0.55000000000000004">
      <c r="A1521" t="str">
        <f>VLOOKUP(B1521,[1]!Table1[[Ticker ]:[Company Name]],2,FALSE)</f>
        <v>Nevsun Resources Ltd</v>
      </c>
      <c r="B1521" t="s">
        <v>277</v>
      </c>
      <c r="C1521">
        <v>2014</v>
      </c>
      <c r="D1521">
        <v>15</v>
      </c>
      <c r="E1521">
        <v>0</v>
      </c>
      <c r="F1521">
        <v>0</v>
      </c>
      <c r="G1521">
        <v>1</v>
      </c>
      <c r="H1521">
        <v>6</v>
      </c>
      <c r="I1521">
        <v>1.791759469228055</v>
      </c>
      <c r="J1521">
        <v>5</v>
      </c>
      <c r="K1521">
        <v>0.83333333333333337</v>
      </c>
      <c r="L1521" s="2">
        <v>0</v>
      </c>
      <c r="M1521">
        <v>0</v>
      </c>
      <c r="N1521">
        <v>0</v>
      </c>
      <c r="O1521">
        <v>12.26</v>
      </c>
      <c r="P1521">
        <v>2.5063419305080652</v>
      </c>
      <c r="S1521">
        <v>0.98</v>
      </c>
      <c r="T1521">
        <v>2.0794415416798357</v>
      </c>
      <c r="U1521">
        <v>8</v>
      </c>
      <c r="V1521">
        <v>0</v>
      </c>
      <c r="W1521">
        <v>61</v>
      </c>
      <c r="X1521">
        <v>4.1108738641733114</v>
      </c>
      <c r="Y1521">
        <v>6286804</v>
      </c>
      <c r="Z1521">
        <v>15.653963391437847</v>
      </c>
      <c r="AA1521">
        <v>6.42</v>
      </c>
      <c r="AB1521">
        <v>1.8594181177018698</v>
      </c>
      <c r="AC1521">
        <v>0</v>
      </c>
      <c r="AD1521">
        <v>1.7000000000000001E-2</v>
      </c>
      <c r="AE1521">
        <v>0.67200000000000004</v>
      </c>
      <c r="AF1521" s="1">
        <v>2.5297619047619048E-2</v>
      </c>
      <c r="AG1521">
        <v>33.4711</v>
      </c>
      <c r="AH1521">
        <v>49</v>
      </c>
      <c r="AI1521">
        <v>9.4654225999999994E-2</v>
      </c>
      <c r="AJ1521">
        <v>0.112131647</v>
      </c>
      <c r="AK1521">
        <v>0</v>
      </c>
      <c r="AL1521">
        <v>986.68600000000004</v>
      </c>
      <c r="AM1521">
        <v>6.8943518530526191</v>
      </c>
      <c r="AN1521">
        <v>1.073870087</v>
      </c>
      <c r="AO1521">
        <v>894.4221</v>
      </c>
      <c r="AP1521">
        <v>6.7961778113978903</v>
      </c>
      <c r="AQ1521">
        <v>256.46699999999998</v>
      </c>
      <c r="AR1521">
        <v>680.35500000000002</v>
      </c>
    </row>
    <row r="1522" spans="1:44" x14ac:dyDescent="0.55000000000000004">
      <c r="A1522" t="str">
        <f>VLOOKUP(B1522,[1]!Table1[[Ticker ]:[Company Name]],2,FALSE)</f>
        <v>Nevsun Resources Ltd</v>
      </c>
      <c r="B1522" t="s">
        <v>277</v>
      </c>
      <c r="C1522">
        <v>2015</v>
      </c>
      <c r="D1522">
        <v>15</v>
      </c>
      <c r="E1522">
        <v>1</v>
      </c>
      <c r="F1522">
        <v>0</v>
      </c>
      <c r="G1522">
        <v>1</v>
      </c>
      <c r="H1522">
        <v>6</v>
      </c>
      <c r="I1522">
        <v>1.791759469228055</v>
      </c>
      <c r="J1522">
        <v>5</v>
      </c>
      <c r="K1522">
        <v>0.83333333333333337</v>
      </c>
      <c r="L1522" s="2">
        <v>0</v>
      </c>
      <c r="M1522">
        <v>0</v>
      </c>
      <c r="N1522">
        <v>0</v>
      </c>
      <c r="O1522">
        <v>13.26</v>
      </c>
      <c r="P1522">
        <v>2.5847519847577165</v>
      </c>
      <c r="S1522">
        <v>1</v>
      </c>
      <c r="T1522">
        <v>1.3862943611198906</v>
      </c>
      <c r="U1522">
        <v>4</v>
      </c>
      <c r="V1522">
        <v>0</v>
      </c>
      <c r="W1522">
        <v>62</v>
      </c>
      <c r="X1522">
        <v>4.1271343850450917</v>
      </c>
      <c r="Y1522">
        <v>3449944</v>
      </c>
      <c r="Z1522">
        <v>15.053868556991747</v>
      </c>
      <c r="AA1522">
        <v>7.42</v>
      </c>
      <c r="AB1522">
        <v>2.004179057179289</v>
      </c>
      <c r="AC1522">
        <v>0</v>
      </c>
      <c r="AD1522">
        <v>1.7000000000000001E-2</v>
      </c>
      <c r="AE1522">
        <v>0.84399999999999997</v>
      </c>
      <c r="AF1522" s="1">
        <v>2.0142180094786733E-2</v>
      </c>
      <c r="AG1522">
        <v>34.710700000000003</v>
      </c>
      <c r="AH1522">
        <v>50</v>
      </c>
      <c r="AI1522">
        <v>2.3994088E-2</v>
      </c>
      <c r="AJ1522">
        <v>2.8630787000000001E-2</v>
      </c>
      <c r="AK1522">
        <v>0</v>
      </c>
      <c r="AL1522">
        <v>949.98400000000004</v>
      </c>
      <c r="AM1522">
        <v>6.8564451423474937</v>
      </c>
      <c r="AN1522">
        <v>0.94102075500000004</v>
      </c>
      <c r="AO1522">
        <v>749.18050000000005</v>
      </c>
      <c r="AP1522">
        <v>6.6189799424682585</v>
      </c>
      <c r="AQ1522">
        <v>-35.700099999999999</v>
      </c>
      <c r="AR1522">
        <v>-76.506399999999999</v>
      </c>
    </row>
    <row r="1523" spans="1:44" x14ac:dyDescent="0.55000000000000004">
      <c r="A1523" t="str">
        <f>VLOOKUP(B1523,[1]!Table1[[Ticker ]:[Company Name]],2,FALSE)</f>
        <v>Nevsun Resources Ltd</v>
      </c>
      <c r="B1523" t="s">
        <v>277</v>
      </c>
      <c r="C1523">
        <v>2016</v>
      </c>
      <c r="D1523">
        <v>15</v>
      </c>
      <c r="E1523">
        <v>1</v>
      </c>
      <c r="F1523">
        <v>0</v>
      </c>
      <c r="G1523">
        <v>1</v>
      </c>
      <c r="H1523">
        <v>8</v>
      </c>
      <c r="I1523">
        <v>2.0794415416798357</v>
      </c>
      <c r="J1523">
        <v>7</v>
      </c>
      <c r="K1523">
        <v>0.875</v>
      </c>
      <c r="L1523" s="2">
        <v>0.125</v>
      </c>
      <c r="M1523">
        <v>1</v>
      </c>
      <c r="N1523">
        <v>1</v>
      </c>
      <c r="O1523">
        <v>10.84</v>
      </c>
      <c r="P1523">
        <v>2.3832429960115</v>
      </c>
      <c r="S1523">
        <v>1</v>
      </c>
      <c r="T1523">
        <v>1.791759469228055</v>
      </c>
      <c r="U1523">
        <v>6</v>
      </c>
      <c r="V1523">
        <v>0</v>
      </c>
      <c r="W1523">
        <v>63</v>
      </c>
      <c r="X1523">
        <v>4.1431347263915326</v>
      </c>
      <c r="Y1523">
        <v>5615523</v>
      </c>
      <c r="Z1523">
        <v>15.54104528518309</v>
      </c>
      <c r="AA1523">
        <v>8.42</v>
      </c>
      <c r="AB1523">
        <v>2.1306098282542352</v>
      </c>
      <c r="AC1523">
        <v>0</v>
      </c>
      <c r="AD1523">
        <v>1.4999999999999999E-2</v>
      </c>
      <c r="AE1523">
        <v>0.85599999999999998</v>
      </c>
      <c r="AF1523" s="1">
        <v>1.7523364485981307E-2</v>
      </c>
      <c r="AG1523">
        <v>23.966899999999999</v>
      </c>
      <c r="AH1523">
        <v>51</v>
      </c>
      <c r="AI1523">
        <v>-2.1576880000000001E-3</v>
      </c>
      <c r="AJ1523">
        <v>-2.5158619999999998E-3</v>
      </c>
      <c r="AK1523">
        <v>0</v>
      </c>
      <c r="AL1523">
        <v>1238.826</v>
      </c>
      <c r="AM1523">
        <v>7.1219194359317557</v>
      </c>
      <c r="AN1523">
        <v>1.1761510799999999</v>
      </c>
      <c r="AO1523">
        <v>1249.6123</v>
      </c>
      <c r="AP1523">
        <v>7.130588622186786</v>
      </c>
      <c r="AQ1523">
        <v>-35.3536</v>
      </c>
      <c r="AR1523">
        <v>-76.506399999999999</v>
      </c>
    </row>
    <row r="1524" spans="1:44" x14ac:dyDescent="0.55000000000000004">
      <c r="A1524" t="str">
        <f>VLOOKUP(B1524,[1]!Table1[[Ticker ]:[Company Name]],2,FALSE)</f>
        <v>Nevsun Resources Ltd</v>
      </c>
      <c r="B1524" t="s">
        <v>277</v>
      </c>
      <c r="C1524">
        <v>2017</v>
      </c>
      <c r="D1524">
        <v>15</v>
      </c>
      <c r="E1524">
        <v>1</v>
      </c>
      <c r="F1524">
        <v>0</v>
      </c>
      <c r="G1524">
        <v>1</v>
      </c>
      <c r="H1524">
        <v>7</v>
      </c>
      <c r="I1524">
        <v>1.9459101490553132</v>
      </c>
      <c r="J1524">
        <v>6</v>
      </c>
      <c r="K1524">
        <v>0.8571428571428571</v>
      </c>
      <c r="L1524" s="2">
        <v>0.14285714285714285</v>
      </c>
      <c r="M1524">
        <v>1</v>
      </c>
      <c r="N1524">
        <v>1</v>
      </c>
      <c r="O1524">
        <v>3.13</v>
      </c>
      <c r="P1524">
        <v>1.1410330045520618</v>
      </c>
      <c r="Q1524">
        <v>58.713999999999999</v>
      </c>
      <c r="R1524">
        <v>4.0726781992490331</v>
      </c>
      <c r="S1524">
        <v>0.92</v>
      </c>
      <c r="T1524">
        <v>2.1972245773362196</v>
      </c>
      <c r="U1524">
        <v>9</v>
      </c>
      <c r="V1524">
        <v>0</v>
      </c>
      <c r="W1524">
        <v>60</v>
      </c>
      <c r="X1524">
        <v>4.0943445622221004</v>
      </c>
      <c r="Y1524">
        <v>7211610</v>
      </c>
      <c r="Z1524">
        <v>15.791202785304055</v>
      </c>
      <c r="AA1524">
        <v>0.67</v>
      </c>
      <c r="AB1524">
        <v>-0.40047756659712525</v>
      </c>
      <c r="AC1524">
        <v>0</v>
      </c>
      <c r="AD1524">
        <v>1.2E-2</v>
      </c>
      <c r="AE1524">
        <v>0.85</v>
      </c>
      <c r="AF1524" s="1">
        <v>1.411764705882353E-2</v>
      </c>
      <c r="AG1524">
        <v>28.5124</v>
      </c>
      <c r="AH1524">
        <v>52</v>
      </c>
      <c r="AI1524">
        <v>-7.7990375000000001E-2</v>
      </c>
      <c r="AJ1524">
        <v>-8.8890311E-2</v>
      </c>
      <c r="AK1524">
        <v>0</v>
      </c>
      <c r="AL1524">
        <v>1086.3520000000001</v>
      </c>
      <c r="AM1524">
        <v>6.9905805732068487</v>
      </c>
      <c r="AN1524">
        <v>0.97023441399999999</v>
      </c>
      <c r="AO1524">
        <v>924.77020000000005</v>
      </c>
      <c r="AP1524">
        <v>6.829545274215544</v>
      </c>
      <c r="AQ1524">
        <v>25.440300000000001</v>
      </c>
      <c r="AR1524">
        <v>-2700</v>
      </c>
    </row>
    <row r="1525" spans="1:44" x14ac:dyDescent="0.55000000000000004">
      <c r="A1525" t="str">
        <f>VLOOKUP(B1525,[1]!Table1[[Ticker ]:[Company Name]],2,FALSE)</f>
        <v>Nevsun Resources Ltd</v>
      </c>
      <c r="B1525" t="s">
        <v>277</v>
      </c>
      <c r="C1525">
        <v>2019</v>
      </c>
      <c r="D1525">
        <v>15</v>
      </c>
      <c r="E1525">
        <v>1</v>
      </c>
      <c r="F1525">
        <v>0</v>
      </c>
      <c r="G1525">
        <v>1</v>
      </c>
      <c r="L1525" s="2"/>
      <c r="O1525">
        <v>1.08</v>
      </c>
      <c r="P1525">
        <v>7.6961041136128394E-2</v>
      </c>
      <c r="W1525">
        <v>60</v>
      </c>
      <c r="X1525">
        <v>4.0943445622221004</v>
      </c>
      <c r="Y1525">
        <v>7211610</v>
      </c>
      <c r="Z1525">
        <v>15.791202785304055</v>
      </c>
      <c r="AA1525">
        <v>1.08</v>
      </c>
      <c r="AB1525">
        <v>7.6961041136128394E-2</v>
      </c>
      <c r="AC1525">
        <v>0</v>
      </c>
      <c r="AD1525">
        <v>0</v>
      </c>
      <c r="AE1525">
        <v>5.7000000000000002E-2</v>
      </c>
      <c r="AF1525" s="1">
        <v>0</v>
      </c>
      <c r="AH1525">
        <v>54</v>
      </c>
      <c r="AO1525">
        <v>1858.4993999999999</v>
      </c>
      <c r="AP1525">
        <v>7.5275246668962534</v>
      </c>
    </row>
    <row r="1526" spans="1:44" x14ac:dyDescent="0.55000000000000004">
      <c r="A1526" t="str">
        <f>VLOOKUP(B1526,[1]!Table1[[Ticker ]:[Company Name]],2,FALSE)</f>
        <v>Nutrien Ltd</v>
      </c>
      <c r="B1526" t="s">
        <v>278</v>
      </c>
      <c r="C1526">
        <v>2019</v>
      </c>
      <c r="D1526">
        <v>15</v>
      </c>
      <c r="E1526">
        <v>1</v>
      </c>
      <c r="F1526">
        <v>0</v>
      </c>
      <c r="G1526">
        <v>1</v>
      </c>
      <c r="H1526">
        <v>12</v>
      </c>
      <c r="I1526">
        <v>2.4849066497880004</v>
      </c>
      <c r="J1526">
        <v>11</v>
      </c>
      <c r="K1526">
        <v>0.91666666666666663</v>
      </c>
      <c r="L1526" s="2">
        <v>0.33333333333333331</v>
      </c>
      <c r="M1526">
        <v>4</v>
      </c>
      <c r="N1526">
        <v>1</v>
      </c>
      <c r="O1526">
        <v>2</v>
      </c>
      <c r="P1526">
        <v>0.69314718055994529</v>
      </c>
      <c r="Q1526">
        <v>59.25</v>
      </c>
      <c r="R1526">
        <v>4.0817657800152407</v>
      </c>
      <c r="S1526">
        <v>0.97</v>
      </c>
      <c r="T1526">
        <v>1.791759469228055</v>
      </c>
      <c r="U1526">
        <v>6</v>
      </c>
      <c r="V1526">
        <v>0</v>
      </c>
      <c r="W1526">
        <v>49</v>
      </c>
      <c r="X1526">
        <v>3.8918202981106265</v>
      </c>
      <c r="Y1526">
        <v>12366279</v>
      </c>
      <c r="Z1526">
        <v>16.33048389070931</v>
      </c>
      <c r="AA1526">
        <v>2.58</v>
      </c>
      <c r="AB1526">
        <v>0.94778939893352609</v>
      </c>
      <c r="AC1526">
        <v>0</v>
      </c>
      <c r="AD1526">
        <v>0</v>
      </c>
      <c r="AE1526">
        <v>0.73799999999999999</v>
      </c>
      <c r="AF1526" s="1">
        <v>0</v>
      </c>
      <c r="AG1526">
        <v>51.652900000000002</v>
      </c>
      <c r="AH1526">
        <v>2</v>
      </c>
      <c r="AI1526">
        <v>2.1197034E-2</v>
      </c>
      <c r="AJ1526">
        <v>4.3377498E-2</v>
      </c>
      <c r="AK1526">
        <v>0.48554812200000003</v>
      </c>
      <c r="AL1526">
        <v>46799</v>
      </c>
      <c r="AM1526">
        <v>10.753617114156082</v>
      </c>
      <c r="AN1526">
        <v>1.5574448030000001</v>
      </c>
      <c r="AO1526">
        <v>35617.205199999997</v>
      </c>
      <c r="AP1526">
        <v>10.480584092226923</v>
      </c>
      <c r="AQ1526">
        <v>1.9709000000000001</v>
      </c>
    </row>
    <row r="1527" spans="1:44" x14ac:dyDescent="0.55000000000000004">
      <c r="A1527" t="str">
        <f>VLOOKUP(B1527,[1]!Table1[[Ticker ]:[Company Name]],2,FALSE)</f>
        <v>NuVista Energy Ltd</v>
      </c>
      <c r="B1527" t="s">
        <v>279</v>
      </c>
      <c r="C1527">
        <v>2010</v>
      </c>
      <c r="D1527">
        <v>10</v>
      </c>
      <c r="E1527">
        <v>0</v>
      </c>
      <c r="F1527">
        <v>0</v>
      </c>
      <c r="G1527">
        <v>1</v>
      </c>
      <c r="H1527">
        <v>6</v>
      </c>
      <c r="I1527">
        <v>1.791759469228055</v>
      </c>
      <c r="J1527">
        <v>6</v>
      </c>
      <c r="K1527">
        <v>1</v>
      </c>
      <c r="L1527" s="2">
        <v>0</v>
      </c>
      <c r="M1527">
        <v>0</v>
      </c>
      <c r="N1527">
        <v>0</v>
      </c>
      <c r="Q1527">
        <v>56.67</v>
      </c>
      <c r="R1527">
        <v>4.0372449701815283</v>
      </c>
      <c r="S1527">
        <v>0.98</v>
      </c>
      <c r="T1527">
        <v>2.3025850929940459</v>
      </c>
      <c r="U1527">
        <v>10</v>
      </c>
      <c r="V1527">
        <v>0</v>
      </c>
      <c r="Y1527">
        <v>648522</v>
      </c>
      <c r="Z1527">
        <v>13.382451206604232</v>
      </c>
      <c r="AD1527">
        <v>6.5000000000000002E-2</v>
      </c>
      <c r="AE1527">
        <v>0.52300000000000002</v>
      </c>
      <c r="AF1527" s="1">
        <v>0.12428298279158699</v>
      </c>
      <c r="AG1527">
        <v>14.107900000000001</v>
      </c>
      <c r="AH1527">
        <v>7</v>
      </c>
      <c r="AI1527">
        <v>-3.8892989000000003E-2</v>
      </c>
      <c r="AJ1527">
        <v>-7.5212570000000006E-2</v>
      </c>
      <c r="AK1527">
        <v>0.55294067199999997</v>
      </c>
      <c r="AL1527">
        <v>1533.8240000000001</v>
      </c>
      <c r="AM1527">
        <v>7.3355192426199967</v>
      </c>
      <c r="AN1527">
        <v>1.034792701</v>
      </c>
      <c r="AO1527">
        <v>820.74789999999996</v>
      </c>
      <c r="AP1527">
        <v>6.7102159977430338</v>
      </c>
      <c r="AQ1527">
        <v>4.5720000000000001</v>
      </c>
    </row>
    <row r="1528" spans="1:44" x14ac:dyDescent="0.55000000000000004">
      <c r="A1528" t="str">
        <f>VLOOKUP(B1528,[1]!Table1[[Ticker ]:[Company Name]],2,FALSE)</f>
        <v>NuVista Energy Ltd</v>
      </c>
      <c r="B1528" t="s">
        <v>279</v>
      </c>
      <c r="C1528">
        <v>2011</v>
      </c>
      <c r="D1528">
        <v>10</v>
      </c>
      <c r="E1528">
        <v>0</v>
      </c>
      <c r="F1528">
        <v>0</v>
      </c>
      <c r="G1528">
        <v>1</v>
      </c>
      <c r="H1528">
        <v>7</v>
      </c>
      <c r="I1528">
        <v>1.9459101490553132</v>
      </c>
      <c r="J1528">
        <v>6</v>
      </c>
      <c r="K1528">
        <v>0.8571428571428571</v>
      </c>
      <c r="L1528" s="2">
        <v>0</v>
      </c>
      <c r="M1528">
        <v>0</v>
      </c>
      <c r="N1528">
        <v>0</v>
      </c>
      <c r="Q1528">
        <v>56</v>
      </c>
      <c r="R1528">
        <v>4.0253516907351496</v>
      </c>
      <c r="S1528">
        <v>0.99</v>
      </c>
      <c r="T1528">
        <v>2.3025850929940459</v>
      </c>
      <c r="U1528">
        <v>10</v>
      </c>
      <c r="V1528">
        <v>0</v>
      </c>
      <c r="Y1528">
        <v>3562098</v>
      </c>
      <c r="Z1528">
        <v>15.085860255086631</v>
      </c>
      <c r="AD1528">
        <v>7.6999999999999999E-2</v>
      </c>
      <c r="AE1528">
        <v>0.61099999999999999</v>
      </c>
      <c r="AF1528" s="1">
        <v>0.1260229132569558</v>
      </c>
      <c r="AG1528">
        <v>14.107900000000001</v>
      </c>
      <c r="AH1528">
        <v>8</v>
      </c>
      <c r="AI1528">
        <v>-0.104680408</v>
      </c>
      <c r="AJ1528">
        <v>-0.19032543299999999</v>
      </c>
      <c r="AK1528">
        <v>0.38307427199999999</v>
      </c>
      <c r="AL1528">
        <v>1373.7049999999999</v>
      </c>
      <c r="AM1528">
        <v>7.2252667481294415</v>
      </c>
      <c r="AN1528">
        <v>0.69016091599999996</v>
      </c>
      <c r="AO1528">
        <v>521.44970000000001</v>
      </c>
      <c r="AP1528">
        <v>6.256612817248234</v>
      </c>
      <c r="AQ1528">
        <v>3.1833999999999998</v>
      </c>
      <c r="AR1528">
        <v>-119.40300000000001</v>
      </c>
    </row>
    <row r="1529" spans="1:44" x14ac:dyDescent="0.55000000000000004">
      <c r="A1529" t="str">
        <f>VLOOKUP(B1529,[1]!Table1[[Ticker ]:[Company Name]],2,FALSE)</f>
        <v>NuVista Energy Ltd</v>
      </c>
      <c r="B1529" t="s">
        <v>279</v>
      </c>
      <c r="C1529">
        <v>2012</v>
      </c>
      <c r="D1529">
        <v>10</v>
      </c>
      <c r="E1529">
        <v>0</v>
      </c>
      <c r="F1529">
        <v>0</v>
      </c>
      <c r="G1529">
        <v>1</v>
      </c>
      <c r="H1529">
        <v>7</v>
      </c>
      <c r="I1529">
        <v>1.9459101490553132</v>
      </c>
      <c r="J1529">
        <v>6</v>
      </c>
      <c r="K1529">
        <v>0.8571428571428571</v>
      </c>
      <c r="L1529" s="2">
        <v>0</v>
      </c>
      <c r="M1529">
        <v>0</v>
      </c>
      <c r="N1529">
        <v>0</v>
      </c>
      <c r="Q1529">
        <v>57</v>
      </c>
      <c r="R1529">
        <v>4.0430512678345503</v>
      </c>
      <c r="S1529">
        <v>0.98</v>
      </c>
      <c r="T1529">
        <v>2.6390573296152584</v>
      </c>
      <c r="U1529">
        <v>14</v>
      </c>
      <c r="V1529">
        <v>0</v>
      </c>
      <c r="Y1529">
        <v>1656837</v>
      </c>
      <c r="Z1529">
        <v>14.320420921020816</v>
      </c>
      <c r="AD1529">
        <v>4.7E-2</v>
      </c>
      <c r="AE1529">
        <v>0.59899999999999998</v>
      </c>
      <c r="AF1529" s="1">
        <v>7.8464106844741241E-2</v>
      </c>
      <c r="AG1529">
        <v>25.726099999999999</v>
      </c>
      <c r="AH1529">
        <v>9</v>
      </c>
      <c r="AI1529">
        <v>-0.22227941200000001</v>
      </c>
      <c r="AJ1529">
        <v>-0.29753330900000002</v>
      </c>
      <c r="AK1529">
        <v>3.0320350999999999E-2</v>
      </c>
      <c r="AL1529">
        <v>878.17399999999998</v>
      </c>
      <c r="AM1529">
        <v>6.7778447516770521</v>
      </c>
      <c r="AN1529">
        <v>1.0613064940000001</v>
      </c>
      <c r="AO1529">
        <v>696.28179999999998</v>
      </c>
      <c r="AP1529">
        <v>6.5457544634480538</v>
      </c>
      <c r="AQ1529">
        <v>-34.396500000000003</v>
      </c>
      <c r="AR1529">
        <v>-31.2925</v>
      </c>
    </row>
    <row r="1530" spans="1:44" x14ac:dyDescent="0.55000000000000004">
      <c r="A1530" t="str">
        <f>VLOOKUP(B1530,[1]!Table1[[Ticker ]:[Company Name]],2,FALSE)</f>
        <v>NuVista Energy Ltd</v>
      </c>
      <c r="B1530" t="s">
        <v>279</v>
      </c>
      <c r="C1530">
        <v>2014</v>
      </c>
      <c r="D1530">
        <v>10</v>
      </c>
      <c r="E1530">
        <v>0</v>
      </c>
      <c r="F1530">
        <v>0</v>
      </c>
      <c r="G1530">
        <v>1</v>
      </c>
      <c r="H1530">
        <v>9</v>
      </c>
      <c r="I1530">
        <v>2.1972245773362196</v>
      </c>
      <c r="J1530">
        <v>8</v>
      </c>
      <c r="K1530">
        <v>0.88888888888888884</v>
      </c>
      <c r="L1530" s="2">
        <v>0</v>
      </c>
      <c r="M1530">
        <v>0</v>
      </c>
      <c r="N1530">
        <v>0</v>
      </c>
      <c r="O1530">
        <v>7.19</v>
      </c>
      <c r="P1530">
        <v>1.9726911717329554</v>
      </c>
      <c r="Q1530">
        <v>58.777999999999999</v>
      </c>
      <c r="R1530">
        <v>4.0737676352332697</v>
      </c>
      <c r="S1530">
        <v>0.99</v>
      </c>
      <c r="T1530">
        <v>2.3025850929940459</v>
      </c>
      <c r="U1530">
        <v>10</v>
      </c>
      <c r="V1530">
        <v>0</v>
      </c>
      <c r="W1530">
        <v>48</v>
      </c>
      <c r="X1530">
        <v>3.8712010109078911</v>
      </c>
      <c r="Y1530">
        <v>1776483</v>
      </c>
      <c r="Z1530">
        <v>14.390146125019442</v>
      </c>
      <c r="AA1530">
        <v>3.67</v>
      </c>
      <c r="AB1530">
        <v>1.3001916620664788</v>
      </c>
      <c r="AD1530">
        <v>2.5000000000000001E-2</v>
      </c>
      <c r="AE1530">
        <v>0.64700000000000002</v>
      </c>
      <c r="AF1530" s="1">
        <v>3.8639876352395672E-2</v>
      </c>
      <c r="AG1530">
        <v>27.800799999999999</v>
      </c>
      <c r="AH1530">
        <v>11</v>
      </c>
      <c r="AI1530">
        <v>-5.7496485E-2</v>
      </c>
      <c r="AJ1530">
        <v>-8.5626781999999999E-2</v>
      </c>
      <c r="AK1530">
        <v>0.250083255</v>
      </c>
      <c r="AL1530">
        <v>1024.08</v>
      </c>
      <c r="AM1530">
        <v>6.931549927547854</v>
      </c>
      <c r="AN1530">
        <v>1.4928819579999999</v>
      </c>
      <c r="AO1530">
        <v>1026.5758000000001</v>
      </c>
      <c r="AP1530">
        <v>6.9339840768890735</v>
      </c>
      <c r="AQ1530">
        <v>23.0641</v>
      </c>
      <c r="AR1530">
        <v>15.686299999999999</v>
      </c>
    </row>
    <row r="1531" spans="1:44" x14ac:dyDescent="0.55000000000000004">
      <c r="A1531" t="str">
        <f>VLOOKUP(B1531,[1]!Table1[[Ticker ]:[Company Name]],2,FALSE)</f>
        <v>NuVista Energy Ltd</v>
      </c>
      <c r="B1531" t="s">
        <v>279</v>
      </c>
      <c r="C1531">
        <v>2015</v>
      </c>
      <c r="D1531">
        <v>10</v>
      </c>
      <c r="E1531">
        <v>1</v>
      </c>
      <c r="F1531">
        <v>0</v>
      </c>
      <c r="G1531">
        <v>1</v>
      </c>
      <c r="H1531">
        <v>9</v>
      </c>
      <c r="I1531">
        <v>2.1972245773362196</v>
      </c>
      <c r="J1531">
        <v>8</v>
      </c>
      <c r="K1531">
        <v>0.88888888888888884</v>
      </c>
      <c r="L1531" s="2">
        <v>0</v>
      </c>
      <c r="M1531">
        <v>0</v>
      </c>
      <c r="N1531">
        <v>0</v>
      </c>
      <c r="O1531">
        <v>8.19</v>
      </c>
      <c r="P1531">
        <v>2.102913897864978</v>
      </c>
      <c r="Q1531">
        <v>59.777999999999999</v>
      </c>
      <c r="R1531">
        <v>4.0906377002907739</v>
      </c>
      <c r="S1531">
        <v>1</v>
      </c>
      <c r="T1531">
        <v>1.9459101490553132</v>
      </c>
      <c r="U1531">
        <v>7</v>
      </c>
      <c r="V1531">
        <v>0</v>
      </c>
      <c r="W1531">
        <v>49</v>
      </c>
      <c r="X1531">
        <v>3.8918202981106265</v>
      </c>
      <c r="Y1531">
        <v>1176717</v>
      </c>
      <c r="Z1531">
        <v>13.97823891553046</v>
      </c>
      <c r="AA1531">
        <v>4.67</v>
      </c>
      <c r="AB1531">
        <v>1.5411590716808059</v>
      </c>
      <c r="AC1531">
        <v>0</v>
      </c>
      <c r="AD1531">
        <v>2.4E-2</v>
      </c>
      <c r="AE1531">
        <v>0.61</v>
      </c>
      <c r="AF1531" s="1">
        <v>3.9344262295081971E-2</v>
      </c>
      <c r="AG1531">
        <v>29.0456</v>
      </c>
      <c r="AH1531">
        <v>12</v>
      </c>
      <c r="AI1531">
        <v>-0.17615982299999999</v>
      </c>
      <c r="AJ1531">
        <v>-0.27464150100000001</v>
      </c>
      <c r="AK1531">
        <v>0.31245364399999997</v>
      </c>
      <c r="AL1531">
        <v>981.63699999999994</v>
      </c>
      <c r="AM1531">
        <v>6.8892215862478494</v>
      </c>
      <c r="AN1531">
        <v>0.99099547499999996</v>
      </c>
      <c r="AO1531">
        <v>623.96939999999995</v>
      </c>
      <c r="AP1531">
        <v>6.4361013287054645</v>
      </c>
      <c r="AQ1531">
        <v>10.467499999999999</v>
      </c>
      <c r="AR1531">
        <v>-169.76740000000001</v>
      </c>
    </row>
    <row r="1532" spans="1:44" x14ac:dyDescent="0.55000000000000004">
      <c r="A1532" t="str">
        <f>VLOOKUP(B1532,[1]!Table1[[Ticker ]:[Company Name]],2,FALSE)</f>
        <v>NuVista Energy Ltd</v>
      </c>
      <c r="B1532" t="s">
        <v>279</v>
      </c>
      <c r="C1532">
        <v>2016</v>
      </c>
      <c r="D1532">
        <v>10</v>
      </c>
      <c r="E1532">
        <v>1</v>
      </c>
      <c r="F1532">
        <v>0</v>
      </c>
      <c r="G1532">
        <v>1</v>
      </c>
      <c r="H1532">
        <v>9</v>
      </c>
      <c r="I1532">
        <v>2.1972245773362196</v>
      </c>
      <c r="J1532">
        <v>8</v>
      </c>
      <c r="K1532">
        <v>0.88888888888888884</v>
      </c>
      <c r="L1532" s="2">
        <v>0.1111111111111111</v>
      </c>
      <c r="M1532">
        <v>1</v>
      </c>
      <c r="N1532">
        <v>1</v>
      </c>
      <c r="O1532">
        <v>7.83</v>
      </c>
      <c r="P1532">
        <v>2.0579625100027119</v>
      </c>
      <c r="Q1532">
        <v>58.777999999999999</v>
      </c>
      <c r="R1532">
        <v>4.0737676352332697</v>
      </c>
      <c r="S1532">
        <v>1</v>
      </c>
      <c r="T1532">
        <v>2.3978952727983707</v>
      </c>
      <c r="U1532">
        <v>11</v>
      </c>
      <c r="V1532">
        <v>0</v>
      </c>
      <c r="W1532">
        <v>50</v>
      </c>
      <c r="X1532">
        <v>3.912023005428146</v>
      </c>
      <c r="Y1532">
        <v>1690501</v>
      </c>
      <c r="Z1532">
        <v>14.340535492670867</v>
      </c>
      <c r="AA1532">
        <v>5.67</v>
      </c>
      <c r="AB1532">
        <v>1.7351891177396608</v>
      </c>
      <c r="AC1532">
        <v>0</v>
      </c>
      <c r="AD1532">
        <v>2.5000000000000001E-2</v>
      </c>
      <c r="AE1532">
        <v>0.628</v>
      </c>
      <c r="AF1532" s="1">
        <v>3.9808917197452234E-2</v>
      </c>
      <c r="AG1532">
        <v>31.950199999999999</v>
      </c>
      <c r="AH1532">
        <v>13</v>
      </c>
      <c r="AI1532">
        <v>-1.7196539999999999E-3</v>
      </c>
      <c r="AJ1532">
        <v>-2.1864240000000002E-3</v>
      </c>
      <c r="AK1532">
        <v>8.8827279999999995E-2</v>
      </c>
      <c r="AL1532">
        <v>961.24</v>
      </c>
      <c r="AM1532">
        <v>6.8682241176448047</v>
      </c>
      <c r="AN1532">
        <v>1.5844521840000001</v>
      </c>
      <c r="AO1532">
        <v>1197.8918000000001</v>
      </c>
      <c r="AP1532">
        <v>7.0883184574012255</v>
      </c>
      <c r="AQ1532">
        <v>7.6405000000000003</v>
      </c>
      <c r="AR1532">
        <v>99.137900000000002</v>
      </c>
    </row>
    <row r="1533" spans="1:44" x14ac:dyDescent="0.55000000000000004">
      <c r="A1533" t="str">
        <f>VLOOKUP(B1533,[1]!Table1[[Ticker ]:[Company Name]],2,FALSE)</f>
        <v>NuVista Energy Ltd</v>
      </c>
      <c r="B1533" t="s">
        <v>279</v>
      </c>
      <c r="C1533">
        <v>2017</v>
      </c>
      <c r="D1533">
        <v>10</v>
      </c>
      <c r="E1533">
        <v>1</v>
      </c>
      <c r="F1533">
        <v>0</v>
      </c>
      <c r="G1533">
        <v>1</v>
      </c>
      <c r="H1533">
        <v>9</v>
      </c>
      <c r="I1533">
        <v>2.1972245773362196</v>
      </c>
      <c r="J1533">
        <v>8</v>
      </c>
      <c r="K1533">
        <v>0.88888888888888884</v>
      </c>
      <c r="L1533" s="2">
        <v>0.1111111111111111</v>
      </c>
      <c r="M1533">
        <v>1</v>
      </c>
      <c r="N1533">
        <v>1</v>
      </c>
      <c r="O1533">
        <v>8.25</v>
      </c>
      <c r="P1533">
        <v>2.1102132003465894</v>
      </c>
      <c r="Q1533">
        <v>59.777999999999999</v>
      </c>
      <c r="R1533">
        <v>4.0906377002907739</v>
      </c>
      <c r="S1533">
        <v>1</v>
      </c>
      <c r="T1533">
        <v>1.9459101490553132</v>
      </c>
      <c r="U1533">
        <v>7</v>
      </c>
      <c r="V1533">
        <v>0</v>
      </c>
      <c r="W1533">
        <v>51</v>
      </c>
      <c r="X1533">
        <v>3.9318256327243257</v>
      </c>
      <c r="Y1533">
        <v>1988612</v>
      </c>
      <c r="Z1533">
        <v>14.502947465905962</v>
      </c>
      <c r="AA1533">
        <v>6.67</v>
      </c>
      <c r="AB1533">
        <v>1.8976198599275322</v>
      </c>
      <c r="AC1533">
        <v>0</v>
      </c>
      <c r="AD1533">
        <v>2.3E-2</v>
      </c>
      <c r="AE1533">
        <v>0.54</v>
      </c>
      <c r="AF1533" s="1">
        <v>4.2592592592592592E-2</v>
      </c>
      <c r="AG1533">
        <v>34.024900000000002</v>
      </c>
      <c r="AH1533">
        <v>14</v>
      </c>
      <c r="AI1533">
        <v>7.9540195999999994E-2</v>
      </c>
      <c r="AJ1533">
        <v>0.109275469</v>
      </c>
      <c r="AK1533">
        <v>0.223957507</v>
      </c>
      <c r="AL1533">
        <v>1186.4190000000001</v>
      </c>
      <c r="AM1533">
        <v>7.0786948055302803</v>
      </c>
      <c r="AN1533">
        <v>1.6152744569999999</v>
      </c>
      <c r="AO1533">
        <v>1394.9170999999999</v>
      </c>
      <c r="AP1533">
        <v>7.2405902659663424</v>
      </c>
      <c r="AQ1533">
        <v>31.570699999999999</v>
      </c>
    </row>
    <row r="1534" spans="1:44" x14ac:dyDescent="0.55000000000000004">
      <c r="A1534" t="str">
        <f>VLOOKUP(B1534,[1]!Table1[[Ticker ]:[Company Name]],2,FALSE)</f>
        <v>NuVista Energy Ltd</v>
      </c>
      <c r="B1534" t="s">
        <v>279</v>
      </c>
      <c r="C1534">
        <v>2018</v>
      </c>
      <c r="D1534">
        <v>10</v>
      </c>
      <c r="E1534">
        <v>1</v>
      </c>
      <c r="F1534">
        <v>0</v>
      </c>
      <c r="G1534">
        <v>1</v>
      </c>
      <c r="H1534">
        <v>9</v>
      </c>
      <c r="I1534">
        <v>2.1972245773362196</v>
      </c>
      <c r="J1534">
        <v>8</v>
      </c>
      <c r="K1534">
        <v>0.88888888888888884</v>
      </c>
      <c r="L1534" s="2">
        <v>0.1111111111111111</v>
      </c>
      <c r="M1534">
        <v>1</v>
      </c>
      <c r="N1534">
        <v>1</v>
      </c>
      <c r="O1534">
        <v>8.25</v>
      </c>
      <c r="P1534">
        <v>2.1102132003465894</v>
      </c>
      <c r="Q1534">
        <v>60.777999999999999</v>
      </c>
      <c r="R1534">
        <v>4.1072278813862075</v>
      </c>
      <c r="S1534">
        <v>1</v>
      </c>
      <c r="T1534">
        <v>2.3978952727983707</v>
      </c>
      <c r="U1534">
        <v>11</v>
      </c>
      <c r="V1534">
        <v>0</v>
      </c>
      <c r="W1534">
        <v>52</v>
      </c>
      <c r="X1534">
        <v>3.9512437185814275</v>
      </c>
      <c r="Y1534">
        <v>2258232</v>
      </c>
      <c r="Z1534">
        <v>14.630092764206493</v>
      </c>
      <c r="AA1534">
        <v>7.67</v>
      </c>
      <c r="AB1534">
        <v>2.0373166153791646</v>
      </c>
      <c r="AC1534">
        <v>0</v>
      </c>
      <c r="AD1534">
        <v>1.7999999999999999E-2</v>
      </c>
      <c r="AE1534">
        <v>0.46300000000000002</v>
      </c>
      <c r="AF1534" s="1">
        <v>3.8876889848812088E-2</v>
      </c>
      <c r="AG1534">
        <v>38.589199999999998</v>
      </c>
      <c r="AH1534">
        <v>15</v>
      </c>
      <c r="AI1534">
        <v>6.2472659999999999E-2</v>
      </c>
      <c r="AJ1534">
        <v>9.6970356999999993E-2</v>
      </c>
      <c r="AK1534">
        <v>0.33685499899999999</v>
      </c>
      <c r="AL1534">
        <v>2180.8739999999998</v>
      </c>
      <c r="AM1534">
        <v>7.6874809928684078</v>
      </c>
      <c r="AN1534">
        <v>0.65391899200000003</v>
      </c>
      <c r="AO1534">
        <v>918.76729999999998</v>
      </c>
      <c r="AP1534">
        <v>6.8230328802817386</v>
      </c>
      <c r="AQ1534">
        <v>35.228999999999999</v>
      </c>
      <c r="AR1534">
        <v>31.4815</v>
      </c>
    </row>
    <row r="1535" spans="1:44" x14ac:dyDescent="0.55000000000000004">
      <c r="A1535" t="str">
        <f>VLOOKUP(B1535,[1]!Table1[[Ticker ]:[Company Name]],2,FALSE)</f>
        <v>NuVista Energy Ltd</v>
      </c>
      <c r="B1535" t="s">
        <v>279</v>
      </c>
      <c r="C1535">
        <v>2019</v>
      </c>
      <c r="D1535">
        <v>10</v>
      </c>
      <c r="E1535">
        <v>1</v>
      </c>
      <c r="F1535">
        <v>0</v>
      </c>
      <c r="G1535">
        <v>1</v>
      </c>
      <c r="H1535">
        <v>9</v>
      </c>
      <c r="I1535">
        <v>2.1972245773362196</v>
      </c>
      <c r="J1535">
        <v>8</v>
      </c>
      <c r="K1535">
        <v>0.88888888888888884</v>
      </c>
      <c r="L1535" s="2">
        <v>0.1111111111111111</v>
      </c>
      <c r="M1535">
        <v>1</v>
      </c>
      <c r="N1535">
        <v>1</v>
      </c>
      <c r="O1535">
        <v>8.25</v>
      </c>
      <c r="P1535">
        <v>2.1102132003465894</v>
      </c>
      <c r="Q1535">
        <v>61.777999999999999</v>
      </c>
      <c r="R1535">
        <v>4.1235473140301959</v>
      </c>
      <c r="S1535">
        <v>1</v>
      </c>
      <c r="T1535">
        <v>1.6094379124341003</v>
      </c>
      <c r="U1535">
        <v>5</v>
      </c>
      <c r="V1535">
        <v>0</v>
      </c>
      <c r="W1535">
        <v>53</v>
      </c>
      <c r="X1535">
        <v>3.970291913552122</v>
      </c>
      <c r="Y1535">
        <v>1773691</v>
      </c>
      <c r="Z1535">
        <v>14.388573244041998</v>
      </c>
      <c r="AA1535">
        <v>8.67</v>
      </c>
      <c r="AB1535">
        <v>2.1598687907924505</v>
      </c>
      <c r="AC1535">
        <v>0</v>
      </c>
      <c r="AD1535">
        <v>4.1000000000000002E-2</v>
      </c>
      <c r="AE1535">
        <v>0.60399999999999998</v>
      </c>
      <c r="AF1535" s="1">
        <v>6.7880794701986755E-2</v>
      </c>
      <c r="AG1535">
        <v>38.589199999999998</v>
      </c>
      <c r="AH1535">
        <v>16</v>
      </c>
      <c r="AI1535">
        <v>-2.7380143999999999E-2</v>
      </c>
      <c r="AJ1535">
        <v>-4.7327315000000002E-2</v>
      </c>
      <c r="AK1535">
        <v>0.47625515699999998</v>
      </c>
      <c r="AL1535">
        <v>2331.3609999999999</v>
      </c>
      <c r="AM1535">
        <v>7.754207496199637</v>
      </c>
      <c r="AN1535">
        <v>0.53327836900000003</v>
      </c>
      <c r="AO1535">
        <v>719.26239999999996</v>
      </c>
      <c r="AP1535">
        <v>6.5782262424637912</v>
      </c>
      <c r="AQ1535">
        <v>9.8887</v>
      </c>
    </row>
    <row r="1536" spans="1:44" x14ac:dyDescent="0.55000000000000004">
      <c r="A1536" t="str">
        <f>VLOOKUP(B1536,[1]!Table1[[Ticker ]:[Company Name]],2,FALSE)</f>
        <v>Northview Apartment Real Estate Investme</v>
      </c>
      <c r="B1536" t="s">
        <v>280</v>
      </c>
      <c r="C1536">
        <v>2013</v>
      </c>
      <c r="D1536">
        <v>60</v>
      </c>
      <c r="E1536">
        <v>0</v>
      </c>
      <c r="F1536">
        <v>0</v>
      </c>
      <c r="G1536">
        <v>0</v>
      </c>
      <c r="H1536">
        <v>7</v>
      </c>
      <c r="I1536">
        <v>1.9459101490553132</v>
      </c>
      <c r="J1536">
        <v>6</v>
      </c>
      <c r="K1536">
        <v>0.8571428571428571</v>
      </c>
      <c r="L1536" s="2">
        <v>0.14285714285714285</v>
      </c>
      <c r="M1536">
        <v>1</v>
      </c>
      <c r="N1536">
        <v>1</v>
      </c>
      <c r="Q1536">
        <v>68.141999999999996</v>
      </c>
      <c r="R1536">
        <v>4.2215937631375642</v>
      </c>
      <c r="S1536">
        <v>0.98</v>
      </c>
      <c r="T1536">
        <v>1.9459101490553132</v>
      </c>
      <c r="U1536">
        <v>7</v>
      </c>
      <c r="V1536">
        <v>0</v>
      </c>
      <c r="Y1536">
        <v>694486</v>
      </c>
      <c r="Z1536">
        <v>13.450927282586024</v>
      </c>
      <c r="AD1536">
        <v>2.8000000000000001E-2</v>
      </c>
      <c r="AE1536">
        <v>0.45</v>
      </c>
      <c r="AF1536" s="1">
        <v>6.222222222222222E-2</v>
      </c>
      <c r="AG1536">
        <v>11.157</v>
      </c>
      <c r="AH1536">
        <v>11</v>
      </c>
      <c r="AI1536">
        <v>5.7365992999999997E-2</v>
      </c>
      <c r="AJ1536">
        <v>0.106249389</v>
      </c>
      <c r="AK1536">
        <v>0.80505030799999999</v>
      </c>
      <c r="AL1536">
        <v>1516.8219999999999</v>
      </c>
      <c r="AM1536">
        <v>7.3243726356149814</v>
      </c>
      <c r="AN1536">
        <v>1.0846330710000001</v>
      </c>
      <c r="AO1536">
        <v>888.27110000000005</v>
      </c>
      <c r="AP1536">
        <v>6.7892769891926008</v>
      </c>
      <c r="AQ1536">
        <v>10.669600000000001</v>
      </c>
      <c r="AR1536">
        <v>12.712999999999999</v>
      </c>
    </row>
    <row r="1537" spans="1:44" x14ac:dyDescent="0.55000000000000004">
      <c r="A1537" t="str">
        <f>VLOOKUP(B1537,[1]!Table1[[Ticker ]:[Company Name]],2,FALSE)</f>
        <v>Northview Apartment Real Estate Investme</v>
      </c>
      <c r="B1537" t="s">
        <v>280</v>
      </c>
      <c r="C1537">
        <v>2014</v>
      </c>
      <c r="D1537">
        <v>60</v>
      </c>
      <c r="E1537">
        <v>0</v>
      </c>
      <c r="F1537">
        <v>0</v>
      </c>
      <c r="G1537">
        <v>0</v>
      </c>
      <c r="H1537">
        <v>8</v>
      </c>
      <c r="I1537">
        <v>2.0794415416798357</v>
      </c>
      <c r="J1537">
        <v>7</v>
      </c>
      <c r="K1537">
        <v>0.875</v>
      </c>
      <c r="L1537" s="2">
        <v>0.125</v>
      </c>
      <c r="M1537">
        <v>1</v>
      </c>
      <c r="N1537">
        <v>1</v>
      </c>
      <c r="Q1537">
        <v>65.5</v>
      </c>
      <c r="R1537">
        <v>4.1820501426412067</v>
      </c>
      <c r="S1537">
        <v>0.98</v>
      </c>
      <c r="T1537">
        <v>1.791759469228055</v>
      </c>
      <c r="U1537">
        <v>6</v>
      </c>
      <c r="V1537">
        <v>0</v>
      </c>
      <c r="Y1537">
        <v>903536</v>
      </c>
      <c r="Z1537">
        <v>13.714071233267667</v>
      </c>
      <c r="AD1537">
        <v>2.3E-2</v>
      </c>
      <c r="AE1537">
        <v>0.46400000000000002</v>
      </c>
      <c r="AF1537" s="1">
        <v>4.9568965517241374E-2</v>
      </c>
      <c r="AG1537">
        <v>11.157</v>
      </c>
      <c r="AH1537">
        <v>12</v>
      </c>
      <c r="AI1537">
        <v>4.4396403000000001E-2</v>
      </c>
      <c r="AJ1537">
        <v>8.8379545000000004E-2</v>
      </c>
      <c r="AK1537">
        <v>0.93981225400000001</v>
      </c>
      <c r="AL1537">
        <v>1666.171</v>
      </c>
      <c r="AM1537">
        <v>7.4182834585159778</v>
      </c>
      <c r="AN1537">
        <v>0.96845818500000003</v>
      </c>
      <c r="AO1537">
        <v>810.58109999999999</v>
      </c>
      <c r="AP1537">
        <v>6.6977513978602081</v>
      </c>
      <c r="AQ1537">
        <v>7.1387</v>
      </c>
      <c r="AR1537">
        <v>-14.7059</v>
      </c>
    </row>
    <row r="1538" spans="1:44" x14ac:dyDescent="0.55000000000000004">
      <c r="A1538" t="str">
        <f>VLOOKUP(B1538,[1]!Table1[[Ticker ]:[Company Name]],2,FALSE)</f>
        <v>Northview Apartment Real Estate Investme</v>
      </c>
      <c r="B1538" t="s">
        <v>280</v>
      </c>
      <c r="C1538">
        <v>2015</v>
      </c>
      <c r="D1538">
        <v>60</v>
      </c>
      <c r="E1538">
        <v>1</v>
      </c>
      <c r="F1538">
        <v>0</v>
      </c>
      <c r="G1538">
        <v>0</v>
      </c>
      <c r="H1538">
        <v>7</v>
      </c>
      <c r="I1538">
        <v>1.9459101490553132</v>
      </c>
      <c r="J1538">
        <v>6</v>
      </c>
      <c r="K1538">
        <v>0.8571428571428571</v>
      </c>
      <c r="L1538" s="2">
        <v>0.14285714285714285</v>
      </c>
      <c r="M1538">
        <v>1</v>
      </c>
      <c r="N1538">
        <v>1</v>
      </c>
      <c r="O1538">
        <v>3.69</v>
      </c>
      <c r="P1538">
        <v>1.3056264580524357</v>
      </c>
      <c r="Q1538">
        <v>68</v>
      </c>
      <c r="R1538">
        <v>4.219507705176107</v>
      </c>
      <c r="S1538">
        <v>1</v>
      </c>
      <c r="T1538">
        <v>2.3025850929940459</v>
      </c>
      <c r="U1538">
        <v>10</v>
      </c>
      <c r="V1538">
        <v>0</v>
      </c>
      <c r="W1538">
        <v>48</v>
      </c>
      <c r="X1538">
        <v>3.8712010109078911</v>
      </c>
      <c r="Y1538">
        <v>1341250</v>
      </c>
      <c r="Z1538">
        <v>14.109112572927046</v>
      </c>
      <c r="AA1538">
        <v>1.67</v>
      </c>
      <c r="AB1538">
        <v>0.51282362642866375</v>
      </c>
      <c r="AC1538">
        <v>0</v>
      </c>
      <c r="AD1538">
        <v>1.4999999999999999E-2</v>
      </c>
      <c r="AE1538">
        <v>0.55100000000000005</v>
      </c>
      <c r="AF1538" s="1">
        <v>2.7223230490018145E-2</v>
      </c>
      <c r="AG1538">
        <v>11.157</v>
      </c>
      <c r="AH1538">
        <v>13</v>
      </c>
      <c r="AI1538">
        <v>1.0118696E-2</v>
      </c>
      <c r="AJ1538">
        <v>3.0214297000000001E-2</v>
      </c>
      <c r="AK1538">
        <v>1.7791500570000001</v>
      </c>
      <c r="AL1538">
        <v>3132.6170000000002</v>
      </c>
      <c r="AM1538">
        <v>8.0496240364318545</v>
      </c>
      <c r="AN1538">
        <v>0.75446332400000005</v>
      </c>
      <c r="AO1538">
        <v>791.51199999999994</v>
      </c>
      <c r="AP1538">
        <v>6.6739450402926828</v>
      </c>
      <c r="AQ1538">
        <v>15.8309</v>
      </c>
      <c r="AR1538">
        <v>-61.222299999999997</v>
      </c>
    </row>
    <row r="1539" spans="1:44" x14ac:dyDescent="0.55000000000000004">
      <c r="A1539" t="str">
        <f>VLOOKUP(B1539,[1]!Table1[[Ticker ]:[Company Name]],2,FALSE)</f>
        <v>Northview Apartment Real Estate Investme</v>
      </c>
      <c r="B1539" t="s">
        <v>280</v>
      </c>
      <c r="C1539">
        <v>2016</v>
      </c>
      <c r="D1539">
        <v>60</v>
      </c>
      <c r="E1539">
        <v>1</v>
      </c>
      <c r="F1539">
        <v>0</v>
      </c>
      <c r="G1539">
        <v>0</v>
      </c>
      <c r="H1539">
        <v>9</v>
      </c>
      <c r="I1539">
        <v>2.1972245773362196</v>
      </c>
      <c r="J1539">
        <v>7</v>
      </c>
      <c r="K1539">
        <v>0.77777777777777779</v>
      </c>
      <c r="L1539" s="2">
        <v>0.1111111111111111</v>
      </c>
      <c r="M1539">
        <v>1</v>
      </c>
      <c r="N1539">
        <v>1</v>
      </c>
      <c r="O1539">
        <v>4.6900000000000004</v>
      </c>
      <c r="P1539">
        <v>1.545432582458188</v>
      </c>
      <c r="Q1539">
        <v>57.889000000000003</v>
      </c>
      <c r="R1539">
        <v>4.0585273838011018</v>
      </c>
      <c r="S1539">
        <v>0.98</v>
      </c>
      <c r="T1539">
        <v>1.9459101490553132</v>
      </c>
      <c r="U1539">
        <v>7</v>
      </c>
      <c r="V1539">
        <v>0</v>
      </c>
      <c r="W1539">
        <v>49</v>
      </c>
      <c r="X1539">
        <v>3.8918202981106265</v>
      </c>
      <c r="Y1539">
        <v>1044200</v>
      </c>
      <c r="Z1539">
        <v>13.858761599958589</v>
      </c>
      <c r="AA1539">
        <v>2.67</v>
      </c>
      <c r="AB1539">
        <v>0.98207847241215818</v>
      </c>
      <c r="AC1539">
        <v>0</v>
      </c>
      <c r="AD1539">
        <v>0.05</v>
      </c>
      <c r="AE1539">
        <v>0.44600000000000001</v>
      </c>
      <c r="AF1539" s="1">
        <v>0.11210762331838565</v>
      </c>
      <c r="AG1539">
        <v>11.157</v>
      </c>
      <c r="AH1539">
        <v>14</v>
      </c>
      <c r="AI1539">
        <v>2.4260186999999999E-2</v>
      </c>
      <c r="AJ1539">
        <v>6.7016700999999998E-2</v>
      </c>
      <c r="AK1539">
        <v>1.577178682</v>
      </c>
      <c r="AL1539">
        <v>3185.672</v>
      </c>
      <c r="AM1539">
        <v>8.0664185347622013</v>
      </c>
      <c r="AN1539">
        <v>0.96892015399999998</v>
      </c>
      <c r="AO1539">
        <v>1117.3780999999999</v>
      </c>
      <c r="AP1539">
        <v>7.0187402377637165</v>
      </c>
      <c r="AQ1539">
        <v>52.798099999999998</v>
      </c>
      <c r="AR1539">
        <v>62.670699999999997</v>
      </c>
    </row>
    <row r="1540" spans="1:44" x14ac:dyDescent="0.55000000000000004">
      <c r="A1540" t="str">
        <f>VLOOKUP(B1540,[1]!Table1[[Ticker ]:[Company Name]],2,FALSE)</f>
        <v>Northview Apartment Real Estate Investme</v>
      </c>
      <c r="B1540" t="s">
        <v>280</v>
      </c>
      <c r="C1540">
        <v>2017</v>
      </c>
      <c r="D1540">
        <v>60</v>
      </c>
      <c r="E1540">
        <v>1</v>
      </c>
      <c r="F1540">
        <v>0</v>
      </c>
      <c r="G1540">
        <v>0</v>
      </c>
      <c r="H1540">
        <v>8</v>
      </c>
      <c r="I1540">
        <v>2.0794415416798357</v>
      </c>
      <c r="J1540">
        <v>6</v>
      </c>
      <c r="K1540">
        <v>0.75</v>
      </c>
      <c r="L1540" s="2">
        <v>0.125</v>
      </c>
      <c r="M1540">
        <v>1</v>
      </c>
      <c r="N1540">
        <v>1</v>
      </c>
      <c r="O1540">
        <v>4.45</v>
      </c>
      <c r="P1540">
        <v>1.4929040961781488</v>
      </c>
      <c r="Q1540">
        <v>56.375</v>
      </c>
      <c r="R1540">
        <v>4.0320257978228424</v>
      </c>
      <c r="S1540">
        <v>0.92</v>
      </c>
      <c r="T1540">
        <v>1.791759469228055</v>
      </c>
      <c r="U1540">
        <v>6</v>
      </c>
      <c r="V1540">
        <v>0</v>
      </c>
      <c r="W1540">
        <v>50</v>
      </c>
      <c r="X1540">
        <v>3.912023005428146</v>
      </c>
      <c r="Y1540">
        <v>1521000</v>
      </c>
      <c r="Z1540">
        <v>14.234878571241429</v>
      </c>
      <c r="AA1540">
        <v>3.67</v>
      </c>
      <c r="AB1540">
        <v>1.3001916620664788</v>
      </c>
      <c r="AC1540">
        <v>0</v>
      </c>
      <c r="AD1540">
        <v>0.154</v>
      </c>
      <c r="AE1540">
        <v>0.26400000000000001</v>
      </c>
      <c r="AF1540" s="1">
        <v>0.58333333333333326</v>
      </c>
      <c r="AG1540">
        <v>16.5289</v>
      </c>
      <c r="AH1540">
        <v>15</v>
      </c>
      <c r="AI1540">
        <v>5.9388831000000003E-2</v>
      </c>
      <c r="AJ1540">
        <v>0.16150773299999999</v>
      </c>
      <c r="AK1540">
        <v>1.5313847270000001</v>
      </c>
      <c r="AL1540">
        <v>3573.4160000000002</v>
      </c>
      <c r="AM1540">
        <v>8.1812772800174471</v>
      </c>
      <c r="AN1540">
        <v>1.0605897719999999</v>
      </c>
      <c r="AO1540">
        <v>1393.6139000000001</v>
      </c>
      <c r="AP1540">
        <v>7.2396555802161204</v>
      </c>
      <c r="AQ1540">
        <v>-0.438</v>
      </c>
      <c r="AR1540">
        <v>159.39330000000001</v>
      </c>
    </row>
    <row r="1541" spans="1:44" x14ac:dyDescent="0.55000000000000004">
      <c r="A1541" t="str">
        <f>VLOOKUP(B1541,[1]!Table1[[Ticker ]:[Company Name]],2,FALSE)</f>
        <v>Northview Apartment Real Estate Investme</v>
      </c>
      <c r="B1541" t="s">
        <v>280</v>
      </c>
      <c r="C1541">
        <v>2018</v>
      </c>
      <c r="D1541">
        <v>60</v>
      </c>
      <c r="E1541">
        <v>1</v>
      </c>
      <c r="F1541">
        <v>0</v>
      </c>
      <c r="G1541">
        <v>0</v>
      </c>
      <c r="H1541">
        <v>8</v>
      </c>
      <c r="I1541">
        <v>2.0794415416798357</v>
      </c>
      <c r="J1541">
        <v>6</v>
      </c>
      <c r="K1541">
        <v>0.75</v>
      </c>
      <c r="L1541" s="2">
        <v>0.25</v>
      </c>
      <c r="M1541">
        <v>2</v>
      </c>
      <c r="N1541">
        <v>1</v>
      </c>
      <c r="O1541">
        <v>4.88</v>
      </c>
      <c r="P1541">
        <v>1.5851452198650557</v>
      </c>
      <c r="Q1541">
        <v>55.875</v>
      </c>
      <c r="R1541">
        <v>4.023117052933733</v>
      </c>
      <c r="S1541">
        <v>0.98</v>
      </c>
      <c r="T1541">
        <v>1.791759469228055</v>
      </c>
      <c r="U1541">
        <v>6</v>
      </c>
      <c r="V1541">
        <v>0</v>
      </c>
      <c r="W1541">
        <v>51</v>
      </c>
      <c r="X1541">
        <v>3.9318256327243257</v>
      </c>
      <c r="Y1541">
        <v>1700700</v>
      </c>
      <c r="Z1541">
        <v>14.346550488980505</v>
      </c>
      <c r="AA1541">
        <v>4.67</v>
      </c>
      <c r="AB1541">
        <v>1.5411590716808059</v>
      </c>
      <c r="AC1541">
        <v>0</v>
      </c>
      <c r="AD1541">
        <v>0.14899999999999999</v>
      </c>
      <c r="AE1541">
        <v>0.25600000000000001</v>
      </c>
      <c r="AF1541" s="1">
        <v>0.58203125</v>
      </c>
      <c r="AG1541">
        <v>16.5289</v>
      </c>
      <c r="AH1541">
        <v>16</v>
      </c>
      <c r="AI1541">
        <v>6.9311824999999994E-2</v>
      </c>
      <c r="AJ1541">
        <v>0.17647987400000001</v>
      </c>
      <c r="AK1541">
        <v>1.35511195</v>
      </c>
      <c r="AL1541">
        <v>4177.3680000000004</v>
      </c>
      <c r="AM1541">
        <v>8.3374366621247251</v>
      </c>
      <c r="AN1541">
        <v>0.92418413200000005</v>
      </c>
      <c r="AO1541">
        <v>1516.259</v>
      </c>
      <c r="AP1541">
        <v>7.3240013959372634</v>
      </c>
      <c r="AQ1541">
        <v>9.9604999999999997</v>
      </c>
      <c r="AR1541">
        <v>25.364899999999999</v>
      </c>
    </row>
    <row r="1542" spans="1:44" x14ac:dyDescent="0.55000000000000004">
      <c r="A1542" t="str">
        <f>VLOOKUP(B1542,[1]!Table1[[Ticker ]:[Company Name]],2,FALSE)</f>
        <v>Northview Apartment Real Estate Investme</v>
      </c>
      <c r="B1542" t="s">
        <v>280</v>
      </c>
      <c r="C1542">
        <v>2019</v>
      </c>
      <c r="D1542">
        <v>60</v>
      </c>
      <c r="E1542">
        <v>1</v>
      </c>
      <c r="F1542">
        <v>0</v>
      </c>
      <c r="G1542">
        <v>0</v>
      </c>
      <c r="H1542">
        <v>8</v>
      </c>
      <c r="I1542">
        <v>2.0794415416798357</v>
      </c>
      <c r="J1542">
        <v>6</v>
      </c>
      <c r="K1542">
        <v>0.75</v>
      </c>
      <c r="L1542" s="2">
        <v>0.25</v>
      </c>
      <c r="M1542">
        <v>2</v>
      </c>
      <c r="N1542">
        <v>1</v>
      </c>
      <c r="O1542">
        <v>6.19</v>
      </c>
      <c r="P1542">
        <v>1.8229350866965048</v>
      </c>
      <c r="Q1542">
        <v>57</v>
      </c>
      <c r="R1542">
        <v>4.0430512678345503</v>
      </c>
      <c r="S1542">
        <v>1</v>
      </c>
      <c r="T1542">
        <v>2.7080502011022101</v>
      </c>
      <c r="U1542">
        <v>15</v>
      </c>
      <c r="V1542">
        <v>0</v>
      </c>
      <c r="W1542">
        <v>52</v>
      </c>
      <c r="X1542">
        <v>3.9512437185814275</v>
      </c>
      <c r="Y1542">
        <v>1529568</v>
      </c>
      <c r="Z1542">
        <v>14.240495900558345</v>
      </c>
      <c r="AA1542">
        <v>5.67</v>
      </c>
      <c r="AB1542">
        <v>1.7351891177396608</v>
      </c>
      <c r="AC1542">
        <v>0</v>
      </c>
      <c r="AD1542">
        <v>0.154</v>
      </c>
      <c r="AE1542">
        <v>0.24199999999999999</v>
      </c>
      <c r="AF1542" s="1">
        <v>0.63636363636363635</v>
      </c>
      <c r="AG1542">
        <v>16.5289</v>
      </c>
      <c r="AH1542">
        <v>17</v>
      </c>
      <c r="AI1542">
        <v>5.2861524E-2</v>
      </c>
      <c r="AJ1542">
        <v>0.115342024</v>
      </c>
      <c r="AK1542">
        <v>1.0991648389999999</v>
      </c>
      <c r="AL1542">
        <v>4575.2370000000001</v>
      </c>
      <c r="AM1542">
        <v>8.4284137796465668</v>
      </c>
      <c r="AN1542">
        <v>0.96051986700000003</v>
      </c>
      <c r="AO1542">
        <v>2014.0583999999999</v>
      </c>
      <c r="AP1542">
        <v>7.6079070698789559</v>
      </c>
      <c r="AQ1542">
        <v>7.8562000000000003</v>
      </c>
      <c r="AR1542">
        <v>-24.4023</v>
      </c>
    </row>
    <row r="1543" spans="1:44" x14ac:dyDescent="0.55000000000000004">
      <c r="A1543" t="str">
        <f>VLOOKUP(B1543,[1]!Table1[[Ticker ]:[Company Name]],2,FALSE)</f>
        <v>North West Co Inc/The</v>
      </c>
      <c r="B1543" t="s">
        <v>281</v>
      </c>
      <c r="C1543">
        <v>2010</v>
      </c>
      <c r="D1543">
        <v>30</v>
      </c>
      <c r="E1543">
        <v>0</v>
      </c>
      <c r="F1543">
        <v>0</v>
      </c>
      <c r="G1543">
        <v>0</v>
      </c>
      <c r="H1543">
        <v>10</v>
      </c>
      <c r="I1543">
        <v>2.3025850929940459</v>
      </c>
      <c r="J1543">
        <v>9</v>
      </c>
      <c r="K1543">
        <v>0.9</v>
      </c>
      <c r="L1543" s="2">
        <v>0.1</v>
      </c>
      <c r="M1543">
        <v>1</v>
      </c>
      <c r="N1543">
        <v>1</v>
      </c>
      <c r="Q1543">
        <v>59.8</v>
      </c>
      <c r="R1543">
        <v>4.0910056609565864</v>
      </c>
      <c r="S1543">
        <v>0.99</v>
      </c>
      <c r="T1543">
        <v>2.1972245773362196</v>
      </c>
      <c r="U1543">
        <v>9</v>
      </c>
      <c r="V1543">
        <v>0</v>
      </c>
      <c r="Y1543">
        <v>2700177</v>
      </c>
      <c r="Z1543">
        <v>14.808827884381442</v>
      </c>
      <c r="AD1543">
        <v>0</v>
      </c>
      <c r="AE1543">
        <v>0</v>
      </c>
      <c r="AF1543" s="1"/>
      <c r="AG1543">
        <v>16.746400000000001</v>
      </c>
      <c r="AI1543">
        <v>0.131152613</v>
      </c>
      <c r="AJ1543">
        <v>0.28218579900000001</v>
      </c>
      <c r="AK1543">
        <v>0.72145995900000004</v>
      </c>
      <c r="AL1543">
        <v>623.79999999999995</v>
      </c>
      <c r="AM1543">
        <v>6.4358298041737028</v>
      </c>
      <c r="AN1543">
        <v>3.4407203910000002</v>
      </c>
      <c r="AO1543">
        <v>997.55430000000001</v>
      </c>
      <c r="AP1543">
        <v>6.9053065833726537</v>
      </c>
      <c r="AQ1543">
        <v>3.7147000000000001</v>
      </c>
      <c r="AR1543">
        <v>8.2278000000000002</v>
      </c>
    </row>
    <row r="1544" spans="1:44" x14ac:dyDescent="0.55000000000000004">
      <c r="A1544" t="str">
        <f>VLOOKUP(B1544,[1]!Table1[[Ticker ]:[Company Name]],2,FALSE)</f>
        <v>North West Co Inc/The</v>
      </c>
      <c r="B1544" t="s">
        <v>281</v>
      </c>
      <c r="C1544">
        <v>2011</v>
      </c>
      <c r="D1544">
        <v>30</v>
      </c>
      <c r="E1544">
        <v>0</v>
      </c>
      <c r="F1544">
        <v>0</v>
      </c>
      <c r="G1544">
        <v>0</v>
      </c>
      <c r="H1544">
        <v>10</v>
      </c>
      <c r="I1544">
        <v>2.3025850929940459</v>
      </c>
      <c r="J1544">
        <v>9</v>
      </c>
      <c r="K1544">
        <v>0.9</v>
      </c>
      <c r="L1544" s="2">
        <v>0.1</v>
      </c>
      <c r="M1544">
        <v>1</v>
      </c>
      <c r="N1544">
        <v>1</v>
      </c>
      <c r="Q1544">
        <v>60</v>
      </c>
      <c r="R1544">
        <v>4.0943445622221004</v>
      </c>
      <c r="S1544">
        <v>0.97</v>
      </c>
      <c r="T1544">
        <v>1.9459101490553132</v>
      </c>
      <c r="U1544">
        <v>7</v>
      </c>
      <c r="V1544">
        <v>0</v>
      </c>
      <c r="Y1544">
        <v>1237011</v>
      </c>
      <c r="Z1544">
        <v>14.028208543816898</v>
      </c>
      <c r="AD1544">
        <v>2.1000000000000001E-2</v>
      </c>
      <c r="AE1544">
        <v>0.36599999999999999</v>
      </c>
      <c r="AF1544" s="1">
        <v>5.7377049180327877E-2</v>
      </c>
      <c r="AG1544">
        <v>16.746400000000001</v>
      </c>
      <c r="AH1544">
        <v>0</v>
      </c>
      <c r="AI1544">
        <v>0.112970087</v>
      </c>
      <c r="AJ1544">
        <v>0.24314861700000001</v>
      </c>
      <c r="AK1544">
        <v>0.672296012</v>
      </c>
      <c r="AL1544">
        <v>616.58799999999997</v>
      </c>
      <c r="AM1544">
        <v>6.4242010536992593</v>
      </c>
      <c r="AN1544">
        <v>3.4027984990000002</v>
      </c>
      <c r="AO1544">
        <v>974.81669999999997</v>
      </c>
      <c r="AP1544">
        <v>6.8822494533236318</v>
      </c>
      <c r="AQ1544">
        <v>0.25879999999999997</v>
      </c>
      <c r="AR1544">
        <v>-15.204700000000001</v>
      </c>
    </row>
    <row r="1545" spans="1:44" x14ac:dyDescent="0.55000000000000004">
      <c r="A1545" t="str">
        <f>VLOOKUP(B1545,[1]!Table1[[Ticker ]:[Company Name]],2,FALSE)</f>
        <v>North West Co Inc/The</v>
      </c>
      <c r="B1545" t="s">
        <v>281</v>
      </c>
      <c r="C1545">
        <v>2012</v>
      </c>
      <c r="D1545">
        <v>30</v>
      </c>
      <c r="E1545">
        <v>0</v>
      </c>
      <c r="F1545">
        <v>0</v>
      </c>
      <c r="G1545">
        <v>0</v>
      </c>
      <c r="H1545">
        <v>11</v>
      </c>
      <c r="I1545">
        <v>2.3978952727983707</v>
      </c>
      <c r="J1545">
        <v>10</v>
      </c>
      <c r="K1545">
        <v>0.90909090909090906</v>
      </c>
      <c r="L1545" s="2">
        <v>0.18181818181818182</v>
      </c>
      <c r="M1545">
        <v>2</v>
      </c>
      <c r="N1545">
        <v>1</v>
      </c>
      <c r="Q1545">
        <v>60.454000000000001</v>
      </c>
      <c r="R1545">
        <v>4.1018827452603892</v>
      </c>
      <c r="S1545">
        <v>1</v>
      </c>
      <c r="T1545">
        <v>1.6094379124341003</v>
      </c>
      <c r="U1545">
        <v>5</v>
      </c>
      <c r="V1545">
        <v>0</v>
      </c>
      <c r="Y1545">
        <v>5104427</v>
      </c>
      <c r="Z1545">
        <v>15.445618760382079</v>
      </c>
      <c r="AD1545">
        <v>2.3E-2</v>
      </c>
      <c r="AE1545">
        <v>0.42199999999999999</v>
      </c>
      <c r="AF1545" s="1">
        <v>5.4502369668246446E-2</v>
      </c>
      <c r="AG1545">
        <v>16.746400000000001</v>
      </c>
      <c r="AH1545">
        <v>1</v>
      </c>
      <c r="AI1545">
        <v>9.2454024999999995E-2</v>
      </c>
      <c r="AJ1545">
        <v>0.20429736100000001</v>
      </c>
      <c r="AK1545">
        <v>0.61997328200000001</v>
      </c>
      <c r="AL1545">
        <v>626.91700000000003</v>
      </c>
      <c r="AM1545">
        <v>6.4408141554748584</v>
      </c>
      <c r="AN1545">
        <v>3.817938099</v>
      </c>
      <c r="AO1545">
        <v>1083.1833999999999</v>
      </c>
      <c r="AP1545">
        <v>6.9876595770775101</v>
      </c>
      <c r="AQ1545">
        <v>3.2477999999999998</v>
      </c>
      <c r="AR1545">
        <v>-17.241399999999999</v>
      </c>
    </row>
    <row r="1546" spans="1:44" x14ac:dyDescent="0.55000000000000004">
      <c r="A1546" t="str">
        <f>VLOOKUP(B1546,[1]!Table1[[Ticker ]:[Company Name]],2,FALSE)</f>
        <v>North West Co Inc/The</v>
      </c>
      <c r="B1546" t="s">
        <v>281</v>
      </c>
      <c r="C1546">
        <v>2013</v>
      </c>
      <c r="D1546">
        <v>30</v>
      </c>
      <c r="E1546">
        <v>0</v>
      </c>
      <c r="F1546">
        <v>0</v>
      </c>
      <c r="G1546">
        <v>0</v>
      </c>
      <c r="H1546">
        <v>9</v>
      </c>
      <c r="I1546">
        <v>2.1972245773362196</v>
      </c>
      <c r="J1546">
        <v>8</v>
      </c>
      <c r="K1546">
        <v>0.88888888888888884</v>
      </c>
      <c r="L1546" s="2">
        <v>0.22222222222222221</v>
      </c>
      <c r="M1546">
        <v>2</v>
      </c>
      <c r="N1546">
        <v>1</v>
      </c>
      <c r="O1546">
        <v>7.96</v>
      </c>
      <c r="P1546">
        <v>2.0744289998562917</v>
      </c>
      <c r="Q1546">
        <v>59.332999999999998</v>
      </c>
      <c r="R1546">
        <v>4.0831656436306663</v>
      </c>
      <c r="S1546">
        <v>0.97</v>
      </c>
      <c r="T1546">
        <v>1.3862943611198906</v>
      </c>
      <c r="U1546">
        <v>4</v>
      </c>
      <c r="V1546">
        <v>0</v>
      </c>
      <c r="W1546">
        <v>53</v>
      </c>
      <c r="X1546">
        <v>3.970291913552122</v>
      </c>
      <c r="Y1546">
        <v>5151764</v>
      </c>
      <c r="Z1546">
        <v>15.454849738263716</v>
      </c>
      <c r="AA1546">
        <v>18</v>
      </c>
      <c r="AB1546">
        <v>2.8903717578961645</v>
      </c>
      <c r="AD1546">
        <v>1.4E-2</v>
      </c>
      <c r="AE1546">
        <v>0.47799999999999998</v>
      </c>
      <c r="AF1546" s="1">
        <v>2.9288702928870293E-2</v>
      </c>
      <c r="AG1546">
        <v>16.746400000000001</v>
      </c>
      <c r="AH1546">
        <v>2</v>
      </c>
      <c r="AI1546">
        <v>0.100013202</v>
      </c>
      <c r="AJ1546">
        <v>0.21990886100000001</v>
      </c>
      <c r="AK1546">
        <v>0.55140590700000003</v>
      </c>
      <c r="AL1546">
        <v>651.39400000000001</v>
      </c>
      <c r="AM1546">
        <v>6.4791146818694081</v>
      </c>
      <c r="AN1546">
        <v>4.2068158650000003</v>
      </c>
      <c r="AO1546">
        <v>1246.2692</v>
      </c>
      <c r="AP1546">
        <v>7.1279097273760295</v>
      </c>
      <c r="AQ1546">
        <v>1.238</v>
      </c>
      <c r="AR1546">
        <v>12.5</v>
      </c>
    </row>
    <row r="1547" spans="1:44" x14ac:dyDescent="0.55000000000000004">
      <c r="A1547" t="str">
        <f>VLOOKUP(B1547,[1]!Table1[[Ticker ]:[Company Name]],2,FALSE)</f>
        <v>North West Co Inc/The</v>
      </c>
      <c r="B1547" t="s">
        <v>281</v>
      </c>
      <c r="C1547">
        <v>2014</v>
      </c>
      <c r="D1547">
        <v>30</v>
      </c>
      <c r="E1547">
        <v>0</v>
      </c>
      <c r="F1547">
        <v>0</v>
      </c>
      <c r="G1547">
        <v>0</v>
      </c>
      <c r="H1547">
        <v>9</v>
      </c>
      <c r="I1547">
        <v>2.1972245773362196</v>
      </c>
      <c r="J1547">
        <v>8</v>
      </c>
      <c r="K1547">
        <v>0.88888888888888884</v>
      </c>
      <c r="L1547" s="2">
        <v>0.33333333333333331</v>
      </c>
      <c r="M1547">
        <v>3</v>
      </c>
      <c r="N1547">
        <v>1</v>
      </c>
      <c r="O1547">
        <v>6.88</v>
      </c>
      <c r="P1547">
        <v>1.9286186519452522</v>
      </c>
      <c r="Q1547">
        <v>60.332999999999998</v>
      </c>
      <c r="R1547">
        <v>4.0998792177205754</v>
      </c>
      <c r="S1547">
        <v>0.98</v>
      </c>
      <c r="T1547">
        <v>2.4849066497880004</v>
      </c>
      <c r="U1547">
        <v>12</v>
      </c>
      <c r="V1547">
        <v>0</v>
      </c>
      <c r="W1547">
        <v>54</v>
      </c>
      <c r="X1547">
        <v>3.9889840465642745</v>
      </c>
      <c r="Y1547">
        <v>2104446</v>
      </c>
      <c r="Z1547">
        <v>14.55956280756206</v>
      </c>
      <c r="AA1547">
        <v>19</v>
      </c>
      <c r="AB1547">
        <v>2.9444389791664403</v>
      </c>
      <c r="AD1547">
        <v>0.01</v>
      </c>
      <c r="AE1547">
        <v>0.45600000000000002</v>
      </c>
      <c r="AF1547" s="1">
        <v>2.1929824561403508E-2</v>
      </c>
      <c r="AG1547">
        <v>15.7895</v>
      </c>
      <c r="AH1547">
        <v>3</v>
      </c>
      <c r="AI1547">
        <v>9.5841684999999996E-2</v>
      </c>
      <c r="AJ1547">
        <v>0.19930219599999999</v>
      </c>
      <c r="AK1547">
        <v>0.56711946400000002</v>
      </c>
      <c r="AL1547">
        <v>670.51199999999994</v>
      </c>
      <c r="AM1547">
        <v>6.5080415996533043</v>
      </c>
      <c r="AN1547">
        <v>3.9353005209999998</v>
      </c>
      <c r="AO1547">
        <v>1268.8983000000001</v>
      </c>
      <c r="AP1547">
        <v>7.145904322658887</v>
      </c>
      <c r="AQ1547">
        <v>1.9475</v>
      </c>
      <c r="AR1547">
        <v>-1.4815</v>
      </c>
    </row>
    <row r="1548" spans="1:44" x14ac:dyDescent="0.55000000000000004">
      <c r="A1548" t="str">
        <f>VLOOKUP(B1548,[1]!Table1[[Ticker ]:[Company Name]],2,FALSE)</f>
        <v>North West Co Inc/The</v>
      </c>
      <c r="B1548" t="s">
        <v>281</v>
      </c>
      <c r="C1548">
        <v>2015</v>
      </c>
      <c r="D1548">
        <v>30</v>
      </c>
      <c r="E1548">
        <v>1</v>
      </c>
      <c r="F1548">
        <v>0</v>
      </c>
      <c r="G1548">
        <v>0</v>
      </c>
      <c r="H1548">
        <v>10</v>
      </c>
      <c r="I1548">
        <v>2.3025850929940459</v>
      </c>
      <c r="J1548">
        <v>9</v>
      </c>
      <c r="K1548">
        <v>0.9</v>
      </c>
      <c r="L1548" s="2">
        <v>0.3</v>
      </c>
      <c r="M1548">
        <v>3</v>
      </c>
      <c r="N1548">
        <v>1</v>
      </c>
      <c r="O1548">
        <v>7.2</v>
      </c>
      <c r="P1548">
        <v>1.9740810260220096</v>
      </c>
      <c r="Q1548">
        <v>58.1</v>
      </c>
      <c r="R1548">
        <v>4.0621656638578658</v>
      </c>
      <c r="S1548">
        <v>1</v>
      </c>
      <c r="T1548">
        <v>1.9459101490553132</v>
      </c>
      <c r="U1548">
        <v>7</v>
      </c>
      <c r="V1548">
        <v>0</v>
      </c>
      <c r="W1548">
        <v>55</v>
      </c>
      <c r="X1548">
        <v>4.0073331852324712</v>
      </c>
      <c r="Y1548">
        <v>2842327</v>
      </c>
      <c r="Z1548">
        <v>14.86013364083734</v>
      </c>
      <c r="AA1548">
        <v>20</v>
      </c>
      <c r="AB1548">
        <v>2.9957322735539909</v>
      </c>
      <c r="AC1548">
        <v>0</v>
      </c>
      <c r="AD1548">
        <v>1.0999999999999999E-2</v>
      </c>
      <c r="AE1548">
        <v>0.38700000000000001</v>
      </c>
      <c r="AF1548" s="1">
        <v>2.8423772609819119E-2</v>
      </c>
      <c r="AG1548">
        <v>16.746400000000001</v>
      </c>
      <c r="AH1548">
        <v>4</v>
      </c>
      <c r="AI1548">
        <v>8.6819118000000001E-2</v>
      </c>
      <c r="AL1548">
        <v>724.29899999999998</v>
      </c>
      <c r="AM1548">
        <v>6.5852042905569474</v>
      </c>
      <c r="AO1548">
        <v>1390.4619</v>
      </c>
      <c r="AP1548">
        <v>7.2373912730828769</v>
      </c>
    </row>
    <row r="1549" spans="1:44" x14ac:dyDescent="0.55000000000000004">
      <c r="A1549" t="str">
        <f>VLOOKUP(B1549,[1]!Table1[[Ticker ]:[Company Name]],2,FALSE)</f>
        <v>North West Co Inc/The</v>
      </c>
      <c r="B1549" t="s">
        <v>281</v>
      </c>
      <c r="C1549">
        <v>2016</v>
      </c>
      <c r="D1549">
        <v>30</v>
      </c>
      <c r="E1549">
        <v>1</v>
      </c>
      <c r="F1549">
        <v>0</v>
      </c>
      <c r="G1549">
        <v>0</v>
      </c>
      <c r="H1549">
        <v>11</v>
      </c>
      <c r="I1549">
        <v>2.3978952727983707</v>
      </c>
      <c r="J1549">
        <v>9</v>
      </c>
      <c r="K1549">
        <v>0.81818181818181823</v>
      </c>
      <c r="L1549" s="2">
        <v>0.27272727272727271</v>
      </c>
      <c r="M1549">
        <v>3</v>
      </c>
      <c r="N1549">
        <v>1</v>
      </c>
      <c r="O1549">
        <v>8.1999999999999993</v>
      </c>
      <c r="P1549">
        <v>2.1041341542702074</v>
      </c>
      <c r="Q1549">
        <v>58.363999999999997</v>
      </c>
      <c r="R1549">
        <v>4.0666992614017756</v>
      </c>
      <c r="S1549">
        <v>0.99</v>
      </c>
      <c r="T1549">
        <v>2.1972245773362196</v>
      </c>
      <c r="U1549">
        <v>9</v>
      </c>
      <c r="V1549">
        <v>0</v>
      </c>
      <c r="W1549">
        <v>56</v>
      </c>
      <c r="X1549">
        <v>4.0253516907351496</v>
      </c>
      <c r="Y1549">
        <v>3534397</v>
      </c>
      <c r="Z1549">
        <v>15.078053262847268</v>
      </c>
      <c r="AA1549">
        <v>21</v>
      </c>
      <c r="AB1549">
        <v>3.044522437723423</v>
      </c>
      <c r="AC1549">
        <v>0</v>
      </c>
      <c r="AD1549">
        <v>1.2E-2</v>
      </c>
      <c r="AE1549">
        <v>0.41399999999999998</v>
      </c>
      <c r="AF1549" s="1">
        <v>2.8985507246376812E-2</v>
      </c>
      <c r="AG1549">
        <v>16.746400000000001</v>
      </c>
      <c r="AH1549">
        <v>5</v>
      </c>
      <c r="AI1549">
        <v>8.7905568000000003E-2</v>
      </c>
      <c r="AL1549">
        <v>793.79499999999996</v>
      </c>
      <c r="AM1549">
        <v>6.6768252415133045</v>
      </c>
      <c r="AO1549">
        <v>1335.2402</v>
      </c>
      <c r="AP1549">
        <v>7.1968664797434041</v>
      </c>
    </row>
    <row r="1550" spans="1:44" x14ac:dyDescent="0.55000000000000004">
      <c r="A1550" t="str">
        <f>VLOOKUP(B1550,[1]!Table1[[Ticker ]:[Company Name]],2,FALSE)</f>
        <v>North West Co Inc/The</v>
      </c>
      <c r="B1550" t="s">
        <v>281</v>
      </c>
      <c r="C1550">
        <v>2017</v>
      </c>
      <c r="D1550">
        <v>30</v>
      </c>
      <c r="E1550">
        <v>1</v>
      </c>
      <c r="F1550">
        <v>0</v>
      </c>
      <c r="G1550">
        <v>0</v>
      </c>
      <c r="H1550">
        <v>11</v>
      </c>
      <c r="I1550">
        <v>2.3978952727983707</v>
      </c>
      <c r="J1550">
        <v>10</v>
      </c>
      <c r="K1550">
        <v>0.90909090909090906</v>
      </c>
      <c r="L1550" s="2">
        <v>0.27272727272727271</v>
      </c>
      <c r="M1550">
        <v>3</v>
      </c>
      <c r="N1550">
        <v>1</v>
      </c>
      <c r="O1550">
        <v>9.81</v>
      </c>
      <c r="P1550">
        <v>2.2834022735772717</v>
      </c>
      <c r="Q1550">
        <v>59.363999999999997</v>
      </c>
      <c r="R1550">
        <v>4.0836879820335721</v>
      </c>
      <c r="S1550">
        <v>0.98</v>
      </c>
      <c r="T1550">
        <v>1.6094379124341003</v>
      </c>
      <c r="U1550">
        <v>5</v>
      </c>
      <c r="V1550">
        <v>0</v>
      </c>
      <c r="W1550">
        <v>57</v>
      </c>
      <c r="X1550">
        <v>4.0430512678345503</v>
      </c>
      <c r="Y1550">
        <v>3054187</v>
      </c>
      <c r="Z1550">
        <v>14.932023994058396</v>
      </c>
      <c r="AA1550">
        <v>22</v>
      </c>
      <c r="AB1550">
        <v>3.0910424533583161</v>
      </c>
      <c r="AC1550">
        <v>0</v>
      </c>
      <c r="AD1550">
        <v>1.2999999999999999E-2</v>
      </c>
      <c r="AE1550">
        <v>0.29799999999999999</v>
      </c>
      <c r="AF1550" s="1">
        <v>4.3624161073825503E-2</v>
      </c>
      <c r="AG1550">
        <v>16.746400000000001</v>
      </c>
      <c r="AH1550">
        <v>6</v>
      </c>
      <c r="AI1550">
        <v>9.5649033999999994E-2</v>
      </c>
      <c r="AJ1550">
        <v>0.20956809000000001</v>
      </c>
      <c r="AK1550">
        <v>0.62336963199999995</v>
      </c>
      <c r="AL1550">
        <v>805.82100000000003</v>
      </c>
      <c r="AM1550">
        <v>6.6918616334749981</v>
      </c>
      <c r="AN1550">
        <v>3.980175102</v>
      </c>
      <c r="AO1550">
        <v>1463.8487</v>
      </c>
      <c r="AP1550">
        <v>7.2888243421860528</v>
      </c>
      <c r="AQ1550">
        <v>2.6758000000000002</v>
      </c>
      <c r="AR1550">
        <v>10.416700000000001</v>
      </c>
    </row>
    <row r="1551" spans="1:44" x14ac:dyDescent="0.55000000000000004">
      <c r="A1551" t="str">
        <f>VLOOKUP(B1551,[1]!Table1[[Ticker ]:[Company Name]],2,FALSE)</f>
        <v>North West Co Inc/The</v>
      </c>
      <c r="B1551" t="s">
        <v>281</v>
      </c>
      <c r="C1551">
        <v>2018</v>
      </c>
      <c r="D1551">
        <v>30</v>
      </c>
      <c r="E1551">
        <v>1</v>
      </c>
      <c r="F1551">
        <v>0</v>
      </c>
      <c r="G1551">
        <v>0</v>
      </c>
      <c r="H1551">
        <v>11</v>
      </c>
      <c r="I1551">
        <v>2.3978952727983707</v>
      </c>
      <c r="J1551">
        <v>10</v>
      </c>
      <c r="K1551">
        <v>0.90909090909090906</v>
      </c>
      <c r="L1551" s="2">
        <v>0.27272727272727271</v>
      </c>
      <c r="M1551">
        <v>3</v>
      </c>
      <c r="N1551">
        <v>1</v>
      </c>
      <c r="O1551">
        <v>8.85</v>
      </c>
      <c r="P1551">
        <v>2.180417459019838</v>
      </c>
      <c r="Q1551">
        <v>60.363999999999997</v>
      </c>
      <c r="R1551">
        <v>4.1003929007563036</v>
      </c>
      <c r="S1551">
        <v>0.97</v>
      </c>
      <c r="T1551">
        <v>1.791759469228055</v>
      </c>
      <c r="U1551">
        <v>6</v>
      </c>
      <c r="V1551">
        <v>0</v>
      </c>
      <c r="W1551">
        <v>58</v>
      </c>
      <c r="X1551">
        <v>4.0604430105464191</v>
      </c>
      <c r="Y1551">
        <v>3463303</v>
      </c>
      <c r="Z1551">
        <v>15.057733315947386</v>
      </c>
      <c r="AA1551">
        <v>23</v>
      </c>
      <c r="AB1551">
        <v>3.1354942159291497</v>
      </c>
      <c r="AC1551">
        <v>0</v>
      </c>
      <c r="AD1551">
        <v>1.4E-2</v>
      </c>
      <c r="AE1551">
        <v>0.32700000000000001</v>
      </c>
      <c r="AF1551" s="1">
        <v>4.2813455657492352E-2</v>
      </c>
      <c r="AG1551">
        <v>17.703299999999999</v>
      </c>
      <c r="AH1551">
        <v>7</v>
      </c>
      <c r="AI1551">
        <v>7.2135070999999995E-2</v>
      </c>
      <c r="AJ1551">
        <v>0.17572404999999999</v>
      </c>
      <c r="AK1551">
        <v>0.82047383799999996</v>
      </c>
      <c r="AL1551">
        <v>930.94799999999998</v>
      </c>
      <c r="AM1551">
        <v>6.8362034217966627</v>
      </c>
      <c r="AN1551">
        <v>4.0038382229999998</v>
      </c>
      <c r="AO1551">
        <v>1530.0907999999999</v>
      </c>
      <c r="AP1551">
        <v>7.3330823590307812</v>
      </c>
      <c r="AQ1551">
        <v>7.6475999999999997</v>
      </c>
      <c r="AR1551">
        <v>-13.2075</v>
      </c>
    </row>
    <row r="1552" spans="1:44" x14ac:dyDescent="0.55000000000000004">
      <c r="A1552" t="str">
        <f>VLOOKUP(B1552,[1]!Table1[[Ticker ]:[Company Name]],2,FALSE)</f>
        <v>North West Co Inc/The</v>
      </c>
      <c r="B1552" t="s">
        <v>281</v>
      </c>
      <c r="C1552">
        <v>2019</v>
      </c>
      <c r="D1552">
        <v>30</v>
      </c>
      <c r="E1552">
        <v>1</v>
      </c>
      <c r="F1552">
        <v>0</v>
      </c>
      <c r="G1552">
        <v>0</v>
      </c>
      <c r="H1552">
        <v>12</v>
      </c>
      <c r="I1552">
        <v>2.4849066497880004</v>
      </c>
      <c r="J1552">
        <v>11</v>
      </c>
      <c r="K1552">
        <v>0.91666666666666663</v>
      </c>
      <c r="L1552" s="2">
        <v>0.25</v>
      </c>
      <c r="M1552">
        <v>3</v>
      </c>
      <c r="N1552">
        <v>1</v>
      </c>
      <c r="O1552">
        <v>9.15</v>
      </c>
      <c r="P1552">
        <v>2.2137538792874301</v>
      </c>
      <c r="Q1552">
        <v>61.332999999999998</v>
      </c>
      <c r="R1552">
        <v>4.1163180341434984</v>
      </c>
      <c r="S1552">
        <v>1</v>
      </c>
      <c r="T1552">
        <v>1.791759469228055</v>
      </c>
      <c r="U1552">
        <v>6</v>
      </c>
      <c r="V1552">
        <v>0</v>
      </c>
      <c r="W1552">
        <v>59</v>
      </c>
      <c r="X1552">
        <v>4.0775374439057197</v>
      </c>
      <c r="Y1552">
        <v>3315367</v>
      </c>
      <c r="Z1552">
        <v>15.014078884373266</v>
      </c>
      <c r="AA1552">
        <v>24.08</v>
      </c>
      <c r="AB1552">
        <v>3.1813816204406202</v>
      </c>
      <c r="AC1552">
        <v>0</v>
      </c>
      <c r="AD1552">
        <v>1.4999999999999999E-2</v>
      </c>
      <c r="AE1552">
        <v>0.32100000000000001</v>
      </c>
      <c r="AF1552" s="1">
        <v>4.6728971962616821E-2</v>
      </c>
      <c r="AG1552">
        <v>17.703299999999999</v>
      </c>
      <c r="AH1552">
        <v>8</v>
      </c>
      <c r="AI1552">
        <v>7.5434335000000005E-2</v>
      </c>
      <c r="AJ1552">
        <v>0.21103558</v>
      </c>
      <c r="AK1552">
        <v>1.2328108879999999</v>
      </c>
      <c r="AL1552">
        <v>1149.8610000000001</v>
      </c>
      <c r="AM1552">
        <v>7.0473963444867636</v>
      </c>
      <c r="AN1552">
        <v>3.2679423669999998</v>
      </c>
      <c r="AO1552">
        <v>1343.1766</v>
      </c>
      <c r="AP1552">
        <v>7.202792684527604</v>
      </c>
      <c r="AQ1552">
        <v>1.4288000000000001</v>
      </c>
      <c r="AR1552">
        <v>28.985499999999998</v>
      </c>
    </row>
    <row r="1553" spans="1:44" x14ac:dyDescent="0.55000000000000004">
      <c r="A1553" t="str">
        <f>VLOOKUP(B1553,[1]!Table1[[Ticker ]:[Company Name]],2,FALSE)</f>
        <v>NexGen Energy Ltd</v>
      </c>
      <c r="B1553" t="s">
        <v>282</v>
      </c>
      <c r="C1553">
        <v>2018</v>
      </c>
      <c r="D1553">
        <v>10</v>
      </c>
      <c r="E1553">
        <v>1</v>
      </c>
      <c r="F1553">
        <v>0</v>
      </c>
      <c r="G1553">
        <v>1</v>
      </c>
      <c r="H1553">
        <v>8</v>
      </c>
      <c r="I1553">
        <v>2.0794415416798357</v>
      </c>
      <c r="J1553">
        <v>6</v>
      </c>
      <c r="K1553">
        <v>0.75</v>
      </c>
      <c r="L1553" s="2">
        <v>0.25</v>
      </c>
      <c r="M1553">
        <v>2</v>
      </c>
      <c r="N1553">
        <v>1</v>
      </c>
      <c r="O1553">
        <v>3.79</v>
      </c>
      <c r="P1553">
        <v>1.3323660190943349</v>
      </c>
      <c r="Q1553">
        <v>50</v>
      </c>
      <c r="R1553">
        <v>3.912023005428146</v>
      </c>
      <c r="S1553">
        <v>0.97</v>
      </c>
      <c r="T1553">
        <v>1.791759469228055</v>
      </c>
      <c r="U1553">
        <v>6</v>
      </c>
      <c r="V1553">
        <v>0</v>
      </c>
      <c r="W1553">
        <v>46</v>
      </c>
      <c r="X1553">
        <v>3.8286413964890951</v>
      </c>
      <c r="Y1553">
        <v>5040741</v>
      </c>
      <c r="Z1553">
        <v>15.433063653050134</v>
      </c>
      <c r="AA1553">
        <v>8</v>
      </c>
      <c r="AB1553">
        <v>2.0794415416798357</v>
      </c>
      <c r="AC1553">
        <v>0</v>
      </c>
      <c r="AD1553">
        <v>0.01</v>
      </c>
      <c r="AE1553">
        <v>0.27</v>
      </c>
      <c r="AF1553" s="1">
        <v>3.7037037037037035E-2</v>
      </c>
      <c r="AG1553">
        <v>14.0496</v>
      </c>
      <c r="AH1553">
        <v>7</v>
      </c>
      <c r="AI1553">
        <v>6.94379E-3</v>
      </c>
      <c r="AJ1553">
        <v>1.2475910999999999E-2</v>
      </c>
      <c r="AK1553">
        <v>0.75959700200000002</v>
      </c>
      <c r="AL1553">
        <v>326.86759999999998</v>
      </c>
      <c r="AM1553">
        <v>5.7895551959396032</v>
      </c>
      <c r="AN1553">
        <v>4.6392946390000001</v>
      </c>
      <c r="AO1553">
        <v>844.01110000000006</v>
      </c>
      <c r="AP1553">
        <v>6.7381656461682429</v>
      </c>
    </row>
    <row r="1554" spans="1:44" x14ac:dyDescent="0.55000000000000004">
      <c r="A1554" t="str">
        <f>VLOOKUP(B1554,[1]!Table1[[Ticker ]:[Company Name]],2,FALSE)</f>
        <v>NexGen Energy Ltd</v>
      </c>
      <c r="B1554" t="s">
        <v>282</v>
      </c>
      <c r="C1554">
        <v>2019</v>
      </c>
      <c r="D1554">
        <v>10</v>
      </c>
      <c r="E1554">
        <v>1</v>
      </c>
      <c r="F1554">
        <v>0</v>
      </c>
      <c r="G1554">
        <v>1</v>
      </c>
      <c r="H1554">
        <v>8</v>
      </c>
      <c r="I1554">
        <v>2.0794415416798357</v>
      </c>
      <c r="J1554">
        <v>6</v>
      </c>
      <c r="K1554">
        <v>0.75</v>
      </c>
      <c r="L1554" s="2">
        <v>0.25</v>
      </c>
      <c r="M1554">
        <v>2</v>
      </c>
      <c r="N1554">
        <v>1</v>
      </c>
      <c r="O1554">
        <v>4.1900000000000004</v>
      </c>
      <c r="P1554">
        <v>1.4327007339340465</v>
      </c>
      <c r="Q1554">
        <v>50</v>
      </c>
      <c r="R1554">
        <v>3.912023005428146</v>
      </c>
      <c r="S1554">
        <v>0.97</v>
      </c>
      <c r="T1554">
        <v>1.791759469228055</v>
      </c>
      <c r="U1554">
        <v>6</v>
      </c>
      <c r="V1554">
        <v>0</v>
      </c>
      <c r="W1554">
        <v>47</v>
      </c>
      <c r="X1554">
        <v>3.8501476017100584</v>
      </c>
      <c r="Y1554">
        <v>3826010</v>
      </c>
      <c r="Z1554">
        <v>15.157333042674685</v>
      </c>
      <c r="AA1554">
        <v>9.08</v>
      </c>
      <c r="AB1554">
        <v>2.2060741926132019</v>
      </c>
      <c r="AC1554">
        <v>0</v>
      </c>
      <c r="AD1554">
        <v>1.0999999999999999E-2</v>
      </c>
      <c r="AE1554">
        <v>0.29299999999999998</v>
      </c>
      <c r="AF1554" s="1">
        <v>3.7542662116040959E-2</v>
      </c>
      <c r="AG1554">
        <v>14.0496</v>
      </c>
      <c r="AH1554">
        <v>8</v>
      </c>
      <c r="AI1554">
        <v>-4.9539448E-2</v>
      </c>
      <c r="AJ1554">
        <v>-8.3348538E-2</v>
      </c>
      <c r="AK1554">
        <v>0.65590011800000003</v>
      </c>
      <c r="AL1554">
        <v>313.52589999999998</v>
      </c>
      <c r="AM1554">
        <v>5.7478819722904761</v>
      </c>
      <c r="AN1554">
        <v>3.1993283560000001</v>
      </c>
      <c r="AO1554">
        <v>596.19100000000003</v>
      </c>
      <c r="AP1554">
        <v>6.3905610855245296</v>
      </c>
    </row>
    <row r="1555" spans="1:44" x14ac:dyDescent="0.55000000000000004">
      <c r="A1555" t="str">
        <f>VLOOKUP(B1555,[1]!Table1[[Ticker ]:[Company Name]],2,FALSE)</f>
        <v>Nexen Inc</v>
      </c>
      <c r="B1555" t="s">
        <v>283</v>
      </c>
      <c r="C1555">
        <v>2010</v>
      </c>
      <c r="E1555">
        <v>0</v>
      </c>
      <c r="H1555">
        <v>12</v>
      </c>
      <c r="I1555">
        <v>2.4849066497880004</v>
      </c>
      <c r="J1555">
        <v>11</v>
      </c>
      <c r="K1555">
        <v>0.91666666666666663</v>
      </c>
      <c r="L1555" s="2">
        <v>8.3333333333333329E-2</v>
      </c>
      <c r="M1555">
        <v>1</v>
      </c>
      <c r="N1555">
        <v>1</v>
      </c>
      <c r="Q1555">
        <v>63.58</v>
      </c>
      <c r="R1555">
        <v>4.1522989554826566</v>
      </c>
      <c r="S1555">
        <v>0.99</v>
      </c>
      <c r="T1555">
        <v>1.9459101490553132</v>
      </c>
      <c r="U1555">
        <v>7</v>
      </c>
      <c r="V1555">
        <v>0</v>
      </c>
      <c r="AD1555">
        <v>5.0000000000000001E-3</v>
      </c>
      <c r="AE1555">
        <v>0.86599999999999999</v>
      </c>
      <c r="AF1555" s="1">
        <v>5.7736720554272519E-3</v>
      </c>
      <c r="AG1555">
        <v>50.622399999999999</v>
      </c>
      <c r="AH1555">
        <v>39</v>
      </c>
      <c r="AI1555">
        <v>5.7362446999999997E-2</v>
      </c>
      <c r="AJ1555">
        <v>0.144228308</v>
      </c>
      <c r="AK1555">
        <v>0.65139493199999998</v>
      </c>
      <c r="AL1555">
        <v>19647</v>
      </c>
      <c r="AM1555">
        <v>9.8856799338861627</v>
      </c>
      <c r="AN1555">
        <v>1.5335538259999999</v>
      </c>
      <c r="AO1555">
        <v>11983.1896</v>
      </c>
      <c r="AP1555">
        <v>9.3912600799724313</v>
      </c>
      <c r="AQ1555">
        <v>14.954599999999999</v>
      </c>
      <c r="AR1555">
        <v>-11.708600000000001</v>
      </c>
    </row>
    <row r="1556" spans="1:44" x14ac:dyDescent="0.55000000000000004">
      <c r="A1556" t="str">
        <f>VLOOKUP(B1556,[1]!Table1[[Ticker ]:[Company Name]],2,FALSE)</f>
        <v>Nexen Inc</v>
      </c>
      <c r="B1556" t="s">
        <v>283</v>
      </c>
      <c r="C1556">
        <v>2011</v>
      </c>
      <c r="E1556">
        <v>0</v>
      </c>
      <c r="H1556">
        <v>13</v>
      </c>
      <c r="I1556">
        <v>2.5649493574615367</v>
      </c>
      <c r="J1556">
        <v>12</v>
      </c>
      <c r="K1556">
        <v>0.92307692307692313</v>
      </c>
      <c r="L1556" s="2">
        <v>7.6923076923076927E-2</v>
      </c>
      <c r="M1556">
        <v>1</v>
      </c>
      <c r="N1556">
        <v>1</v>
      </c>
      <c r="Q1556">
        <v>69.308000000000007</v>
      </c>
      <c r="R1556">
        <v>4.2385603396486005</v>
      </c>
      <c r="S1556">
        <v>0.98</v>
      </c>
      <c r="T1556">
        <v>2.5649493574615367</v>
      </c>
      <c r="U1556">
        <v>13</v>
      </c>
      <c r="V1556">
        <v>0</v>
      </c>
      <c r="AD1556">
        <v>5.0000000000000001E-3</v>
      </c>
      <c r="AE1556">
        <v>0.82399999999999995</v>
      </c>
      <c r="AF1556" s="1">
        <v>6.0679611650485445E-3</v>
      </c>
      <c r="AG1556">
        <v>50.622399999999999</v>
      </c>
      <c r="AH1556">
        <v>40</v>
      </c>
      <c r="AI1556">
        <v>3.4731911999999997E-2</v>
      </c>
      <c r="AJ1556">
        <v>8.324376E-2</v>
      </c>
      <c r="AK1556">
        <v>0.52346829100000003</v>
      </c>
      <c r="AL1556">
        <v>20068</v>
      </c>
      <c r="AM1556">
        <v>9.9068817856041438</v>
      </c>
      <c r="AN1556">
        <v>1.021991962</v>
      </c>
      <c r="AO1556">
        <v>8557.1386999999995</v>
      </c>
      <c r="AP1556">
        <v>9.0545211492384272</v>
      </c>
      <c r="AQ1556">
        <v>11.0844</v>
      </c>
      <c r="AR1556">
        <v>-13.320499999999999</v>
      </c>
    </row>
    <row r="1557" spans="1:44" x14ac:dyDescent="0.55000000000000004">
      <c r="A1557" t="str">
        <f>VLOOKUP(B1557,[1]!Table1[[Ticker ]:[Company Name]],2,FALSE)</f>
        <v>Nexen Inc</v>
      </c>
      <c r="B1557" t="s">
        <v>283</v>
      </c>
      <c r="C1557">
        <v>2012</v>
      </c>
      <c r="E1557">
        <v>0</v>
      </c>
      <c r="H1557">
        <v>13</v>
      </c>
      <c r="I1557">
        <v>2.5649493574615367</v>
      </c>
      <c r="J1557">
        <v>12</v>
      </c>
      <c r="K1557">
        <v>0.92307692307692313</v>
      </c>
      <c r="L1557" s="2">
        <v>7.6923076923076927E-2</v>
      </c>
      <c r="M1557">
        <v>1</v>
      </c>
      <c r="N1557">
        <v>1</v>
      </c>
      <c r="Q1557">
        <v>64.540000000000006</v>
      </c>
      <c r="R1557">
        <v>4.1672851866238156</v>
      </c>
      <c r="S1557">
        <v>0.98</v>
      </c>
      <c r="T1557">
        <v>2.5649493574615367</v>
      </c>
      <c r="U1557">
        <v>13</v>
      </c>
      <c r="V1557">
        <v>0</v>
      </c>
      <c r="AD1557">
        <v>3.0000000000000001E-3</v>
      </c>
      <c r="AE1557">
        <v>0.73699999999999999</v>
      </c>
      <c r="AF1557" s="1">
        <v>4.0705563093622801E-3</v>
      </c>
      <c r="AG1557">
        <v>35.684600000000003</v>
      </c>
      <c r="AH1557">
        <v>41</v>
      </c>
      <c r="AI1557">
        <v>1.6214637E-2</v>
      </c>
      <c r="AJ1557">
        <v>3.7819420999999999E-2</v>
      </c>
      <c r="AK1557">
        <v>0.482453152</v>
      </c>
      <c r="AL1557">
        <v>20537</v>
      </c>
      <c r="AM1557">
        <v>9.9299834163400931</v>
      </c>
      <c r="AN1557">
        <v>1.5994063599999999</v>
      </c>
      <c r="AO1557">
        <v>14082.772999999999</v>
      </c>
      <c r="AP1557">
        <v>9.5527075563434387</v>
      </c>
      <c r="AQ1557">
        <v>3.8212000000000002</v>
      </c>
      <c r="AR1557">
        <v>-18.666699999999999</v>
      </c>
    </row>
    <row r="1558" spans="1:44" x14ac:dyDescent="0.55000000000000004">
      <c r="A1558" t="str">
        <f>VLOOKUP(B1558,[1]!Table1[[Ticker ]:[Company Name]],2,FALSE)</f>
        <v>Obsidian Energy Ltd</v>
      </c>
      <c r="B1558" t="s">
        <v>284</v>
      </c>
      <c r="C1558">
        <v>2010</v>
      </c>
      <c r="D1558">
        <v>10</v>
      </c>
      <c r="E1558">
        <v>0</v>
      </c>
      <c r="F1558">
        <v>0</v>
      </c>
      <c r="G1558">
        <v>1</v>
      </c>
      <c r="H1558">
        <v>12</v>
      </c>
      <c r="I1558">
        <v>2.4849066497880004</v>
      </c>
      <c r="J1558">
        <v>10</v>
      </c>
      <c r="K1558">
        <v>0.83333333333333337</v>
      </c>
      <c r="L1558" s="2">
        <v>8.3333333333333329E-2</v>
      </c>
      <c r="M1558">
        <v>1</v>
      </c>
      <c r="N1558">
        <v>1</v>
      </c>
      <c r="Q1558">
        <v>63</v>
      </c>
      <c r="R1558">
        <v>4.1431347263915326</v>
      </c>
      <c r="S1558">
        <v>0.99</v>
      </c>
      <c r="T1558">
        <v>2.4849066497880004</v>
      </c>
      <c r="U1558">
        <v>12</v>
      </c>
      <c r="V1558">
        <v>0</v>
      </c>
      <c r="Y1558">
        <v>1820327</v>
      </c>
      <c r="Z1558">
        <v>14.414526713243868</v>
      </c>
      <c r="AD1558">
        <v>0</v>
      </c>
      <c r="AE1558">
        <v>0</v>
      </c>
      <c r="AF1558" s="1"/>
      <c r="AG1558">
        <v>30.290500000000002</v>
      </c>
      <c r="AI1558">
        <v>7.6325379999999998E-2</v>
      </c>
      <c r="AJ1558">
        <v>0.12967289700000001</v>
      </c>
      <c r="AK1558">
        <v>0.32137850499999998</v>
      </c>
      <c r="AL1558">
        <v>14543</v>
      </c>
      <c r="AM1558">
        <v>9.5848650571777103</v>
      </c>
      <c r="AN1558">
        <v>1.270841857</v>
      </c>
      <c r="AO1558">
        <v>10878.406300000001</v>
      </c>
      <c r="AP1558">
        <v>9.2945350299013114</v>
      </c>
      <c r="AQ1558">
        <v>-8.0870999999999995</v>
      </c>
    </row>
    <row r="1559" spans="1:44" x14ac:dyDescent="0.55000000000000004">
      <c r="A1559" t="str">
        <f>VLOOKUP(B1559,[1]!Table1[[Ticker ]:[Company Name]],2,FALSE)</f>
        <v>Obsidian Energy Ltd</v>
      </c>
      <c r="B1559" t="s">
        <v>284</v>
      </c>
      <c r="C1559">
        <v>2011</v>
      </c>
      <c r="D1559">
        <v>10</v>
      </c>
      <c r="E1559">
        <v>0</v>
      </c>
      <c r="F1559">
        <v>0</v>
      </c>
      <c r="G1559">
        <v>1</v>
      </c>
      <c r="H1559">
        <v>10</v>
      </c>
      <c r="I1559">
        <v>2.3025850929940459</v>
      </c>
      <c r="J1559">
        <v>8</v>
      </c>
      <c r="K1559">
        <v>0.8</v>
      </c>
      <c r="L1559" s="2">
        <v>0.1</v>
      </c>
      <c r="M1559">
        <v>1</v>
      </c>
      <c r="N1559">
        <v>1</v>
      </c>
      <c r="Q1559">
        <v>63</v>
      </c>
      <c r="R1559">
        <v>4.1431347263915326</v>
      </c>
      <c r="S1559">
        <v>0.98</v>
      </c>
      <c r="T1559">
        <v>2.3025850929940459</v>
      </c>
      <c r="U1559">
        <v>10</v>
      </c>
      <c r="V1559">
        <v>0</v>
      </c>
      <c r="Y1559">
        <v>5049757</v>
      </c>
      <c r="Z1559">
        <v>15.434850681281914</v>
      </c>
      <c r="AD1559">
        <v>3.0000000000000001E-3</v>
      </c>
      <c r="AE1559">
        <v>0.496</v>
      </c>
      <c r="AF1559" s="1">
        <v>6.0483870967741934E-3</v>
      </c>
      <c r="AG1559">
        <v>18.257300000000001</v>
      </c>
      <c r="AI1559">
        <v>4.0939425000000002E-2</v>
      </c>
      <c r="AJ1559">
        <v>7.0365059999999993E-2</v>
      </c>
      <c r="AK1559">
        <v>0.35502371199999999</v>
      </c>
      <c r="AL1559">
        <v>15584</v>
      </c>
      <c r="AM1559">
        <v>9.6540000258823166</v>
      </c>
      <c r="AN1559">
        <v>1.04951415</v>
      </c>
      <c r="AO1559">
        <v>9515.9447999999993</v>
      </c>
      <c r="AP1559">
        <v>9.1607240706494029</v>
      </c>
      <c r="AQ1559">
        <v>18.240300000000001</v>
      </c>
      <c r="AR1559">
        <v>-45.418300000000002</v>
      </c>
    </row>
    <row r="1560" spans="1:44" x14ac:dyDescent="0.55000000000000004">
      <c r="A1560" t="str">
        <f>VLOOKUP(B1560,[1]!Table1[[Ticker ]:[Company Name]],2,FALSE)</f>
        <v>Obsidian Energy Ltd</v>
      </c>
      <c r="B1560" t="s">
        <v>284</v>
      </c>
      <c r="C1560">
        <v>2012</v>
      </c>
      <c r="D1560">
        <v>10</v>
      </c>
      <c r="E1560">
        <v>0</v>
      </c>
      <c r="F1560">
        <v>0</v>
      </c>
      <c r="G1560">
        <v>1</v>
      </c>
      <c r="H1560">
        <v>11</v>
      </c>
      <c r="I1560">
        <v>2.3978952727983707</v>
      </c>
      <c r="J1560">
        <v>8</v>
      </c>
      <c r="K1560">
        <v>0.72727272727272729</v>
      </c>
      <c r="L1560" s="2">
        <v>0.18181818181818182</v>
      </c>
      <c r="M1560">
        <v>2</v>
      </c>
      <c r="N1560">
        <v>1</v>
      </c>
      <c r="Q1560">
        <v>62.908999999999999</v>
      </c>
      <c r="R1560">
        <v>4.1416892377315495</v>
      </c>
      <c r="S1560">
        <v>0.97</v>
      </c>
      <c r="T1560">
        <v>1.9459101490553132</v>
      </c>
      <c r="U1560">
        <v>7</v>
      </c>
      <c r="V1560">
        <v>0</v>
      </c>
      <c r="Y1560">
        <v>2350563</v>
      </c>
      <c r="Z1560">
        <v>14.670165431895047</v>
      </c>
      <c r="AD1560">
        <v>4.0000000000000001E-3</v>
      </c>
      <c r="AE1560">
        <v>0.45600000000000002</v>
      </c>
      <c r="AF1560" s="1">
        <v>8.771929824561403E-3</v>
      </c>
      <c r="AG1560">
        <v>12.863099999999999</v>
      </c>
      <c r="AI1560">
        <v>1.0320704E-2</v>
      </c>
      <c r="AJ1560">
        <v>1.6893424000000001E-2</v>
      </c>
      <c r="AK1560">
        <v>0.30498866200000002</v>
      </c>
      <c r="AL1560">
        <v>14437</v>
      </c>
      <c r="AM1560">
        <v>9.5775496346298148</v>
      </c>
      <c r="AN1560">
        <v>0.58682462599999996</v>
      </c>
      <c r="AO1560">
        <v>5175.7932000000001</v>
      </c>
      <c r="AP1560">
        <v>8.5517478817504209</v>
      </c>
      <c r="AQ1560">
        <v>-8.6646000000000001</v>
      </c>
      <c r="AR1560">
        <v>-77.372299999999996</v>
      </c>
    </row>
    <row r="1561" spans="1:44" x14ac:dyDescent="0.55000000000000004">
      <c r="A1561" t="str">
        <f>VLOOKUP(B1561,[1]!Table1[[Ticker ]:[Company Name]],2,FALSE)</f>
        <v>Obsidian Energy Ltd</v>
      </c>
      <c r="B1561" t="s">
        <v>284</v>
      </c>
      <c r="C1561">
        <v>2013</v>
      </c>
      <c r="D1561">
        <v>10</v>
      </c>
      <c r="E1561">
        <v>0</v>
      </c>
      <c r="F1561">
        <v>0</v>
      </c>
      <c r="G1561">
        <v>1</v>
      </c>
      <c r="H1561">
        <v>10</v>
      </c>
      <c r="I1561">
        <v>2.3025850929940459</v>
      </c>
      <c r="J1561">
        <v>9</v>
      </c>
      <c r="K1561">
        <v>0.9</v>
      </c>
      <c r="L1561" s="2">
        <v>0.1</v>
      </c>
      <c r="M1561">
        <v>1</v>
      </c>
      <c r="N1561">
        <v>1</v>
      </c>
      <c r="O1561">
        <v>4.7300000000000004</v>
      </c>
      <c r="P1561">
        <v>1.5539252025038417</v>
      </c>
      <c r="Q1561">
        <v>62.7</v>
      </c>
      <c r="R1561">
        <v>4.138361447638875</v>
      </c>
      <c r="S1561">
        <v>0.98</v>
      </c>
      <c r="T1561">
        <v>2.4849066497880004</v>
      </c>
      <c r="U1561">
        <v>12</v>
      </c>
      <c r="V1561">
        <v>0</v>
      </c>
      <c r="W1561">
        <v>57</v>
      </c>
      <c r="X1561">
        <v>4.0430512678345503</v>
      </c>
      <c r="Y1561">
        <v>11126343</v>
      </c>
      <c r="Z1561">
        <v>16.224826097831738</v>
      </c>
      <c r="AA1561">
        <v>1.92</v>
      </c>
      <c r="AB1561">
        <v>0.65232518603969014</v>
      </c>
      <c r="AD1561">
        <v>2E-3</v>
      </c>
      <c r="AE1561">
        <v>0.48499999999999999</v>
      </c>
      <c r="AF1561" s="1">
        <v>4.1237113402061857E-3</v>
      </c>
      <c r="AG1561">
        <v>12.863099999999999</v>
      </c>
      <c r="AI1561">
        <v>-6.5617649E-2</v>
      </c>
      <c r="AJ1561">
        <v>-0.107680021</v>
      </c>
      <c r="AK1561">
        <v>0.32716624500000002</v>
      </c>
      <c r="AL1561">
        <v>12329</v>
      </c>
      <c r="AM1561">
        <v>9.4197094898685521</v>
      </c>
      <c r="AN1561">
        <v>0.57823690900000002</v>
      </c>
      <c r="AO1561">
        <v>4344.2938999999997</v>
      </c>
      <c r="AP1561">
        <v>8.3766185158629245</v>
      </c>
      <c r="AQ1561">
        <v>-8.5937999999999999</v>
      </c>
    </row>
    <row r="1562" spans="1:44" x14ac:dyDescent="0.55000000000000004">
      <c r="A1562" t="str">
        <f>VLOOKUP(B1562,[1]!Table1[[Ticker ]:[Company Name]],2,FALSE)</f>
        <v>Obsidian Energy Ltd</v>
      </c>
      <c r="B1562" t="s">
        <v>284</v>
      </c>
      <c r="C1562">
        <v>2014</v>
      </c>
      <c r="D1562">
        <v>10</v>
      </c>
      <c r="E1562">
        <v>0</v>
      </c>
      <c r="F1562">
        <v>0</v>
      </c>
      <c r="G1562">
        <v>1</v>
      </c>
      <c r="H1562">
        <v>8</v>
      </c>
      <c r="I1562">
        <v>2.0794415416798357</v>
      </c>
      <c r="J1562">
        <v>7</v>
      </c>
      <c r="K1562">
        <v>0.875</v>
      </c>
      <c r="L1562" s="2">
        <v>0.125</v>
      </c>
      <c r="M1562">
        <v>1</v>
      </c>
      <c r="N1562">
        <v>1</v>
      </c>
      <c r="O1562">
        <v>4.46</v>
      </c>
      <c r="P1562">
        <v>1.4951487660319727</v>
      </c>
      <c r="Q1562">
        <v>61.875</v>
      </c>
      <c r="R1562">
        <v>4.1251162208888541</v>
      </c>
      <c r="S1562">
        <v>0.95</v>
      </c>
      <c r="T1562">
        <v>1.9459101490553132</v>
      </c>
      <c r="U1562">
        <v>7</v>
      </c>
      <c r="V1562">
        <v>0</v>
      </c>
      <c r="W1562">
        <v>57</v>
      </c>
      <c r="X1562">
        <v>4.0430512678345503</v>
      </c>
      <c r="Y1562">
        <v>3536221</v>
      </c>
      <c r="Z1562">
        <v>15.078569200786628</v>
      </c>
      <c r="AA1562">
        <v>1.92</v>
      </c>
      <c r="AB1562">
        <v>0.65232518603969014</v>
      </c>
      <c r="AD1562">
        <v>3.0000000000000001E-3</v>
      </c>
      <c r="AE1562">
        <v>0.47799999999999998</v>
      </c>
      <c r="AF1562" s="1">
        <v>6.2761506276150635E-3</v>
      </c>
      <c r="AG1562">
        <v>13.6929</v>
      </c>
      <c r="AI1562">
        <v>-0.17590337</v>
      </c>
      <c r="AJ1562">
        <v>-0.31046220000000002</v>
      </c>
      <c r="AK1562">
        <v>0.38498746</v>
      </c>
      <c r="AL1562">
        <v>9852</v>
      </c>
      <c r="AM1562">
        <v>9.1954297592404277</v>
      </c>
      <c r="AN1562">
        <v>0.21649727699999999</v>
      </c>
      <c r="AO1562">
        <v>1208.4878000000001</v>
      </c>
      <c r="AP1562">
        <v>7.0971251049332933</v>
      </c>
      <c r="AQ1562">
        <v>-17.826599999999999</v>
      </c>
      <c r="AR1562">
        <v>-110.17959999999999</v>
      </c>
    </row>
    <row r="1563" spans="1:44" x14ac:dyDescent="0.55000000000000004">
      <c r="A1563" t="str">
        <f>VLOOKUP(B1563,[1]!Table1[[Ticker ]:[Company Name]],2,FALSE)</f>
        <v>Obsidian Energy Ltd</v>
      </c>
      <c r="B1563" t="s">
        <v>284</v>
      </c>
      <c r="C1563">
        <v>2015</v>
      </c>
      <c r="D1563">
        <v>10</v>
      </c>
      <c r="E1563">
        <v>1</v>
      </c>
      <c r="F1563">
        <v>0</v>
      </c>
      <c r="G1563">
        <v>1</v>
      </c>
      <c r="H1563">
        <v>8</v>
      </c>
      <c r="I1563">
        <v>2.0794415416798357</v>
      </c>
      <c r="J1563">
        <v>7</v>
      </c>
      <c r="K1563">
        <v>0.875</v>
      </c>
      <c r="L1563" s="2">
        <v>0.125</v>
      </c>
      <c r="M1563">
        <v>1</v>
      </c>
      <c r="N1563">
        <v>1</v>
      </c>
      <c r="O1563">
        <v>3.07</v>
      </c>
      <c r="P1563">
        <v>1.1216775615991057</v>
      </c>
      <c r="Q1563">
        <v>60.75</v>
      </c>
      <c r="R1563">
        <v>4.1067670822206574</v>
      </c>
      <c r="S1563">
        <v>0.98</v>
      </c>
      <c r="T1563">
        <v>2.3978952727983707</v>
      </c>
      <c r="U1563">
        <v>11</v>
      </c>
      <c r="V1563">
        <v>0</v>
      </c>
      <c r="W1563">
        <v>57</v>
      </c>
      <c r="X1563">
        <v>4.0430512678345503</v>
      </c>
      <c r="Y1563">
        <v>2387324</v>
      </c>
      <c r="Z1563">
        <v>14.685683631342284</v>
      </c>
      <c r="AA1563">
        <v>1.92</v>
      </c>
      <c r="AB1563">
        <v>0.65232518603969014</v>
      </c>
      <c r="AD1563">
        <v>3.0000000000000001E-3</v>
      </c>
      <c r="AE1563">
        <v>0.254</v>
      </c>
      <c r="AF1563" s="1">
        <v>1.1811023622047244E-2</v>
      </c>
      <c r="AG1563">
        <v>13.6929</v>
      </c>
      <c r="AI1563">
        <v>-0.44665766400000001</v>
      </c>
      <c r="AJ1563">
        <v>-0.90153322000000002</v>
      </c>
      <c r="AK1563">
        <v>0.66098807500000001</v>
      </c>
      <c r="AL1563">
        <v>5924</v>
      </c>
      <c r="AM1563">
        <v>8.6867671753876898</v>
      </c>
      <c r="AN1563">
        <v>0.200180886</v>
      </c>
      <c r="AO1563">
        <v>587.53089999999997</v>
      </c>
      <c r="AP1563">
        <v>6.3759288403798875</v>
      </c>
      <c r="AQ1563">
        <v>-36.849899999999998</v>
      </c>
      <c r="AR1563">
        <v>-50.142499999999998</v>
      </c>
    </row>
    <row r="1564" spans="1:44" x14ac:dyDescent="0.55000000000000004">
      <c r="A1564" t="str">
        <f>VLOOKUP(B1564,[1]!Table1[[Ticker ]:[Company Name]],2,FALSE)</f>
        <v>Obsidian Energy Ltd</v>
      </c>
      <c r="B1564" t="s">
        <v>284</v>
      </c>
      <c r="C1564">
        <v>2016</v>
      </c>
      <c r="D1564">
        <v>10</v>
      </c>
      <c r="E1564">
        <v>1</v>
      </c>
      <c r="F1564">
        <v>0</v>
      </c>
      <c r="G1564">
        <v>1</v>
      </c>
      <c r="H1564">
        <v>8</v>
      </c>
      <c r="I1564">
        <v>2.0794415416798357</v>
      </c>
      <c r="J1564">
        <v>7</v>
      </c>
      <c r="K1564">
        <v>0.875</v>
      </c>
      <c r="L1564" s="2">
        <v>0.125</v>
      </c>
      <c r="M1564">
        <v>1</v>
      </c>
      <c r="N1564">
        <v>1</v>
      </c>
      <c r="O1564">
        <v>3.25</v>
      </c>
      <c r="P1564">
        <v>1.1786549963416462</v>
      </c>
      <c r="Q1564">
        <v>61</v>
      </c>
      <c r="R1564">
        <v>4.1108738641733114</v>
      </c>
      <c r="S1564">
        <v>0.98</v>
      </c>
      <c r="T1564">
        <v>2.7725887222397811</v>
      </c>
      <c r="U1564">
        <v>16</v>
      </c>
      <c r="V1564">
        <v>0</v>
      </c>
      <c r="W1564">
        <v>46</v>
      </c>
      <c r="X1564">
        <v>3.8286413964890951</v>
      </c>
      <c r="Y1564">
        <v>3246625</v>
      </c>
      <c r="Z1564">
        <v>14.993126553192692</v>
      </c>
      <c r="AA1564">
        <v>0.25</v>
      </c>
      <c r="AB1564">
        <v>-1.3862943611198906</v>
      </c>
      <c r="AC1564">
        <v>0</v>
      </c>
      <c r="AD1564">
        <v>7.0000000000000001E-3</v>
      </c>
      <c r="AE1564">
        <v>0.20200000000000001</v>
      </c>
      <c r="AF1564" s="1">
        <v>3.465346534653465E-2</v>
      </c>
      <c r="AG1564">
        <v>13.6929</v>
      </c>
      <c r="AI1564">
        <v>-0.20844564199999999</v>
      </c>
      <c r="AJ1564">
        <v>-0.30974632800000002</v>
      </c>
      <c r="AK1564">
        <v>0.20872274099999999</v>
      </c>
      <c r="AL1564">
        <v>3339</v>
      </c>
      <c r="AM1564">
        <v>8.1134266399436541</v>
      </c>
      <c r="AN1564">
        <v>0.53028090800000005</v>
      </c>
      <c r="AO1564">
        <v>1191.5411999999999</v>
      </c>
      <c r="AP1564">
        <v>7.0830028742036761</v>
      </c>
      <c r="AQ1564">
        <v>-46.117600000000003</v>
      </c>
      <c r="AR1564">
        <v>73.624300000000005</v>
      </c>
    </row>
    <row r="1565" spans="1:44" x14ac:dyDescent="0.55000000000000004">
      <c r="A1565" t="str">
        <f>VLOOKUP(B1565,[1]!Table1[[Ticker ]:[Company Name]],2,FALSE)</f>
        <v>OceanaGold Corp</v>
      </c>
      <c r="B1565" t="s">
        <v>285</v>
      </c>
      <c r="C1565">
        <v>2010</v>
      </c>
      <c r="D1565">
        <v>15</v>
      </c>
      <c r="E1565">
        <v>0</v>
      </c>
      <c r="F1565">
        <v>0</v>
      </c>
      <c r="G1565">
        <v>1</v>
      </c>
      <c r="H1565">
        <v>6</v>
      </c>
      <c r="I1565">
        <v>1.791759469228055</v>
      </c>
      <c r="J1565">
        <v>5</v>
      </c>
      <c r="K1565">
        <v>0.83333333333333337</v>
      </c>
      <c r="L1565" s="2">
        <v>0</v>
      </c>
      <c r="M1565">
        <v>0</v>
      </c>
      <c r="N1565">
        <v>0</v>
      </c>
      <c r="S1565">
        <v>0.98</v>
      </c>
      <c r="T1565">
        <v>2.1972245773362196</v>
      </c>
      <c r="U1565">
        <v>9</v>
      </c>
      <c r="V1565">
        <v>0</v>
      </c>
      <c r="Y1565">
        <v>887096.62820000004</v>
      </c>
      <c r="Z1565">
        <v>13.695709193577095</v>
      </c>
      <c r="AD1565">
        <v>8.0000000000000002E-3</v>
      </c>
      <c r="AE1565">
        <v>0.251</v>
      </c>
      <c r="AF1565" s="1">
        <v>3.1872509960159362E-2</v>
      </c>
      <c r="AG1565">
        <v>23.140499999999999</v>
      </c>
      <c r="AH1565">
        <v>3</v>
      </c>
      <c r="AI1565">
        <v>6.2919843000000003E-2</v>
      </c>
      <c r="AJ1565">
        <v>0.102587841</v>
      </c>
      <c r="AK1565">
        <v>0.47793212800000001</v>
      </c>
      <c r="AL1565">
        <v>706.21600000000001</v>
      </c>
      <c r="AM1565">
        <v>6.5599211397088864</v>
      </c>
      <c r="AN1565">
        <v>2.1517960660000002</v>
      </c>
      <c r="AO1565">
        <v>932.03110000000004</v>
      </c>
      <c r="AP1565">
        <v>6.8373661832275676</v>
      </c>
      <c r="AQ1565">
        <v>28.930199999999999</v>
      </c>
      <c r="AR1565">
        <v>-37.5</v>
      </c>
    </row>
    <row r="1566" spans="1:44" x14ac:dyDescent="0.55000000000000004">
      <c r="A1566" t="str">
        <f>VLOOKUP(B1566,[1]!Table1[[Ticker ]:[Company Name]],2,FALSE)</f>
        <v>OceanaGold Corp</v>
      </c>
      <c r="B1566" t="s">
        <v>285</v>
      </c>
      <c r="C1566">
        <v>2011</v>
      </c>
      <c r="D1566">
        <v>15</v>
      </c>
      <c r="E1566">
        <v>0</v>
      </c>
      <c r="F1566">
        <v>0</v>
      </c>
      <c r="G1566">
        <v>1</v>
      </c>
      <c r="H1566">
        <v>7</v>
      </c>
      <c r="I1566">
        <v>1.9459101490553132</v>
      </c>
      <c r="J1566">
        <v>5</v>
      </c>
      <c r="K1566">
        <v>0.7142857142857143</v>
      </c>
      <c r="L1566" s="2">
        <v>0</v>
      </c>
      <c r="M1566">
        <v>0</v>
      </c>
      <c r="N1566">
        <v>0</v>
      </c>
      <c r="S1566">
        <v>0.93</v>
      </c>
      <c r="T1566">
        <v>2.0794415416798357</v>
      </c>
      <c r="U1566">
        <v>8</v>
      </c>
      <c r="V1566">
        <v>0</v>
      </c>
      <c r="Y1566">
        <v>1405630.5519999999</v>
      </c>
      <c r="Z1566">
        <v>14.155996551532292</v>
      </c>
      <c r="AD1566">
        <v>8.0000000000000002E-3</v>
      </c>
      <c r="AE1566">
        <v>0.28999999999999998</v>
      </c>
      <c r="AF1566" s="1">
        <v>2.7586206896551727E-2</v>
      </c>
      <c r="AG1566">
        <v>26.859500000000001</v>
      </c>
      <c r="AH1566">
        <v>4</v>
      </c>
      <c r="AI1566">
        <v>5.4017991000000001E-2</v>
      </c>
      <c r="AJ1566">
        <v>9.2353212000000004E-2</v>
      </c>
      <c r="AK1566">
        <v>0.47219596899999999</v>
      </c>
      <c r="AL1566">
        <v>817.63499999999999</v>
      </c>
      <c r="AM1566">
        <v>6.7064160267523727</v>
      </c>
      <c r="AN1566">
        <v>1.235511459</v>
      </c>
      <c r="AO1566">
        <v>590.87099999999998</v>
      </c>
      <c r="AP1566">
        <v>6.3815977194691618</v>
      </c>
      <c r="AQ1566">
        <v>29.437100000000001</v>
      </c>
      <c r="AR1566">
        <v>-15</v>
      </c>
    </row>
    <row r="1567" spans="1:44" x14ac:dyDescent="0.55000000000000004">
      <c r="A1567" t="str">
        <f>VLOOKUP(B1567,[1]!Table1[[Ticker ]:[Company Name]],2,FALSE)</f>
        <v>OceanaGold Corp</v>
      </c>
      <c r="B1567" t="s">
        <v>285</v>
      </c>
      <c r="C1567">
        <v>2012</v>
      </c>
      <c r="D1567">
        <v>15</v>
      </c>
      <c r="E1567">
        <v>0</v>
      </c>
      <c r="F1567">
        <v>0</v>
      </c>
      <c r="G1567">
        <v>1</v>
      </c>
      <c r="H1567">
        <v>7</v>
      </c>
      <c r="I1567">
        <v>1.9459101490553132</v>
      </c>
      <c r="J1567">
        <v>4</v>
      </c>
      <c r="K1567">
        <v>0.5714285714285714</v>
      </c>
      <c r="L1567" s="2">
        <v>0</v>
      </c>
      <c r="M1567">
        <v>0</v>
      </c>
      <c r="N1567">
        <v>0</v>
      </c>
      <c r="S1567">
        <v>0.92</v>
      </c>
      <c r="T1567">
        <v>1.9459101490553132</v>
      </c>
      <c r="U1567">
        <v>7</v>
      </c>
      <c r="V1567">
        <v>0</v>
      </c>
      <c r="Y1567">
        <v>1334571.9240000001</v>
      </c>
      <c r="Z1567">
        <v>14.104121142215526</v>
      </c>
      <c r="AD1567">
        <v>6.0000000000000001E-3</v>
      </c>
      <c r="AE1567">
        <v>0.27700000000000002</v>
      </c>
      <c r="AF1567" s="1">
        <v>2.1660649819494584E-2</v>
      </c>
      <c r="AG1567">
        <v>30.578499999999998</v>
      </c>
      <c r="AH1567">
        <v>5</v>
      </c>
      <c r="AI1567">
        <v>2.0037686999999998E-2</v>
      </c>
      <c r="AJ1567">
        <v>3.3896304000000002E-2</v>
      </c>
      <c r="AK1567">
        <v>0.43758567500000001</v>
      </c>
      <c r="AL1567">
        <v>1031.6559999999999</v>
      </c>
      <c r="AM1567">
        <v>6.9389205571402703</v>
      </c>
      <c r="AN1567">
        <v>1.370122651</v>
      </c>
      <c r="AO1567">
        <v>835.58299999999997</v>
      </c>
      <c r="AP1567">
        <v>6.7281296848129371</v>
      </c>
      <c r="AQ1567">
        <v>-2.5684</v>
      </c>
      <c r="AR1567">
        <v>-52.941200000000002</v>
      </c>
    </row>
    <row r="1568" spans="1:44" x14ac:dyDescent="0.55000000000000004">
      <c r="A1568" t="str">
        <f>VLOOKUP(B1568,[1]!Table1[[Ticker ]:[Company Name]],2,FALSE)</f>
        <v>OceanaGold Corp</v>
      </c>
      <c r="B1568" t="s">
        <v>285</v>
      </c>
      <c r="C1568">
        <v>2013</v>
      </c>
      <c r="D1568">
        <v>15</v>
      </c>
      <c r="E1568">
        <v>0</v>
      </c>
      <c r="F1568">
        <v>0</v>
      </c>
      <c r="G1568">
        <v>1</v>
      </c>
      <c r="H1568">
        <v>7</v>
      </c>
      <c r="I1568">
        <v>1.9459101490553132</v>
      </c>
      <c r="J1568">
        <v>4</v>
      </c>
      <c r="K1568">
        <v>0.5714285714285714</v>
      </c>
      <c r="L1568" s="2">
        <v>0</v>
      </c>
      <c r="M1568">
        <v>0</v>
      </c>
      <c r="N1568">
        <v>0</v>
      </c>
      <c r="O1568">
        <v>5.44</v>
      </c>
      <c r="P1568">
        <v>1.6937790608678513</v>
      </c>
      <c r="S1568">
        <v>1</v>
      </c>
      <c r="T1568">
        <v>2.0794415416798357</v>
      </c>
      <c r="U1568">
        <v>8</v>
      </c>
      <c r="V1568">
        <v>0</v>
      </c>
      <c r="Y1568">
        <v>1318842.5730000001</v>
      </c>
      <c r="Z1568">
        <v>14.092265071278327</v>
      </c>
      <c r="AA1568">
        <v>3</v>
      </c>
      <c r="AB1568">
        <v>1.0986122886681098</v>
      </c>
      <c r="AC1568">
        <v>0</v>
      </c>
      <c r="AD1568">
        <v>6.0000000000000001E-3</v>
      </c>
      <c r="AE1568">
        <v>0.38</v>
      </c>
      <c r="AF1568" s="1">
        <v>1.5789473684210527E-2</v>
      </c>
      <c r="AG1568">
        <v>39.669400000000003</v>
      </c>
      <c r="AH1568">
        <v>6</v>
      </c>
      <c r="AI1568">
        <v>-5.3362636999999997E-2</v>
      </c>
      <c r="AJ1568">
        <v>-8.0876412999999994E-2</v>
      </c>
      <c r="AK1568">
        <v>0.32775421199999999</v>
      </c>
      <c r="AL1568">
        <v>896.82600000000002</v>
      </c>
      <c r="AM1568">
        <v>6.7988618633091455</v>
      </c>
      <c r="AN1568">
        <v>0.83243066899999996</v>
      </c>
      <c r="AO1568">
        <v>492.57420000000002</v>
      </c>
      <c r="AP1568">
        <v>6.1996451091625584</v>
      </c>
      <c r="AQ1568">
        <v>43.6282</v>
      </c>
    </row>
    <row r="1569" spans="1:44" x14ac:dyDescent="0.55000000000000004">
      <c r="A1569" t="str">
        <f>VLOOKUP(B1569,[1]!Table1[[Ticker ]:[Company Name]],2,FALSE)</f>
        <v>OceanaGold Corp</v>
      </c>
      <c r="B1569" t="s">
        <v>285</v>
      </c>
      <c r="C1569">
        <v>2014</v>
      </c>
      <c r="D1569">
        <v>15</v>
      </c>
      <c r="E1569">
        <v>0</v>
      </c>
      <c r="F1569">
        <v>0</v>
      </c>
      <c r="G1569">
        <v>1</v>
      </c>
      <c r="H1569">
        <v>7</v>
      </c>
      <c r="I1569">
        <v>1.9459101490553132</v>
      </c>
      <c r="J1569">
        <v>5</v>
      </c>
      <c r="K1569">
        <v>0.7142857142857143</v>
      </c>
      <c r="L1569" s="2">
        <v>0</v>
      </c>
      <c r="M1569">
        <v>0</v>
      </c>
      <c r="N1569">
        <v>0</v>
      </c>
      <c r="O1569">
        <v>5.79</v>
      </c>
      <c r="P1569">
        <v>1.7561322915849038</v>
      </c>
      <c r="S1569">
        <v>0.98</v>
      </c>
      <c r="T1569">
        <v>1.9459101490553132</v>
      </c>
      <c r="U1569">
        <v>7</v>
      </c>
      <c r="V1569">
        <v>0</v>
      </c>
      <c r="Y1569">
        <v>1546165.2339999999</v>
      </c>
      <c r="Z1569">
        <v>14.251288380814275</v>
      </c>
      <c r="AA1569">
        <v>4</v>
      </c>
      <c r="AB1569">
        <v>1.3862943611198906</v>
      </c>
      <c r="AC1569">
        <v>0</v>
      </c>
      <c r="AD1569">
        <v>6.0000000000000001E-3</v>
      </c>
      <c r="AE1569">
        <v>0.35099999999999998</v>
      </c>
      <c r="AF1569" s="1">
        <v>1.7094017094017096E-2</v>
      </c>
      <c r="AG1569">
        <v>41.735500000000002</v>
      </c>
      <c r="AH1569">
        <v>7</v>
      </c>
      <c r="AI1569">
        <v>0.121339736</v>
      </c>
      <c r="AJ1569">
        <v>0.16037263800000001</v>
      </c>
      <c r="AK1569">
        <v>0.169774859</v>
      </c>
      <c r="AL1569">
        <v>919.19600000000003</v>
      </c>
      <c r="AM1569">
        <v>6.8234993749149817</v>
      </c>
      <c r="AN1569">
        <v>0.87509554599999995</v>
      </c>
      <c r="AO1569">
        <v>608.60619999999994</v>
      </c>
      <c r="AP1569">
        <v>6.4111714247261302</v>
      </c>
      <c r="AQ1569">
        <v>1.7549999999999999</v>
      </c>
    </row>
    <row r="1570" spans="1:44" x14ac:dyDescent="0.55000000000000004">
      <c r="A1570" t="str">
        <f>VLOOKUP(B1570,[1]!Table1[[Ticker ]:[Company Name]],2,FALSE)</f>
        <v>OceanaGold Corp</v>
      </c>
      <c r="B1570" t="s">
        <v>285</v>
      </c>
      <c r="C1570">
        <v>2015</v>
      </c>
      <c r="D1570">
        <v>15</v>
      </c>
      <c r="E1570">
        <v>1</v>
      </c>
      <c r="F1570">
        <v>0</v>
      </c>
      <c r="G1570">
        <v>1</v>
      </c>
      <c r="H1570">
        <v>8</v>
      </c>
      <c r="I1570">
        <v>2.0794415416798357</v>
      </c>
      <c r="J1570">
        <v>5</v>
      </c>
      <c r="K1570">
        <v>0.625</v>
      </c>
      <c r="L1570" s="2">
        <v>0.125</v>
      </c>
      <c r="M1570">
        <v>1</v>
      </c>
      <c r="N1570">
        <v>1</v>
      </c>
      <c r="O1570">
        <v>5.97</v>
      </c>
      <c r="P1570">
        <v>1.7867469274045107</v>
      </c>
      <c r="S1570">
        <v>1</v>
      </c>
      <c r="T1570">
        <v>1.9459101490553132</v>
      </c>
      <c r="U1570">
        <v>7</v>
      </c>
      <c r="V1570">
        <v>0</v>
      </c>
      <c r="Y1570">
        <v>1519093.213</v>
      </c>
      <c r="Z1570">
        <v>14.2336241444088</v>
      </c>
      <c r="AA1570">
        <v>5</v>
      </c>
      <c r="AB1570">
        <v>1.6094379124341003</v>
      </c>
      <c r="AC1570">
        <v>0</v>
      </c>
      <c r="AD1570">
        <v>5.0000000000000001E-3</v>
      </c>
      <c r="AE1570">
        <v>0.36599999999999999</v>
      </c>
      <c r="AF1570" s="1">
        <v>1.3661202185792351E-2</v>
      </c>
      <c r="AG1570">
        <v>49.586799999999997</v>
      </c>
      <c r="AH1570">
        <v>8</v>
      </c>
      <c r="AI1570">
        <v>3.4372354000000001E-2</v>
      </c>
      <c r="AJ1570">
        <v>4.6556923E-2</v>
      </c>
      <c r="AK1570">
        <v>0.17437482900000001</v>
      </c>
      <c r="AL1570">
        <v>1543.857</v>
      </c>
      <c r="AM1570">
        <v>7.3420391097152304</v>
      </c>
      <c r="AN1570">
        <v>1.396510556</v>
      </c>
      <c r="AO1570">
        <v>1591.7553</v>
      </c>
      <c r="AP1570">
        <v>7.3725926485601949</v>
      </c>
      <c r="AQ1570">
        <v>-9.8242999999999991</v>
      </c>
      <c r="AR1570">
        <v>-62.162199999999999</v>
      </c>
    </row>
    <row r="1571" spans="1:44" x14ac:dyDescent="0.55000000000000004">
      <c r="A1571" t="str">
        <f>VLOOKUP(B1571,[1]!Table1[[Ticker ]:[Company Name]],2,FALSE)</f>
        <v>OceanaGold Corp</v>
      </c>
      <c r="B1571" t="s">
        <v>285</v>
      </c>
      <c r="C1571">
        <v>2016</v>
      </c>
      <c r="D1571">
        <v>15</v>
      </c>
      <c r="E1571">
        <v>1</v>
      </c>
      <c r="F1571">
        <v>0</v>
      </c>
      <c r="G1571">
        <v>1</v>
      </c>
      <c r="H1571">
        <v>7</v>
      </c>
      <c r="I1571">
        <v>1.9459101490553132</v>
      </c>
      <c r="J1571">
        <v>4</v>
      </c>
      <c r="K1571">
        <v>0.5714285714285714</v>
      </c>
      <c r="L1571" s="2">
        <v>0.14285714285714285</v>
      </c>
      <c r="M1571">
        <v>1</v>
      </c>
      <c r="N1571">
        <v>1</v>
      </c>
      <c r="O1571">
        <v>6.12</v>
      </c>
      <c r="P1571">
        <v>1.8115620965242347</v>
      </c>
      <c r="S1571">
        <v>0.97</v>
      </c>
      <c r="T1571">
        <v>1.3862943611198906</v>
      </c>
      <c r="U1571">
        <v>4</v>
      </c>
      <c r="V1571">
        <v>0</v>
      </c>
      <c r="Y1571">
        <v>3139821.8459999999</v>
      </c>
      <c r="Z1571">
        <v>14.959676619332159</v>
      </c>
      <c r="AA1571">
        <v>6</v>
      </c>
      <c r="AB1571">
        <v>1.791759469228055</v>
      </c>
      <c r="AC1571">
        <v>0</v>
      </c>
      <c r="AD1571">
        <v>4.0000000000000001E-3</v>
      </c>
      <c r="AE1571">
        <v>0.67900000000000005</v>
      </c>
      <c r="AF1571" s="1">
        <v>5.8910162002945507E-3</v>
      </c>
      <c r="AG1571">
        <v>50.8264</v>
      </c>
      <c r="AH1571">
        <v>9</v>
      </c>
      <c r="AI1571">
        <v>7.1227527999999998E-2</v>
      </c>
      <c r="AJ1571">
        <v>0.10219202199999999</v>
      </c>
      <c r="AK1571">
        <v>0.24298128199999999</v>
      </c>
      <c r="AL1571">
        <v>1915.72</v>
      </c>
      <c r="AM1571">
        <v>7.5578488100645824</v>
      </c>
      <c r="AN1571">
        <v>1.7892562519999999</v>
      </c>
      <c r="AO1571">
        <v>2389.1062000000002</v>
      </c>
      <c r="AP1571">
        <v>7.7786746000841083</v>
      </c>
      <c r="AQ1571">
        <v>23.750499999999999</v>
      </c>
      <c r="AR1571">
        <v>57.142899999999997</v>
      </c>
    </row>
    <row r="1572" spans="1:44" x14ac:dyDescent="0.55000000000000004">
      <c r="A1572" t="str">
        <f>VLOOKUP(B1572,[1]!Table1[[Ticker ]:[Company Name]],2,FALSE)</f>
        <v>OceanaGold Corp</v>
      </c>
      <c r="B1572" t="s">
        <v>285</v>
      </c>
      <c r="C1572">
        <v>2017</v>
      </c>
      <c r="D1572">
        <v>15</v>
      </c>
      <c r="E1572">
        <v>1</v>
      </c>
      <c r="F1572">
        <v>0</v>
      </c>
      <c r="G1572">
        <v>1</v>
      </c>
      <c r="H1572">
        <v>7</v>
      </c>
      <c r="I1572">
        <v>1.9459101490553132</v>
      </c>
      <c r="J1572">
        <v>4</v>
      </c>
      <c r="K1572">
        <v>0.5714285714285714</v>
      </c>
      <c r="L1572" s="2">
        <v>0.14285714285714285</v>
      </c>
      <c r="M1572">
        <v>1</v>
      </c>
      <c r="N1572">
        <v>1</v>
      </c>
      <c r="O1572">
        <v>7.12</v>
      </c>
      <c r="P1572">
        <v>1.9629077254238845</v>
      </c>
      <c r="S1572">
        <v>0.96</v>
      </c>
      <c r="T1572">
        <v>1.3862943611198906</v>
      </c>
      <c r="U1572">
        <v>4</v>
      </c>
      <c r="V1572">
        <v>0</v>
      </c>
      <c r="Y1572">
        <v>3848134.1809999999</v>
      </c>
      <c r="Z1572">
        <v>15.163098960482024</v>
      </c>
      <c r="AA1572">
        <v>7</v>
      </c>
      <c r="AB1572">
        <v>1.9459101490553132</v>
      </c>
      <c r="AC1572">
        <v>0</v>
      </c>
      <c r="AD1572">
        <v>8.0000000000000002E-3</v>
      </c>
      <c r="AE1572">
        <v>0.754</v>
      </c>
      <c r="AF1572" s="1">
        <v>1.0610079575596816E-2</v>
      </c>
      <c r="AG1572">
        <v>51.652900000000002</v>
      </c>
      <c r="AH1572">
        <v>10</v>
      </c>
      <c r="AI1572">
        <v>8.3948655999999997E-2</v>
      </c>
      <c r="AJ1572">
        <v>0.115189311</v>
      </c>
      <c r="AK1572">
        <v>0.16123136499999999</v>
      </c>
      <c r="AL1572">
        <v>2045.81</v>
      </c>
      <c r="AM1572">
        <v>7.6235490780743094</v>
      </c>
      <c r="AN1572">
        <v>1.3326386370000001</v>
      </c>
      <c r="AO1572">
        <v>1986.9149</v>
      </c>
      <c r="AP1572">
        <v>7.5943384132501563</v>
      </c>
      <c r="AQ1572">
        <v>15.2361</v>
      </c>
      <c r="AR1572">
        <v>27.2727</v>
      </c>
    </row>
    <row r="1573" spans="1:44" x14ac:dyDescent="0.55000000000000004">
      <c r="A1573" t="str">
        <f>VLOOKUP(B1573,[1]!Table1[[Ticker ]:[Company Name]],2,FALSE)</f>
        <v>OceanaGold Corp</v>
      </c>
      <c r="B1573" t="s">
        <v>285</v>
      </c>
      <c r="C1573">
        <v>2018</v>
      </c>
      <c r="D1573">
        <v>15</v>
      </c>
      <c r="E1573">
        <v>1</v>
      </c>
      <c r="F1573">
        <v>0</v>
      </c>
      <c r="G1573">
        <v>1</v>
      </c>
      <c r="H1573">
        <v>6</v>
      </c>
      <c r="I1573">
        <v>1.791759469228055</v>
      </c>
      <c r="J1573">
        <v>6</v>
      </c>
      <c r="K1573">
        <v>1</v>
      </c>
      <c r="L1573" s="2">
        <v>0.16666666666666666</v>
      </c>
      <c r="M1573">
        <v>1</v>
      </c>
      <c r="N1573">
        <v>1</v>
      </c>
      <c r="O1573">
        <v>5.56</v>
      </c>
      <c r="P1573">
        <v>1.7155981082624909</v>
      </c>
      <c r="S1573">
        <v>0.95</v>
      </c>
      <c r="T1573">
        <v>1.9459101490553132</v>
      </c>
      <c r="U1573">
        <v>7</v>
      </c>
      <c r="V1573">
        <v>0</v>
      </c>
      <c r="Y1573">
        <v>3620725.9849999999</v>
      </c>
      <c r="Z1573">
        <v>15.102185112037365</v>
      </c>
      <c r="AA1573">
        <v>8</v>
      </c>
      <c r="AB1573">
        <v>2.0794415416798357</v>
      </c>
      <c r="AC1573">
        <v>0</v>
      </c>
      <c r="AD1573">
        <v>8.0000000000000002E-3</v>
      </c>
      <c r="AE1573">
        <v>0.77700000000000002</v>
      </c>
      <c r="AF1573" s="1">
        <v>1.0296010296010296E-2</v>
      </c>
      <c r="AG1573">
        <v>50.8264</v>
      </c>
      <c r="AH1573">
        <v>11</v>
      </c>
      <c r="AI1573">
        <v>6.0098764999999998E-2</v>
      </c>
      <c r="AJ1573">
        <v>7.7679198000000005E-2</v>
      </c>
      <c r="AK1573">
        <v>0.112657178</v>
      </c>
      <c r="AL1573">
        <v>2025</v>
      </c>
      <c r="AM1573">
        <v>7.6133249795406392</v>
      </c>
      <c r="AN1573">
        <v>1.9659326610000001</v>
      </c>
      <c r="AO1573">
        <v>3080.0266999999999</v>
      </c>
      <c r="AP1573">
        <v>8.032693544761214</v>
      </c>
      <c r="AQ1573">
        <v>6.6380999999999997</v>
      </c>
      <c r="AR1573">
        <v>-28.571400000000001</v>
      </c>
    </row>
    <row r="1574" spans="1:44" x14ac:dyDescent="0.55000000000000004">
      <c r="A1574" t="str">
        <f>VLOOKUP(B1574,[1]!Table1[[Ticker ]:[Company Name]],2,FALSE)</f>
        <v>OceanaGold Corp</v>
      </c>
      <c r="B1574" t="s">
        <v>285</v>
      </c>
      <c r="C1574">
        <v>2019</v>
      </c>
      <c r="D1574">
        <v>15</v>
      </c>
      <c r="E1574">
        <v>1</v>
      </c>
      <c r="F1574">
        <v>0</v>
      </c>
      <c r="G1574">
        <v>1</v>
      </c>
      <c r="H1574">
        <v>6</v>
      </c>
      <c r="I1574">
        <v>1.791759469228055</v>
      </c>
      <c r="J1574">
        <v>6</v>
      </c>
      <c r="K1574">
        <v>1</v>
      </c>
      <c r="L1574" s="2">
        <v>0.16666666666666666</v>
      </c>
      <c r="M1574">
        <v>1</v>
      </c>
      <c r="N1574">
        <v>1</v>
      </c>
      <c r="O1574">
        <v>4.29</v>
      </c>
      <c r="P1574">
        <v>1.4562867329399256</v>
      </c>
      <c r="S1574">
        <v>0.95</v>
      </c>
      <c r="T1574">
        <v>1.9459101490553132</v>
      </c>
      <c r="U1574">
        <v>7</v>
      </c>
      <c r="V1574">
        <v>0</v>
      </c>
      <c r="Y1574">
        <v>2639545.7710000002</v>
      </c>
      <c r="Z1574">
        <v>14.786117403879699</v>
      </c>
      <c r="AA1574">
        <v>9</v>
      </c>
      <c r="AB1574">
        <v>2.1972245773362196</v>
      </c>
      <c r="AC1574">
        <v>0</v>
      </c>
      <c r="AD1574">
        <v>7.0000000000000001E-3</v>
      </c>
      <c r="AE1574">
        <v>0.8</v>
      </c>
      <c r="AF1574" s="1">
        <v>8.7499999999999991E-3</v>
      </c>
      <c r="AG1574">
        <v>50.8264</v>
      </c>
      <c r="AH1574">
        <v>12</v>
      </c>
      <c r="AI1574">
        <v>6.9973939999999997E-3</v>
      </c>
      <c r="AJ1574">
        <v>9.2734710000000001E-3</v>
      </c>
      <c r="AK1574">
        <v>0.14607316400000001</v>
      </c>
      <c r="AL1574">
        <v>2072.1999999999998</v>
      </c>
      <c r="AM1574">
        <v>7.636366123817651</v>
      </c>
      <c r="AN1574">
        <v>1.014868828</v>
      </c>
      <c r="AO1574">
        <v>1586.8489</v>
      </c>
      <c r="AP1574">
        <v>7.3695055049034384</v>
      </c>
      <c r="AQ1574">
        <v>-15.702299999999999</v>
      </c>
      <c r="AR1574">
        <v>-90</v>
      </c>
    </row>
    <row r="1575" spans="1:44" x14ac:dyDescent="0.55000000000000004">
      <c r="A1575" t="str">
        <f>VLOOKUP(B1575,[1]!Table1[[Ticker ]:[Company Name]],2,FALSE)</f>
        <v>Onex Corp</v>
      </c>
      <c r="B1575" t="s">
        <v>286</v>
      </c>
      <c r="C1575">
        <v>2010</v>
      </c>
      <c r="D1575">
        <v>40</v>
      </c>
      <c r="E1575">
        <v>0</v>
      </c>
      <c r="F1575">
        <v>1</v>
      </c>
      <c r="G1575">
        <v>0</v>
      </c>
      <c r="H1575">
        <v>10</v>
      </c>
      <c r="I1575">
        <v>2.3025850929940459</v>
      </c>
      <c r="J1575">
        <v>7</v>
      </c>
      <c r="K1575">
        <v>0.7</v>
      </c>
      <c r="L1575" s="2">
        <v>0.1</v>
      </c>
      <c r="M1575">
        <v>1</v>
      </c>
      <c r="N1575">
        <v>1</v>
      </c>
      <c r="Q1575">
        <v>65.400000000000006</v>
      </c>
      <c r="R1575">
        <v>4.180522258463153</v>
      </c>
      <c r="S1575">
        <v>1</v>
      </c>
      <c r="T1575">
        <v>1.791759469228055</v>
      </c>
      <c r="U1575">
        <v>6</v>
      </c>
      <c r="V1575">
        <v>1</v>
      </c>
      <c r="Y1575">
        <v>8446086.9100000001</v>
      </c>
      <c r="Z1575">
        <v>15.949213804501227</v>
      </c>
      <c r="AC1575">
        <v>0</v>
      </c>
      <c r="AD1575">
        <v>4.1000000000000002E-2</v>
      </c>
      <c r="AE1575">
        <v>0.56299999999999994</v>
      </c>
      <c r="AF1575" s="1">
        <v>7.2824156305506232E-2</v>
      </c>
      <c r="AG1575">
        <v>12.809900000000001</v>
      </c>
      <c r="AH1575">
        <v>30</v>
      </c>
      <c r="AI1575">
        <v>-5.9415800000000001E-3</v>
      </c>
      <c r="AJ1575">
        <v>-4.0318686999999999E-2</v>
      </c>
      <c r="AK1575">
        <v>1.6045388700000001</v>
      </c>
      <c r="AL1575">
        <v>28107</v>
      </c>
      <c r="AM1575">
        <v>10.243773934619298</v>
      </c>
      <c r="AN1575">
        <v>0.86398392099999999</v>
      </c>
      <c r="AO1575">
        <v>3578.6214</v>
      </c>
      <c r="AP1575">
        <v>8.1827329214320574</v>
      </c>
      <c r="AQ1575">
        <v>-9.7418999999999993</v>
      </c>
    </row>
    <row r="1576" spans="1:44" x14ac:dyDescent="0.55000000000000004">
      <c r="A1576" t="str">
        <f>VLOOKUP(B1576,[1]!Table1[[Ticker ]:[Company Name]],2,FALSE)</f>
        <v>Onex Corp</v>
      </c>
      <c r="B1576" t="s">
        <v>286</v>
      </c>
      <c r="C1576">
        <v>2011</v>
      </c>
      <c r="D1576">
        <v>40</v>
      </c>
      <c r="E1576">
        <v>0</v>
      </c>
      <c r="F1576">
        <v>1</v>
      </c>
      <c r="G1576">
        <v>0</v>
      </c>
      <c r="H1576">
        <v>10</v>
      </c>
      <c r="I1576">
        <v>2.3025850929940459</v>
      </c>
      <c r="J1576">
        <v>7</v>
      </c>
      <c r="K1576">
        <v>0.7</v>
      </c>
      <c r="L1576" s="2">
        <v>0.1</v>
      </c>
      <c r="M1576">
        <v>1</v>
      </c>
      <c r="N1576">
        <v>1</v>
      </c>
      <c r="Q1576">
        <v>66.400000000000006</v>
      </c>
      <c r="R1576">
        <v>4.1956970564823886</v>
      </c>
      <c r="S1576">
        <v>0.95</v>
      </c>
      <c r="T1576">
        <v>1.3862943611198906</v>
      </c>
      <c r="U1576">
        <v>4</v>
      </c>
      <c r="V1576">
        <v>1</v>
      </c>
      <c r="Y1576">
        <v>14136607.74</v>
      </c>
      <c r="Z1576">
        <v>16.464278284417457</v>
      </c>
      <c r="AC1576">
        <v>0</v>
      </c>
      <c r="AD1576">
        <v>3.6999999999999998E-2</v>
      </c>
      <c r="AE1576">
        <v>0.61399999999999999</v>
      </c>
      <c r="AF1576" s="1">
        <v>6.026058631921824E-2</v>
      </c>
      <c r="AG1576">
        <v>12.809900000000001</v>
      </c>
      <c r="AH1576">
        <v>31</v>
      </c>
      <c r="AI1576">
        <v>4.5137351999999999E-2</v>
      </c>
      <c r="AJ1576">
        <v>0.23556582000000001</v>
      </c>
      <c r="AK1576">
        <v>1.236631729</v>
      </c>
      <c r="AL1576">
        <v>29377</v>
      </c>
      <c r="AM1576">
        <v>10.287967334235157</v>
      </c>
      <c r="AN1576">
        <v>0.681579304</v>
      </c>
      <c r="AO1576">
        <v>3836.6098999999999</v>
      </c>
      <c r="AP1576">
        <v>8.2523444171086453</v>
      </c>
      <c r="AQ1576">
        <v>24.870799999999999</v>
      </c>
      <c r="AR1576">
        <v>-5.5065</v>
      </c>
    </row>
    <row r="1577" spans="1:44" x14ac:dyDescent="0.55000000000000004">
      <c r="A1577" t="str">
        <f>VLOOKUP(B1577,[1]!Table1[[Ticker ]:[Company Name]],2,FALSE)</f>
        <v>Onex Corp</v>
      </c>
      <c r="B1577" t="s">
        <v>286</v>
      </c>
      <c r="C1577">
        <v>2012</v>
      </c>
      <c r="D1577">
        <v>40</v>
      </c>
      <c r="E1577">
        <v>0</v>
      </c>
      <c r="F1577">
        <v>1</v>
      </c>
      <c r="G1577">
        <v>0</v>
      </c>
      <c r="H1577">
        <v>10</v>
      </c>
      <c r="I1577">
        <v>2.3025850929940459</v>
      </c>
      <c r="J1577">
        <v>7</v>
      </c>
      <c r="K1577">
        <v>0.7</v>
      </c>
      <c r="L1577" s="2">
        <v>0.1</v>
      </c>
      <c r="M1577">
        <v>1</v>
      </c>
      <c r="N1577">
        <v>1</v>
      </c>
      <c r="Q1577">
        <v>67.400000000000006</v>
      </c>
      <c r="R1577">
        <v>4.2106450179182611</v>
      </c>
      <c r="S1577">
        <v>1</v>
      </c>
      <c r="T1577">
        <v>1.791759469228055</v>
      </c>
      <c r="U1577">
        <v>6</v>
      </c>
      <c r="V1577">
        <v>1</v>
      </c>
      <c r="Y1577">
        <v>13293584.41</v>
      </c>
      <c r="Z1577">
        <v>16.402792101623675</v>
      </c>
      <c r="AC1577">
        <v>0</v>
      </c>
      <c r="AD1577">
        <v>4.3999999999999997E-2</v>
      </c>
      <c r="AE1577">
        <v>0.61399999999999999</v>
      </c>
      <c r="AF1577" s="1">
        <v>7.1661237785016277E-2</v>
      </c>
      <c r="AG1577">
        <v>12.809900000000001</v>
      </c>
      <c r="AH1577">
        <v>32</v>
      </c>
      <c r="AI1577">
        <v>-3.525977E-3</v>
      </c>
      <c r="AJ1577">
        <v>-2.3525087E-2</v>
      </c>
      <c r="AK1577">
        <v>1.9242786249999999</v>
      </c>
      <c r="AL1577">
        <v>36302</v>
      </c>
      <c r="AM1577">
        <v>10.499628115153923</v>
      </c>
      <c r="AN1577">
        <v>0.88330077200000001</v>
      </c>
      <c r="AO1577">
        <v>4806.0394999999999</v>
      </c>
      <c r="AP1577">
        <v>8.4776286351556891</v>
      </c>
      <c r="AQ1577">
        <v>1.1160000000000001</v>
      </c>
      <c r="AR1577">
        <v>59.722799999999999</v>
      </c>
    </row>
    <row r="1578" spans="1:44" x14ac:dyDescent="0.55000000000000004">
      <c r="A1578" t="str">
        <f>VLOOKUP(B1578,[1]!Table1[[Ticker ]:[Company Name]],2,FALSE)</f>
        <v>Onex Corp</v>
      </c>
      <c r="B1578" t="s">
        <v>286</v>
      </c>
      <c r="C1578">
        <v>2013</v>
      </c>
      <c r="D1578">
        <v>40</v>
      </c>
      <c r="E1578">
        <v>0</v>
      </c>
      <c r="F1578">
        <v>1</v>
      </c>
      <c r="G1578">
        <v>0</v>
      </c>
      <c r="H1578">
        <v>10</v>
      </c>
      <c r="I1578">
        <v>2.3025850929940459</v>
      </c>
      <c r="J1578">
        <v>7</v>
      </c>
      <c r="K1578">
        <v>0.7</v>
      </c>
      <c r="L1578" s="2">
        <v>0.1</v>
      </c>
      <c r="M1578">
        <v>1</v>
      </c>
      <c r="N1578">
        <v>1</v>
      </c>
      <c r="O1578">
        <v>17.510000000000002</v>
      </c>
      <c r="P1578">
        <v>2.8627721462977607</v>
      </c>
      <c r="Q1578">
        <v>68.400000000000006</v>
      </c>
      <c r="R1578">
        <v>4.2253728246285052</v>
      </c>
      <c r="S1578">
        <v>1</v>
      </c>
      <c r="T1578">
        <v>1.3862943611198906</v>
      </c>
      <c r="U1578">
        <v>4</v>
      </c>
      <c r="V1578">
        <v>1</v>
      </c>
      <c r="W1578">
        <v>71</v>
      </c>
      <c r="X1578">
        <v>4.2626798770413155</v>
      </c>
      <c r="Y1578">
        <v>87891114.25</v>
      </c>
      <c r="Z1578">
        <v>18.291609268239508</v>
      </c>
      <c r="AA1578">
        <v>31.08</v>
      </c>
      <c r="AB1578">
        <v>3.4365645254994468</v>
      </c>
      <c r="AC1578">
        <v>0</v>
      </c>
      <c r="AD1578">
        <v>4.8000000000000001E-2</v>
      </c>
      <c r="AE1578">
        <v>0.54700000000000004</v>
      </c>
      <c r="AF1578" s="1">
        <v>8.7751371115173671E-2</v>
      </c>
      <c r="AG1578">
        <v>14.0496</v>
      </c>
      <c r="AH1578">
        <v>33</v>
      </c>
      <c r="AI1578">
        <v>-9.6020830000000008E-3</v>
      </c>
      <c r="AJ1578">
        <v>-8.1472956999999999E-2</v>
      </c>
      <c r="AK1578">
        <v>2.7548906789999998</v>
      </c>
      <c r="AL1578">
        <v>36867</v>
      </c>
      <c r="AM1578">
        <v>10.515072120952707</v>
      </c>
      <c r="AN1578">
        <v>1.4944939699999999</v>
      </c>
      <c r="AO1578">
        <v>6493.5762999999997</v>
      </c>
      <c r="AP1578">
        <v>8.7785687056928623</v>
      </c>
      <c r="AQ1578">
        <v>-20.439900000000002</v>
      </c>
      <c r="AR1578">
        <v>-288.31180000000001</v>
      </c>
    </row>
    <row r="1579" spans="1:44" x14ac:dyDescent="0.55000000000000004">
      <c r="A1579" t="str">
        <f>VLOOKUP(B1579,[1]!Table1[[Ticker ]:[Company Name]],2,FALSE)</f>
        <v>Onex Corp</v>
      </c>
      <c r="B1579" t="s">
        <v>286</v>
      </c>
      <c r="C1579">
        <v>2014</v>
      </c>
      <c r="D1579">
        <v>40</v>
      </c>
      <c r="E1579">
        <v>0</v>
      </c>
      <c r="F1579">
        <v>1</v>
      </c>
      <c r="G1579">
        <v>0</v>
      </c>
      <c r="H1579">
        <v>11</v>
      </c>
      <c r="I1579">
        <v>2.3978952727983707</v>
      </c>
      <c r="J1579">
        <v>8</v>
      </c>
      <c r="K1579">
        <v>0.72727272727272729</v>
      </c>
      <c r="L1579" s="2">
        <v>0.18181818181818182</v>
      </c>
      <c r="M1579">
        <v>2</v>
      </c>
      <c r="N1579">
        <v>1</v>
      </c>
      <c r="O1579">
        <v>16.89</v>
      </c>
      <c r="P1579">
        <v>2.8267217308197088</v>
      </c>
      <c r="Q1579">
        <v>62.91</v>
      </c>
      <c r="R1579">
        <v>4.1417051335819384</v>
      </c>
      <c r="S1579">
        <v>0.97</v>
      </c>
      <c r="T1579">
        <v>1.6094379124341003</v>
      </c>
      <c r="U1579">
        <v>5</v>
      </c>
      <c r="V1579">
        <v>1</v>
      </c>
      <c r="W1579">
        <v>72</v>
      </c>
      <c r="X1579">
        <v>4.2766661190160553</v>
      </c>
      <c r="Y1579">
        <v>21139269.030000001</v>
      </c>
      <c r="Z1579">
        <v>16.866642960230497</v>
      </c>
      <c r="AA1579">
        <v>32.08</v>
      </c>
      <c r="AB1579">
        <v>3.4682327829983137</v>
      </c>
      <c r="AC1579">
        <v>0</v>
      </c>
      <c r="AD1579">
        <v>5.3999999999999999E-2</v>
      </c>
      <c r="AE1579">
        <v>0.55900000000000005</v>
      </c>
      <c r="AF1579" s="1">
        <v>9.6601073345259386E-2</v>
      </c>
      <c r="AG1579">
        <v>14.875999999999999</v>
      </c>
      <c r="AH1579">
        <v>34</v>
      </c>
      <c r="AI1579">
        <v>-3.9742880000000003E-3</v>
      </c>
      <c r="AJ1579">
        <v>-4.6036829000000001E-2</v>
      </c>
      <c r="AK1579">
        <v>5.3170536430000004</v>
      </c>
      <c r="AL1579">
        <v>28936</v>
      </c>
      <c r="AM1579">
        <v>10.272841773631933</v>
      </c>
      <c r="AN1579">
        <v>3.001639231</v>
      </c>
      <c r="AO1579">
        <v>7498.0947999999999</v>
      </c>
      <c r="AP1579">
        <v>8.9224042405874968</v>
      </c>
      <c r="AQ1579">
        <v>-14.8507</v>
      </c>
      <c r="AR1579">
        <v>-86.363600000000005</v>
      </c>
    </row>
    <row r="1580" spans="1:44" x14ac:dyDescent="0.55000000000000004">
      <c r="A1580" t="str">
        <f>VLOOKUP(B1580,[1]!Table1[[Ticker ]:[Company Name]],2,FALSE)</f>
        <v>Onex Corp</v>
      </c>
      <c r="B1580" t="s">
        <v>286</v>
      </c>
      <c r="C1580">
        <v>2015</v>
      </c>
      <c r="D1580">
        <v>40</v>
      </c>
      <c r="E1580">
        <v>1</v>
      </c>
      <c r="F1580">
        <v>1</v>
      </c>
      <c r="G1580">
        <v>0</v>
      </c>
      <c r="H1580">
        <v>11</v>
      </c>
      <c r="I1580">
        <v>2.3978952727983707</v>
      </c>
      <c r="J1580">
        <v>8</v>
      </c>
      <c r="K1580">
        <v>0.72727272727272729</v>
      </c>
      <c r="L1580" s="2">
        <v>0.18181818181818182</v>
      </c>
      <c r="M1580">
        <v>2</v>
      </c>
      <c r="N1580">
        <v>1</v>
      </c>
      <c r="O1580">
        <v>17.89</v>
      </c>
      <c r="P1580">
        <v>2.8842418975206279</v>
      </c>
      <c r="Q1580">
        <v>63.817999999999998</v>
      </c>
      <c r="R1580">
        <v>4.1560352822205333</v>
      </c>
      <c r="S1580">
        <v>0.98</v>
      </c>
      <c r="T1580">
        <v>1.3862943611198906</v>
      </c>
      <c r="U1580">
        <v>4</v>
      </c>
      <c r="V1580">
        <v>1</v>
      </c>
      <c r="W1580">
        <v>73</v>
      </c>
      <c r="X1580">
        <v>4.290459441148391</v>
      </c>
      <c r="Y1580">
        <v>9337757.2569999993</v>
      </c>
      <c r="Z1580">
        <v>16.049576658994159</v>
      </c>
      <c r="AA1580">
        <v>33.08</v>
      </c>
      <c r="AB1580">
        <v>3.4989288701554906</v>
      </c>
      <c r="AC1580">
        <v>0</v>
      </c>
      <c r="AD1580">
        <v>5.2999999999999999E-2</v>
      </c>
      <c r="AE1580">
        <v>0.61</v>
      </c>
      <c r="AF1580" s="1">
        <v>8.6885245901639346E-2</v>
      </c>
      <c r="AG1580">
        <v>14.875999999999999</v>
      </c>
      <c r="AH1580">
        <v>35</v>
      </c>
      <c r="AI1580">
        <v>-1.6001116999999999E-2</v>
      </c>
      <c r="AJ1580">
        <v>-0.48151260499999998</v>
      </c>
      <c r="AK1580">
        <v>15.17142857</v>
      </c>
      <c r="AL1580">
        <v>35810</v>
      </c>
      <c r="AM1580">
        <v>10.485982462992478</v>
      </c>
      <c r="AN1580">
        <v>7.9223841180000001</v>
      </c>
      <c r="AO1580">
        <v>9427.6370999999999</v>
      </c>
      <c r="AP1580">
        <v>9.151400771588424</v>
      </c>
      <c r="AQ1580">
        <v>16.593599999999999</v>
      </c>
      <c r="AR1580">
        <v>8.1903000000000006</v>
      </c>
    </row>
    <row r="1581" spans="1:44" x14ac:dyDescent="0.55000000000000004">
      <c r="A1581" t="str">
        <f>VLOOKUP(B1581,[1]!Table1[[Ticker ]:[Company Name]],2,FALSE)</f>
        <v>Onex Corp</v>
      </c>
      <c r="B1581" t="s">
        <v>286</v>
      </c>
      <c r="C1581">
        <v>2016</v>
      </c>
      <c r="D1581">
        <v>40</v>
      </c>
      <c r="E1581">
        <v>1</v>
      </c>
      <c r="F1581">
        <v>1</v>
      </c>
      <c r="G1581">
        <v>0</v>
      </c>
      <c r="H1581">
        <v>11</v>
      </c>
      <c r="I1581">
        <v>2.3978952727983707</v>
      </c>
      <c r="J1581">
        <v>8</v>
      </c>
      <c r="K1581">
        <v>0.72727272727272729</v>
      </c>
      <c r="L1581" s="2">
        <v>0.18181818181818182</v>
      </c>
      <c r="M1581">
        <v>2</v>
      </c>
      <c r="N1581">
        <v>1</v>
      </c>
      <c r="O1581">
        <v>18.89</v>
      </c>
      <c r="P1581">
        <v>2.9386326815134183</v>
      </c>
      <c r="Q1581">
        <v>70.909000000000006</v>
      </c>
      <c r="R1581">
        <v>4.2613973648331633</v>
      </c>
      <c r="S1581">
        <v>0.96</v>
      </c>
      <c r="T1581">
        <v>1.6094379124341003</v>
      </c>
      <c r="U1581">
        <v>5</v>
      </c>
      <c r="V1581">
        <v>1</v>
      </c>
      <c r="W1581">
        <v>74</v>
      </c>
      <c r="X1581">
        <v>4.3040650932041702</v>
      </c>
      <c r="Y1581">
        <v>10483633.85</v>
      </c>
      <c r="Z1581">
        <v>16.165325918168474</v>
      </c>
      <c r="AA1581">
        <v>34.08</v>
      </c>
      <c r="AB1581">
        <v>3.5287107019611148</v>
      </c>
      <c r="AC1581">
        <v>0</v>
      </c>
      <c r="AD1581">
        <v>0.184</v>
      </c>
      <c r="AE1581">
        <v>0.47499999999999998</v>
      </c>
      <c r="AF1581" s="1">
        <v>0.38736842105263158</v>
      </c>
      <c r="AG1581">
        <v>14.0496</v>
      </c>
      <c r="AH1581">
        <v>36</v>
      </c>
      <c r="AI1581">
        <v>-3.0293849999999999E-3</v>
      </c>
      <c r="AJ1581">
        <v>-9.6225018999999995E-2</v>
      </c>
      <c r="AK1581">
        <v>16.92301999</v>
      </c>
      <c r="AL1581">
        <v>42913</v>
      </c>
      <c r="AM1581">
        <v>10.666930089314731</v>
      </c>
      <c r="AN1581">
        <v>6.9591943010000001</v>
      </c>
      <c r="AO1581">
        <v>9401.8714999999993</v>
      </c>
      <c r="AP1581">
        <v>9.148664044185848</v>
      </c>
      <c r="AQ1581">
        <v>-9.532</v>
      </c>
      <c r="AR1581">
        <v>22.944600000000001</v>
      </c>
    </row>
    <row r="1582" spans="1:44" x14ac:dyDescent="0.55000000000000004">
      <c r="A1582" t="str">
        <f>VLOOKUP(B1582,[1]!Table1[[Ticker ]:[Company Name]],2,FALSE)</f>
        <v>Onex Corp</v>
      </c>
      <c r="B1582" t="s">
        <v>286</v>
      </c>
      <c r="C1582">
        <v>2017</v>
      </c>
      <c r="D1582">
        <v>40</v>
      </c>
      <c r="E1582">
        <v>1</v>
      </c>
      <c r="F1582">
        <v>1</v>
      </c>
      <c r="G1582">
        <v>0</v>
      </c>
      <c r="H1582">
        <v>12</v>
      </c>
      <c r="I1582">
        <v>2.4849066497880004</v>
      </c>
      <c r="J1582">
        <v>9</v>
      </c>
      <c r="K1582">
        <v>0.75</v>
      </c>
      <c r="L1582" s="2">
        <v>0.16666666666666666</v>
      </c>
      <c r="M1582">
        <v>2</v>
      </c>
      <c r="N1582">
        <v>1</v>
      </c>
      <c r="O1582">
        <v>18.28</v>
      </c>
      <c r="P1582">
        <v>2.9058075660260041</v>
      </c>
      <c r="Q1582">
        <v>70.582999999999998</v>
      </c>
      <c r="R1582">
        <v>4.2567893223027253</v>
      </c>
      <c r="S1582">
        <v>1</v>
      </c>
      <c r="T1582">
        <v>1.3862943611198906</v>
      </c>
      <c r="U1582">
        <v>4</v>
      </c>
      <c r="V1582">
        <v>1</v>
      </c>
      <c r="W1582">
        <v>75</v>
      </c>
      <c r="X1582">
        <v>4.3174881135363101</v>
      </c>
      <c r="Y1582">
        <v>11995452.4</v>
      </c>
      <c r="Z1582">
        <v>16.300038169259594</v>
      </c>
      <c r="AA1582">
        <v>35.08</v>
      </c>
      <c r="AB1582">
        <v>3.5576311675039825</v>
      </c>
      <c r="AC1582">
        <v>0</v>
      </c>
      <c r="AD1582">
        <v>0.17899999999999999</v>
      </c>
      <c r="AE1582">
        <v>0.47199999999999998</v>
      </c>
      <c r="AF1582" s="1">
        <v>0.37923728813559321</v>
      </c>
      <c r="AG1582">
        <v>14.0496</v>
      </c>
      <c r="AH1582">
        <v>37</v>
      </c>
      <c r="AI1582">
        <v>5.3718453999999999E-2</v>
      </c>
      <c r="AJ1582">
        <v>0.47657800700000003</v>
      </c>
      <c r="AK1582">
        <v>4.3765383089999998</v>
      </c>
      <c r="AL1582">
        <v>44696</v>
      </c>
      <c r="AM1582">
        <v>10.707639291138985</v>
      </c>
      <c r="AN1582">
        <v>1.862374454</v>
      </c>
      <c r="AO1582">
        <v>9382.6424999999999</v>
      </c>
      <c r="AP1582">
        <v>9.1466167187435623</v>
      </c>
      <c r="AQ1582">
        <v>27.868600000000001</v>
      </c>
      <c r="AR1582">
        <v>-9.5427999999999997</v>
      </c>
    </row>
    <row r="1583" spans="1:44" x14ac:dyDescent="0.55000000000000004">
      <c r="A1583" t="str">
        <f>VLOOKUP(B1583,[1]!Table1[[Ticker ]:[Company Name]],2,FALSE)</f>
        <v>Onex Corp</v>
      </c>
      <c r="B1583" t="s">
        <v>286</v>
      </c>
      <c r="C1583">
        <v>2018</v>
      </c>
      <c r="D1583">
        <v>40</v>
      </c>
      <c r="E1583">
        <v>1</v>
      </c>
      <c r="F1583">
        <v>1</v>
      </c>
      <c r="G1583">
        <v>0</v>
      </c>
      <c r="H1583">
        <v>12</v>
      </c>
      <c r="I1583">
        <v>2.4849066497880004</v>
      </c>
      <c r="J1583">
        <v>9</v>
      </c>
      <c r="K1583">
        <v>0.75</v>
      </c>
      <c r="L1583" s="2">
        <v>0.25</v>
      </c>
      <c r="M1583">
        <v>3</v>
      </c>
      <c r="N1583">
        <v>1</v>
      </c>
      <c r="O1583">
        <v>17.350000000000001</v>
      </c>
      <c r="P1583">
        <v>2.8535925063928684</v>
      </c>
      <c r="Q1583">
        <v>69.582999999999998</v>
      </c>
      <c r="R1583">
        <v>4.242520284632219</v>
      </c>
      <c r="S1583">
        <v>0.97</v>
      </c>
      <c r="T1583">
        <v>1.6094379124341003</v>
      </c>
      <c r="U1583">
        <v>5</v>
      </c>
      <c r="V1583">
        <v>1</v>
      </c>
      <c r="W1583">
        <v>76</v>
      </c>
      <c r="X1583">
        <v>4.3307333402863311</v>
      </c>
      <c r="Y1583">
        <v>1685099.199</v>
      </c>
      <c r="Z1583">
        <v>14.337334991845811</v>
      </c>
      <c r="AA1583">
        <v>36.08</v>
      </c>
      <c r="AB1583">
        <v>3.585738695194423</v>
      </c>
      <c r="AC1583">
        <v>0</v>
      </c>
      <c r="AD1583">
        <v>0.17399999999999999</v>
      </c>
      <c r="AE1583">
        <v>0.377</v>
      </c>
      <c r="AF1583" s="1">
        <v>0.46153846153846151</v>
      </c>
      <c r="AG1583">
        <v>21.074400000000001</v>
      </c>
      <c r="AH1583">
        <v>38</v>
      </c>
      <c r="AI1583">
        <v>-1.4598058000000001E-2</v>
      </c>
      <c r="AJ1583">
        <v>-0.117615753</v>
      </c>
      <c r="AK1583">
        <v>3.9638105380000002</v>
      </c>
      <c r="AL1583">
        <v>45417</v>
      </c>
      <c r="AM1583">
        <v>10.723641763279989</v>
      </c>
      <c r="AN1583">
        <v>1.3298358880000001</v>
      </c>
      <c r="AO1583">
        <v>7496.2848999999997</v>
      </c>
      <c r="AP1583">
        <v>8.9221628301330451</v>
      </c>
      <c r="AQ1583">
        <v>4.4714</v>
      </c>
      <c r="AR1583">
        <v>6.1252000000000004</v>
      </c>
    </row>
    <row r="1584" spans="1:44" x14ac:dyDescent="0.55000000000000004">
      <c r="A1584" t="str">
        <f>VLOOKUP(B1584,[1]!Table1[[Ticker ]:[Company Name]],2,FALSE)</f>
        <v>Osisko Gold Royalties Ltd</v>
      </c>
      <c r="B1584" t="s">
        <v>287</v>
      </c>
      <c r="C1584">
        <v>2015</v>
      </c>
      <c r="D1584">
        <v>15</v>
      </c>
      <c r="E1584">
        <v>1</v>
      </c>
      <c r="F1584">
        <v>0</v>
      </c>
      <c r="G1584">
        <v>1</v>
      </c>
      <c r="H1584">
        <v>8</v>
      </c>
      <c r="I1584">
        <v>2.0794415416798357</v>
      </c>
      <c r="J1584">
        <v>5</v>
      </c>
      <c r="K1584">
        <v>0.625</v>
      </c>
      <c r="L1584" s="2">
        <v>0.25</v>
      </c>
      <c r="M1584">
        <v>2</v>
      </c>
      <c r="N1584">
        <v>1</v>
      </c>
      <c r="O1584">
        <v>1.49</v>
      </c>
      <c r="P1584">
        <v>0.39877611995736778</v>
      </c>
      <c r="Q1584">
        <v>58.25</v>
      </c>
      <c r="R1584">
        <v>4.0647440924458103</v>
      </c>
      <c r="S1584">
        <v>0.96</v>
      </c>
      <c r="T1584">
        <v>2.7080502011022101</v>
      </c>
      <c r="U1584">
        <v>15</v>
      </c>
      <c r="V1584">
        <v>1</v>
      </c>
      <c r="W1584">
        <v>51</v>
      </c>
      <c r="X1584">
        <v>3.9318256327243257</v>
      </c>
      <c r="Y1584">
        <v>2724669.307</v>
      </c>
      <c r="Z1584">
        <v>14.817857623485983</v>
      </c>
      <c r="AA1584">
        <v>1.75</v>
      </c>
      <c r="AB1584">
        <v>0.55961578793542266</v>
      </c>
      <c r="AD1584">
        <v>2.1000000000000001E-2</v>
      </c>
      <c r="AE1584">
        <v>0.68</v>
      </c>
      <c r="AF1584" s="1">
        <v>3.0882352941176472E-2</v>
      </c>
      <c r="AG1584">
        <v>11.983499999999999</v>
      </c>
      <c r="AH1584">
        <v>1</v>
      </c>
      <c r="AI1584">
        <v>2.6584171E-2</v>
      </c>
      <c r="AJ1584">
        <v>3.0674139999999999E-2</v>
      </c>
      <c r="AK1584">
        <v>0</v>
      </c>
      <c r="AL1584">
        <v>1081.433</v>
      </c>
      <c r="AM1584">
        <v>6.9860422924800814</v>
      </c>
      <c r="AN1584">
        <v>1.3773403580000001</v>
      </c>
      <c r="AO1584">
        <v>1290.8970999999999</v>
      </c>
      <c r="AP1584">
        <v>7.1630926820154466</v>
      </c>
      <c r="AQ1584">
        <v>164.36349999999999</v>
      </c>
      <c r="AR1584">
        <v>99.242400000000004</v>
      </c>
    </row>
    <row r="1585" spans="1:44" x14ac:dyDescent="0.55000000000000004">
      <c r="A1585" t="str">
        <f>VLOOKUP(B1585,[1]!Table1[[Ticker ]:[Company Name]],2,FALSE)</f>
        <v>Osisko Gold Royalties Ltd</v>
      </c>
      <c r="B1585" t="s">
        <v>287</v>
      </c>
      <c r="C1585">
        <v>2016</v>
      </c>
      <c r="D1585">
        <v>15</v>
      </c>
      <c r="E1585">
        <v>1</v>
      </c>
      <c r="F1585">
        <v>0</v>
      </c>
      <c r="G1585">
        <v>1</v>
      </c>
      <c r="H1585">
        <v>10</v>
      </c>
      <c r="I1585">
        <v>2.3025850929940459</v>
      </c>
      <c r="J1585">
        <v>7</v>
      </c>
      <c r="K1585">
        <v>0.7</v>
      </c>
      <c r="L1585" s="2">
        <v>0.2</v>
      </c>
      <c r="M1585">
        <v>2</v>
      </c>
      <c r="N1585">
        <v>1</v>
      </c>
      <c r="O1585">
        <v>2.0699999999999998</v>
      </c>
      <c r="P1585">
        <v>0.72754860727727766</v>
      </c>
      <c r="Q1585">
        <v>59.3</v>
      </c>
      <c r="R1585">
        <v>4.0826093060036799</v>
      </c>
      <c r="S1585">
        <v>0.98</v>
      </c>
      <c r="T1585">
        <v>2.7080502011022101</v>
      </c>
      <c r="U1585">
        <v>15</v>
      </c>
      <c r="V1585">
        <v>1</v>
      </c>
      <c r="W1585">
        <v>52</v>
      </c>
      <c r="X1585">
        <v>3.9512437185814275</v>
      </c>
      <c r="Y1585">
        <v>1897814</v>
      </c>
      <c r="Z1585">
        <v>14.456213255457385</v>
      </c>
      <c r="AA1585">
        <v>2.75</v>
      </c>
      <c r="AB1585">
        <v>1.0116009116784799</v>
      </c>
      <c r="AC1585">
        <v>0</v>
      </c>
      <c r="AD1585">
        <v>1.6E-2</v>
      </c>
      <c r="AE1585">
        <v>0.88500000000000001</v>
      </c>
      <c r="AF1585" s="1">
        <v>1.8079096045197741E-2</v>
      </c>
      <c r="AG1585">
        <v>16.1157</v>
      </c>
      <c r="AH1585">
        <v>2</v>
      </c>
      <c r="AI1585">
        <v>2.9734436E-2</v>
      </c>
      <c r="AJ1585">
        <v>3.4680771999999999E-2</v>
      </c>
      <c r="AK1585">
        <v>3.7700609000000003E-2</v>
      </c>
      <c r="AL1585">
        <v>1416.3040000000001</v>
      </c>
      <c r="AM1585">
        <v>7.2558059404767592</v>
      </c>
      <c r="AN1585">
        <v>1.149419585</v>
      </c>
      <c r="AO1585">
        <v>1395.7447999999999</v>
      </c>
      <c r="AP1585">
        <v>7.2411834585879715</v>
      </c>
      <c r="AQ1585">
        <v>38.009500000000003</v>
      </c>
      <c r="AR1585">
        <v>21.2121</v>
      </c>
    </row>
    <row r="1586" spans="1:44" x14ac:dyDescent="0.55000000000000004">
      <c r="A1586" t="str">
        <f>VLOOKUP(B1586,[1]!Table1[[Ticker ]:[Company Name]],2,FALSE)</f>
        <v>Osisko Gold Royalties Ltd</v>
      </c>
      <c r="B1586" t="s">
        <v>287</v>
      </c>
      <c r="C1586">
        <v>2017</v>
      </c>
      <c r="D1586">
        <v>15</v>
      </c>
      <c r="E1586">
        <v>1</v>
      </c>
      <c r="F1586">
        <v>0</v>
      </c>
      <c r="G1586">
        <v>1</v>
      </c>
      <c r="H1586">
        <v>12</v>
      </c>
      <c r="I1586">
        <v>2.4849066497880004</v>
      </c>
      <c r="J1586">
        <v>9</v>
      </c>
      <c r="K1586">
        <v>0.75</v>
      </c>
      <c r="L1586" s="2">
        <v>0.16666666666666666</v>
      </c>
      <c r="M1586">
        <v>2</v>
      </c>
      <c r="N1586">
        <v>1</v>
      </c>
      <c r="O1586">
        <v>2.63</v>
      </c>
      <c r="P1586">
        <v>0.96698384618967315</v>
      </c>
      <c r="Q1586">
        <v>59.417000000000002</v>
      </c>
      <c r="R1586">
        <v>4.0845803807087355</v>
      </c>
      <c r="S1586">
        <v>0.92</v>
      </c>
      <c r="T1586">
        <v>2.6390573296152584</v>
      </c>
      <c r="U1586">
        <v>14</v>
      </c>
      <c r="V1586">
        <v>1</v>
      </c>
      <c r="W1586">
        <v>53</v>
      </c>
      <c r="X1586">
        <v>3.970291913552122</v>
      </c>
      <c r="Y1586">
        <v>2774721</v>
      </c>
      <c r="Z1586">
        <v>14.836060759567593</v>
      </c>
      <c r="AA1586">
        <v>3.75</v>
      </c>
      <c r="AB1586">
        <v>1.3217558399823195</v>
      </c>
      <c r="AC1586">
        <v>0</v>
      </c>
      <c r="AD1586">
        <v>0.01</v>
      </c>
      <c r="AE1586">
        <v>0.94499999999999995</v>
      </c>
      <c r="AF1586" s="1">
        <v>1.0582010582010583E-2</v>
      </c>
      <c r="AG1586">
        <v>16.1157</v>
      </c>
      <c r="AH1586">
        <v>3</v>
      </c>
      <c r="AI1586">
        <v>-1.6889986999999999E-2</v>
      </c>
      <c r="AJ1586">
        <v>-2.2435013E-2</v>
      </c>
      <c r="AK1586">
        <v>0.24509437000000001</v>
      </c>
      <c r="AL1586">
        <v>2516.3429999999998</v>
      </c>
      <c r="AM1586">
        <v>7.8305619360325558</v>
      </c>
      <c r="AN1586">
        <v>1.2035409530000001</v>
      </c>
      <c r="AO1586">
        <v>2279.9940000000001</v>
      </c>
      <c r="AP1586">
        <v>7.7319280903660763</v>
      </c>
      <c r="AQ1586">
        <v>240.18219999999999</v>
      </c>
    </row>
    <row r="1587" spans="1:44" x14ac:dyDescent="0.55000000000000004">
      <c r="A1587" t="str">
        <f>VLOOKUP(B1587,[1]!Table1[[Ticker ]:[Company Name]],2,FALSE)</f>
        <v>Osisko Gold Royalties Ltd</v>
      </c>
      <c r="B1587" t="s">
        <v>287</v>
      </c>
      <c r="C1587">
        <v>2018</v>
      </c>
      <c r="D1587">
        <v>15</v>
      </c>
      <c r="E1587">
        <v>1</v>
      </c>
      <c r="F1587">
        <v>0</v>
      </c>
      <c r="G1587">
        <v>1</v>
      </c>
      <c r="H1587">
        <v>10</v>
      </c>
      <c r="I1587">
        <v>2.3025850929940459</v>
      </c>
      <c r="J1587">
        <v>7</v>
      </c>
      <c r="K1587">
        <v>0.7</v>
      </c>
      <c r="L1587" s="2">
        <v>0.2</v>
      </c>
      <c r="M1587">
        <v>2</v>
      </c>
      <c r="N1587">
        <v>1</v>
      </c>
      <c r="O1587">
        <v>3.63</v>
      </c>
      <c r="P1587">
        <v>1.2892326482767593</v>
      </c>
      <c r="Q1587">
        <v>58.6</v>
      </c>
      <c r="R1587">
        <v>4.0707346965829672</v>
      </c>
      <c r="S1587">
        <v>0.87</v>
      </c>
      <c r="T1587">
        <v>2.3978952727983707</v>
      </c>
      <c r="U1587">
        <v>11</v>
      </c>
      <c r="V1587">
        <v>1</v>
      </c>
      <c r="W1587">
        <v>54</v>
      </c>
      <c r="X1587">
        <v>3.9889840465642745</v>
      </c>
      <c r="Y1587">
        <v>2306566</v>
      </c>
      <c r="Z1587">
        <v>14.651270396354922</v>
      </c>
      <c r="AA1587">
        <v>4.75</v>
      </c>
      <c r="AB1587">
        <v>1.5581446180465499</v>
      </c>
      <c r="AC1587">
        <v>0</v>
      </c>
      <c r="AD1587">
        <v>0.01</v>
      </c>
      <c r="AE1587">
        <v>0.78600000000000003</v>
      </c>
      <c r="AF1587" s="1">
        <v>1.2722646310432569E-2</v>
      </c>
      <c r="AG1587">
        <v>16.1157</v>
      </c>
      <c r="AH1587">
        <v>4</v>
      </c>
      <c r="AI1587">
        <v>-4.7249988999999999E-2</v>
      </c>
      <c r="AJ1587">
        <v>-5.9599964999999998E-2</v>
      </c>
      <c r="AK1587">
        <v>0.19912508200000001</v>
      </c>
      <c r="AL1587">
        <v>2234.6460000000002</v>
      </c>
      <c r="AM1587">
        <v>7.7118381052410205</v>
      </c>
      <c r="AN1587">
        <v>1.056011786</v>
      </c>
      <c r="AO1587">
        <v>1870.8252</v>
      </c>
      <c r="AP1587">
        <v>7.5341348959341969</v>
      </c>
      <c r="AQ1587">
        <v>130.03530000000001</v>
      </c>
      <c r="AR1587">
        <v>-103.0303</v>
      </c>
    </row>
    <row r="1588" spans="1:44" x14ac:dyDescent="0.55000000000000004">
      <c r="A1588" t="str">
        <f>VLOOKUP(B1588,[1]!Table1[[Ticker ]:[Company Name]],2,FALSE)</f>
        <v>Osisko Gold Royalties Ltd</v>
      </c>
      <c r="B1588" t="s">
        <v>287</v>
      </c>
      <c r="C1588">
        <v>2019</v>
      </c>
      <c r="D1588">
        <v>15</v>
      </c>
      <c r="E1588">
        <v>1</v>
      </c>
      <c r="F1588">
        <v>0</v>
      </c>
      <c r="G1588">
        <v>1</v>
      </c>
      <c r="H1588">
        <v>10</v>
      </c>
      <c r="I1588">
        <v>2.3025850929940459</v>
      </c>
      <c r="J1588">
        <v>7</v>
      </c>
      <c r="K1588">
        <v>0.7</v>
      </c>
      <c r="L1588" s="2">
        <v>0.2</v>
      </c>
      <c r="M1588">
        <v>2</v>
      </c>
      <c r="N1588">
        <v>1</v>
      </c>
      <c r="O1588">
        <v>4.93</v>
      </c>
      <c r="P1588">
        <v>1.5953389880545987</v>
      </c>
      <c r="Q1588">
        <v>58.6</v>
      </c>
      <c r="R1588">
        <v>4.0707346965829672</v>
      </c>
      <c r="S1588">
        <v>0.87</v>
      </c>
      <c r="T1588">
        <v>2.3978952727983707</v>
      </c>
      <c r="U1588">
        <v>11</v>
      </c>
      <c r="V1588">
        <v>1</v>
      </c>
      <c r="W1588">
        <v>55</v>
      </c>
      <c r="X1588">
        <v>4.0073331852324712</v>
      </c>
      <c r="Y1588">
        <v>2506108</v>
      </c>
      <c r="Z1588">
        <v>14.734241510077757</v>
      </c>
      <c r="AA1588">
        <v>5.75</v>
      </c>
      <c r="AB1588">
        <v>1.7491998548092591</v>
      </c>
      <c r="AC1588">
        <v>0</v>
      </c>
      <c r="AD1588">
        <v>1.0999999999999999E-2</v>
      </c>
      <c r="AE1588">
        <v>0.752</v>
      </c>
      <c r="AF1588" s="1">
        <v>1.4627659574468084E-2</v>
      </c>
      <c r="AG1588">
        <v>16.1157</v>
      </c>
      <c r="AH1588">
        <v>5</v>
      </c>
      <c r="AI1588">
        <v>-0.120269426</v>
      </c>
      <c r="AJ1588">
        <v>-0.156815178</v>
      </c>
      <c r="AK1588">
        <v>0.233715849</v>
      </c>
      <c r="AL1588">
        <v>1947.2529999999999</v>
      </c>
      <c r="AM1588">
        <v>7.5741749404330987</v>
      </c>
      <c r="AN1588">
        <v>1.330656281</v>
      </c>
      <c r="AO1588">
        <v>1987.2633000000001</v>
      </c>
      <c r="AP1588">
        <v>7.5945137450965703</v>
      </c>
      <c r="AQ1588">
        <v>-19.954899999999999</v>
      </c>
      <c r="AR1588">
        <v>-131.3433</v>
      </c>
    </row>
    <row r="1589" spans="1:44" x14ac:dyDescent="0.55000000000000004">
      <c r="A1589" t="str">
        <f>VLOOKUP(B1589,[1]!Table1[[Ticker ]:[Company Name]],2,FALSE)</f>
        <v>Norbord Inc</v>
      </c>
      <c r="B1589" t="s">
        <v>288</v>
      </c>
      <c r="C1589">
        <v>2014</v>
      </c>
      <c r="D1589">
        <v>15</v>
      </c>
      <c r="E1589">
        <v>0</v>
      </c>
      <c r="F1589">
        <v>0</v>
      </c>
      <c r="G1589">
        <v>1</v>
      </c>
      <c r="H1589">
        <v>10</v>
      </c>
      <c r="I1589">
        <v>2.3025850929940459</v>
      </c>
      <c r="J1589">
        <v>7</v>
      </c>
      <c r="K1589">
        <v>0.7</v>
      </c>
      <c r="L1589" s="2">
        <v>0.1</v>
      </c>
      <c r="M1589">
        <v>1</v>
      </c>
      <c r="N1589">
        <v>1</v>
      </c>
      <c r="O1589">
        <v>9.09</v>
      </c>
      <c r="P1589">
        <v>2.2071749081893874</v>
      </c>
      <c r="Q1589">
        <v>64</v>
      </c>
      <c r="R1589">
        <v>4.1588830833596715</v>
      </c>
      <c r="S1589">
        <v>0.97</v>
      </c>
      <c r="T1589">
        <v>1.791759469228055</v>
      </c>
      <c r="U1589">
        <v>6</v>
      </c>
      <c r="V1589">
        <v>0</v>
      </c>
      <c r="W1589">
        <v>52</v>
      </c>
      <c r="X1589">
        <v>3.9512437185814275</v>
      </c>
      <c r="Y1589">
        <v>888859</v>
      </c>
      <c r="Z1589">
        <v>13.697693896742559</v>
      </c>
      <c r="AA1589">
        <v>1</v>
      </c>
      <c r="AB1589">
        <v>0</v>
      </c>
      <c r="AC1589">
        <v>0</v>
      </c>
      <c r="AD1589">
        <v>4.0000000000000001E-3</v>
      </c>
      <c r="AE1589">
        <v>0.66400000000000003</v>
      </c>
      <c r="AF1589" s="1">
        <v>6.0240963855421681E-3</v>
      </c>
      <c r="AG1589">
        <v>16.5289</v>
      </c>
      <c r="AI1589">
        <v>-2.1642618999999998E-2</v>
      </c>
      <c r="AJ1589">
        <v>-5.9180576999999998E-2</v>
      </c>
      <c r="AK1589">
        <v>1.1350531109999999</v>
      </c>
      <c r="AL1589">
        <v>1802</v>
      </c>
      <c r="AM1589">
        <v>7.4966524381682831</v>
      </c>
      <c r="AN1589">
        <v>2.0949115329999999</v>
      </c>
      <c r="AO1589">
        <v>1380.5467000000001</v>
      </c>
      <c r="AP1589">
        <v>7.2302348591211159</v>
      </c>
      <c r="AQ1589">
        <v>19.210699999999999</v>
      </c>
    </row>
    <row r="1590" spans="1:44" x14ac:dyDescent="0.55000000000000004">
      <c r="A1590" t="str">
        <f>VLOOKUP(B1590,[1]!Table1[[Ticker ]:[Company Name]],2,FALSE)</f>
        <v>Norbord Inc</v>
      </c>
      <c r="B1590" t="s">
        <v>288</v>
      </c>
      <c r="C1590">
        <v>2015</v>
      </c>
      <c r="D1590">
        <v>15</v>
      </c>
      <c r="E1590">
        <v>1</v>
      </c>
      <c r="F1590">
        <v>0</v>
      </c>
      <c r="G1590">
        <v>1</v>
      </c>
      <c r="H1590">
        <v>8</v>
      </c>
      <c r="I1590">
        <v>2.0794415416798357</v>
      </c>
      <c r="J1590">
        <v>4</v>
      </c>
      <c r="K1590">
        <v>0.5</v>
      </c>
      <c r="L1590" s="2">
        <v>0</v>
      </c>
      <c r="M1590">
        <v>0</v>
      </c>
      <c r="N1590">
        <v>0</v>
      </c>
      <c r="O1590">
        <v>7.16</v>
      </c>
      <c r="P1590">
        <v>1.9685099809725544</v>
      </c>
      <c r="Q1590">
        <v>65.875</v>
      </c>
      <c r="R1590">
        <v>4.1877590068615262</v>
      </c>
      <c r="S1590">
        <v>0.96</v>
      </c>
      <c r="T1590">
        <v>1.791759469228055</v>
      </c>
      <c r="U1590">
        <v>6</v>
      </c>
      <c r="V1590">
        <v>0</v>
      </c>
      <c r="W1590">
        <v>53</v>
      </c>
      <c r="X1590">
        <v>3.970291913552122</v>
      </c>
      <c r="Y1590">
        <v>1181659</v>
      </c>
      <c r="Z1590">
        <v>13.982429941247924</v>
      </c>
      <c r="AA1590">
        <v>2</v>
      </c>
      <c r="AB1590">
        <v>0.69314718055994529</v>
      </c>
      <c r="AC1590">
        <v>0</v>
      </c>
      <c r="AD1590">
        <v>2E-3</v>
      </c>
      <c r="AE1590">
        <v>0.70799999999999996</v>
      </c>
      <c r="AF1590" s="1">
        <v>2.8248587570621473E-3</v>
      </c>
      <c r="AG1590">
        <v>20.247900000000001</v>
      </c>
      <c r="AH1590">
        <v>0</v>
      </c>
      <c r="AI1590">
        <v>-3.4250765000000002E-2</v>
      </c>
      <c r="AJ1590">
        <v>-0.107899807</v>
      </c>
      <c r="AK1590">
        <v>1.4932562620000001</v>
      </c>
      <c r="AL1590">
        <v>1635</v>
      </c>
      <c r="AM1590">
        <v>7.399398083331354</v>
      </c>
      <c r="AN1590">
        <v>4.4361664740000002</v>
      </c>
      <c r="AO1590">
        <v>2302.3703999999998</v>
      </c>
      <c r="AP1590">
        <v>7.7416944799003584</v>
      </c>
      <c r="AQ1590">
        <v>-5.7464000000000004</v>
      </c>
      <c r="AR1590">
        <v>-43.478299999999997</v>
      </c>
    </row>
    <row r="1591" spans="1:44" x14ac:dyDescent="0.55000000000000004">
      <c r="A1591" t="str">
        <f>VLOOKUP(B1591,[1]!Table1[[Ticker ]:[Company Name]],2,FALSE)</f>
        <v>Norbord Inc</v>
      </c>
      <c r="B1591" t="s">
        <v>288</v>
      </c>
      <c r="C1591">
        <v>2016</v>
      </c>
      <c r="D1591">
        <v>15</v>
      </c>
      <c r="E1591">
        <v>1</v>
      </c>
      <c r="F1591">
        <v>0</v>
      </c>
      <c r="G1591">
        <v>1</v>
      </c>
      <c r="H1591">
        <v>8</v>
      </c>
      <c r="I1591">
        <v>2.0794415416798357</v>
      </c>
      <c r="J1591">
        <v>4</v>
      </c>
      <c r="K1591">
        <v>0.5</v>
      </c>
      <c r="L1591" s="2">
        <v>0</v>
      </c>
      <c r="M1591">
        <v>0</v>
      </c>
      <c r="N1591">
        <v>0</v>
      </c>
      <c r="O1591">
        <v>8.16</v>
      </c>
      <c r="P1591">
        <v>2.0992441689760155</v>
      </c>
      <c r="Q1591">
        <v>65</v>
      </c>
      <c r="R1591">
        <v>4.1743872698956368</v>
      </c>
      <c r="S1591">
        <v>1</v>
      </c>
      <c r="T1591">
        <v>1.6094379124341003</v>
      </c>
      <c r="U1591">
        <v>5</v>
      </c>
      <c r="V1591">
        <v>0</v>
      </c>
      <c r="W1591">
        <v>53</v>
      </c>
      <c r="X1591">
        <v>3.970291913552122</v>
      </c>
      <c r="Y1591">
        <v>1254004</v>
      </c>
      <c r="Z1591">
        <v>14.041852189962579</v>
      </c>
      <c r="AA1591">
        <v>3</v>
      </c>
      <c r="AB1591">
        <v>1.0986122886681098</v>
      </c>
      <c r="AC1591">
        <v>0</v>
      </c>
      <c r="AD1591">
        <v>2E-3</v>
      </c>
      <c r="AE1591">
        <v>0.872</v>
      </c>
      <c r="AF1591" s="1">
        <v>2.2935779816513763E-3</v>
      </c>
      <c r="AG1591">
        <v>21.4876</v>
      </c>
      <c r="AH1591">
        <v>1</v>
      </c>
      <c r="AI1591">
        <v>0.10172318</v>
      </c>
      <c r="AJ1591">
        <v>0.28153846199999999</v>
      </c>
      <c r="AK1591">
        <v>1.1476923080000001</v>
      </c>
      <c r="AL1591">
        <v>1799</v>
      </c>
      <c r="AM1591">
        <v>7.4949862339505335</v>
      </c>
      <c r="AN1591">
        <v>4.467561538</v>
      </c>
      <c r="AO1591">
        <v>2903.915</v>
      </c>
      <c r="AP1591">
        <v>7.9738151055438609</v>
      </c>
      <c r="AQ1591">
        <v>17.031099999999999</v>
      </c>
      <c r="AR1591">
        <v>-43.478299999999997</v>
      </c>
    </row>
    <row r="1592" spans="1:44" x14ac:dyDescent="0.55000000000000004">
      <c r="A1592" t="str">
        <f>VLOOKUP(B1592,[1]!Table1[[Ticker ]:[Company Name]],2,FALSE)</f>
        <v>Norbord Inc</v>
      </c>
      <c r="B1592" t="s">
        <v>288</v>
      </c>
      <c r="C1592">
        <v>2017</v>
      </c>
      <c r="D1592">
        <v>15</v>
      </c>
      <c r="E1592">
        <v>1</v>
      </c>
      <c r="F1592">
        <v>0</v>
      </c>
      <c r="G1592">
        <v>1</v>
      </c>
      <c r="H1592">
        <v>8</v>
      </c>
      <c r="I1592">
        <v>2.0794415416798357</v>
      </c>
      <c r="J1592">
        <v>4</v>
      </c>
      <c r="K1592">
        <v>0.5</v>
      </c>
      <c r="L1592" s="2">
        <v>0</v>
      </c>
      <c r="M1592">
        <v>0</v>
      </c>
      <c r="N1592">
        <v>0</v>
      </c>
      <c r="O1592">
        <v>6.86</v>
      </c>
      <c r="P1592">
        <v>1.925707441737794</v>
      </c>
      <c r="Q1592">
        <v>66</v>
      </c>
      <c r="R1592">
        <v>4.1896547420264252</v>
      </c>
      <c r="S1592">
        <v>1</v>
      </c>
      <c r="T1592">
        <v>1.3862943611198906</v>
      </c>
      <c r="U1592">
        <v>4</v>
      </c>
      <c r="V1592">
        <v>0</v>
      </c>
      <c r="W1592">
        <v>54</v>
      </c>
      <c r="X1592">
        <v>3.9889840465642745</v>
      </c>
      <c r="Y1592">
        <v>2208830</v>
      </c>
      <c r="Z1592">
        <v>14.607973521541341</v>
      </c>
      <c r="AA1592">
        <v>4</v>
      </c>
      <c r="AB1592">
        <v>1.3862943611198906</v>
      </c>
      <c r="AC1592">
        <v>0</v>
      </c>
      <c r="AD1592">
        <v>3.0000000000000001E-3</v>
      </c>
      <c r="AE1592">
        <v>0.75800000000000001</v>
      </c>
      <c r="AF1592" s="1">
        <v>3.9577836411609502E-3</v>
      </c>
      <c r="AG1592">
        <v>21.4876</v>
      </c>
      <c r="AH1592">
        <v>2</v>
      </c>
      <c r="AI1592">
        <v>0.20732287199999999</v>
      </c>
      <c r="AJ1592">
        <v>0.42787046099999998</v>
      </c>
      <c r="AK1592">
        <v>0.53778213900000005</v>
      </c>
      <c r="AL1592">
        <v>2103</v>
      </c>
      <c r="AM1592">
        <v>7.6511201757027001</v>
      </c>
      <c r="AN1592">
        <v>3.607655839</v>
      </c>
      <c r="AO1592">
        <v>3676.2013000000002</v>
      </c>
      <c r="AP1592">
        <v>8.2096352425856285</v>
      </c>
      <c r="AQ1592">
        <v>23.2729</v>
      </c>
      <c r="AR1592">
        <v>136.4486</v>
      </c>
    </row>
    <row r="1593" spans="1:44" x14ac:dyDescent="0.55000000000000004">
      <c r="A1593" t="str">
        <f>VLOOKUP(B1593,[1]!Table1[[Ticker ]:[Company Name]],2,FALSE)</f>
        <v>Norbord Inc</v>
      </c>
      <c r="B1593" t="s">
        <v>288</v>
      </c>
      <c r="C1593">
        <v>2018</v>
      </c>
      <c r="D1593">
        <v>15</v>
      </c>
      <c r="E1593">
        <v>1</v>
      </c>
      <c r="F1593">
        <v>0</v>
      </c>
      <c r="G1593">
        <v>1</v>
      </c>
      <c r="H1593">
        <v>8</v>
      </c>
      <c r="I1593">
        <v>2.0794415416798357</v>
      </c>
      <c r="J1593">
        <v>4</v>
      </c>
      <c r="K1593">
        <v>0.5</v>
      </c>
      <c r="L1593" s="2">
        <v>0.125</v>
      </c>
      <c r="M1593">
        <v>1</v>
      </c>
      <c r="N1593">
        <v>1</v>
      </c>
      <c r="O1593">
        <v>7.86</v>
      </c>
      <c r="P1593">
        <v>2.0617866064411152</v>
      </c>
      <c r="Q1593">
        <v>64.125</v>
      </c>
      <c r="R1593">
        <v>4.1608343034909332</v>
      </c>
      <c r="S1593">
        <v>1</v>
      </c>
      <c r="T1593">
        <v>1.9459101490553132</v>
      </c>
      <c r="U1593">
        <v>7</v>
      </c>
      <c r="V1593">
        <v>0</v>
      </c>
      <c r="W1593">
        <v>56</v>
      </c>
      <c r="X1593">
        <v>4.0253516907351496</v>
      </c>
      <c r="Y1593">
        <v>4697709</v>
      </c>
      <c r="Z1593">
        <v>15.36258550103096</v>
      </c>
      <c r="AA1593">
        <v>5</v>
      </c>
      <c r="AB1593">
        <v>1.6094379124341003</v>
      </c>
      <c r="AC1593">
        <v>0</v>
      </c>
      <c r="AD1593">
        <v>2E-3</v>
      </c>
      <c r="AE1593">
        <v>0.84899999999999998</v>
      </c>
      <c r="AF1593" s="1">
        <v>2.3557126030624266E-3</v>
      </c>
      <c r="AG1593">
        <v>21.4876</v>
      </c>
      <c r="AH1593">
        <v>3</v>
      </c>
      <c r="AI1593">
        <v>0.19104016500000001</v>
      </c>
      <c r="AJ1593">
        <v>0.45078979299999999</v>
      </c>
      <c r="AK1593">
        <v>0.66828675599999998</v>
      </c>
      <c r="AL1593">
        <v>1942</v>
      </c>
      <c r="AM1593">
        <v>7.5714736488512706</v>
      </c>
      <c r="AN1593">
        <v>3.830615796</v>
      </c>
      <c r="AO1593">
        <v>3152.5967999999998</v>
      </c>
      <c r="AP1593">
        <v>8.0559817731567183</v>
      </c>
      <c r="AQ1593">
        <v>11.3459</v>
      </c>
      <c r="AR1593">
        <v>-15.2174</v>
      </c>
    </row>
    <row r="1594" spans="1:44" x14ac:dyDescent="0.55000000000000004">
      <c r="A1594" t="str">
        <f>VLOOKUP(B1594,[1]!Table1[[Ticker ]:[Company Name]],2,FALSE)</f>
        <v>Norbord Inc</v>
      </c>
      <c r="B1594" t="s">
        <v>288</v>
      </c>
      <c r="C1594">
        <v>2019</v>
      </c>
      <c r="D1594">
        <v>15</v>
      </c>
      <c r="E1594">
        <v>1</v>
      </c>
      <c r="F1594">
        <v>0</v>
      </c>
      <c r="G1594">
        <v>1</v>
      </c>
      <c r="H1594">
        <v>8</v>
      </c>
      <c r="I1594">
        <v>2.0794415416798357</v>
      </c>
      <c r="J1594">
        <v>4</v>
      </c>
      <c r="K1594">
        <v>0.5</v>
      </c>
      <c r="L1594" s="2">
        <v>0.25</v>
      </c>
      <c r="M1594">
        <v>2</v>
      </c>
      <c r="N1594">
        <v>1</v>
      </c>
      <c r="O1594">
        <v>7.98</v>
      </c>
      <c r="P1594">
        <v>2.0769384114617173</v>
      </c>
      <c r="Q1594">
        <v>65.125</v>
      </c>
      <c r="R1594">
        <v>4.1763085000735307</v>
      </c>
      <c r="S1594">
        <v>1</v>
      </c>
      <c r="T1594">
        <v>1.6094379124341003</v>
      </c>
      <c r="U1594">
        <v>5</v>
      </c>
      <c r="V1594">
        <v>0</v>
      </c>
      <c r="W1594">
        <v>57</v>
      </c>
      <c r="X1594">
        <v>4.0430512678345503</v>
      </c>
      <c r="Y1594">
        <v>1341637</v>
      </c>
      <c r="Z1594">
        <v>14.109401068120979</v>
      </c>
      <c r="AA1594">
        <v>6</v>
      </c>
      <c r="AB1594">
        <v>1.791759469228055</v>
      </c>
      <c r="AC1594">
        <v>0</v>
      </c>
      <c r="AD1594">
        <v>2E-3</v>
      </c>
      <c r="AE1594">
        <v>1.0309999999999999</v>
      </c>
      <c r="AF1594" s="1">
        <v>1.9398642095053349E-3</v>
      </c>
      <c r="AG1594">
        <v>22.314</v>
      </c>
      <c r="AH1594">
        <v>4</v>
      </c>
      <c r="AI1594">
        <v>-2.1863613E-2</v>
      </c>
      <c r="AJ1594">
        <v>-5.9659090999999997E-2</v>
      </c>
      <c r="AK1594">
        <v>1.0298295449999999</v>
      </c>
      <c r="AL1594">
        <v>1921</v>
      </c>
      <c r="AM1594">
        <v>7.560601162768557</v>
      </c>
      <c r="AN1594">
        <v>4.0289061080000002</v>
      </c>
      <c r="AO1594">
        <v>2836.3499000000002</v>
      </c>
      <c r="AP1594">
        <v>7.9502732580387585</v>
      </c>
      <c r="AQ1594">
        <v>-28.589099999999998</v>
      </c>
    </row>
    <row r="1595" spans="1:44" x14ac:dyDescent="0.55000000000000004">
      <c r="A1595" t="str">
        <f>VLOOKUP(B1595,[1]!Table1[[Ticker ]:[Company Name]],2,FALSE)</f>
        <v>Open Text Corp</v>
      </c>
      <c r="B1595" t="s">
        <v>289</v>
      </c>
      <c r="C1595">
        <v>2010</v>
      </c>
      <c r="D1595">
        <v>45</v>
      </c>
      <c r="E1595">
        <v>0</v>
      </c>
      <c r="F1595">
        <v>0</v>
      </c>
      <c r="G1595">
        <v>0</v>
      </c>
      <c r="H1595">
        <v>9</v>
      </c>
      <c r="I1595">
        <v>2.1972245773362196</v>
      </c>
      <c r="J1595">
        <v>6</v>
      </c>
      <c r="K1595">
        <v>0.66666666666666663</v>
      </c>
      <c r="L1595" s="2">
        <v>0.33333333333333331</v>
      </c>
      <c r="M1595">
        <v>3</v>
      </c>
      <c r="N1595">
        <v>1</v>
      </c>
      <c r="Q1595">
        <v>55.332999999999998</v>
      </c>
      <c r="R1595">
        <v>4.0133694755739029</v>
      </c>
      <c r="S1595">
        <v>1</v>
      </c>
      <c r="T1595">
        <v>1.791759469228055</v>
      </c>
      <c r="U1595">
        <v>6</v>
      </c>
      <c r="V1595">
        <v>0</v>
      </c>
      <c r="Y1595">
        <v>6794561</v>
      </c>
      <c r="Z1595">
        <v>15.73163299715212</v>
      </c>
      <c r="AC1595">
        <v>0</v>
      </c>
      <c r="AD1595">
        <v>3.3000000000000002E-2</v>
      </c>
      <c r="AE1595">
        <v>0.94499999999999995</v>
      </c>
      <c r="AF1595" s="1">
        <v>3.4920634920634921E-2</v>
      </c>
      <c r="AG1595">
        <v>14.0496</v>
      </c>
      <c r="AI1595">
        <v>5.1997980999999999E-2</v>
      </c>
      <c r="AJ1595">
        <v>0.100477768</v>
      </c>
      <c r="AK1595">
        <v>0.33846091499999997</v>
      </c>
      <c r="AL1595">
        <v>1715.682</v>
      </c>
      <c r="AM1595">
        <v>7.4475659481897054</v>
      </c>
      <c r="AN1595">
        <v>2.935929373</v>
      </c>
      <c r="AO1595">
        <v>2606.7471</v>
      </c>
      <c r="AP1595">
        <v>7.8658584011726802</v>
      </c>
      <c r="AQ1595">
        <v>16.082899999999999</v>
      </c>
      <c r="AR1595">
        <v>45.871600000000001</v>
      </c>
    </row>
    <row r="1596" spans="1:44" x14ac:dyDescent="0.55000000000000004">
      <c r="A1596" t="str">
        <f>VLOOKUP(B1596,[1]!Table1[[Ticker ]:[Company Name]],2,FALSE)</f>
        <v>Open Text Corp</v>
      </c>
      <c r="B1596" t="s">
        <v>289</v>
      </c>
      <c r="C1596">
        <v>2011</v>
      </c>
      <c r="D1596">
        <v>45</v>
      </c>
      <c r="E1596">
        <v>0</v>
      </c>
      <c r="F1596">
        <v>0</v>
      </c>
      <c r="G1596">
        <v>0</v>
      </c>
      <c r="H1596">
        <v>9</v>
      </c>
      <c r="I1596">
        <v>2.1972245773362196</v>
      </c>
      <c r="J1596">
        <v>6</v>
      </c>
      <c r="K1596">
        <v>0.66666666666666663</v>
      </c>
      <c r="L1596" s="2">
        <v>0.33333333333333331</v>
      </c>
      <c r="M1596">
        <v>3</v>
      </c>
      <c r="N1596">
        <v>1</v>
      </c>
      <c r="Q1596">
        <v>56.56</v>
      </c>
      <c r="R1596">
        <v>4.0353020215883175</v>
      </c>
      <c r="S1596">
        <v>0.97</v>
      </c>
      <c r="T1596">
        <v>2.5649493574615367</v>
      </c>
      <c r="U1596">
        <v>13</v>
      </c>
      <c r="V1596">
        <v>0</v>
      </c>
      <c r="Y1596">
        <v>4202625</v>
      </c>
      <c r="Z1596">
        <v>15.251219888022439</v>
      </c>
      <c r="AC1596">
        <v>0</v>
      </c>
      <c r="AD1596">
        <v>3.1E-2</v>
      </c>
      <c r="AE1596">
        <v>1.117</v>
      </c>
      <c r="AF1596" s="1">
        <v>2.775290957923008E-2</v>
      </c>
      <c r="AG1596">
        <v>14.0496</v>
      </c>
      <c r="AI1596">
        <v>6.3757689000000006E-2</v>
      </c>
      <c r="AJ1596">
        <v>0.118527676</v>
      </c>
      <c r="AK1596">
        <v>0.28628546999999999</v>
      </c>
      <c r="AL1596">
        <v>1932.3630000000001</v>
      </c>
      <c r="AM1596">
        <v>7.566498885322444</v>
      </c>
      <c r="AN1596">
        <v>2.9077395149999998</v>
      </c>
      <c r="AO1596">
        <v>3022.4353000000001</v>
      </c>
      <c r="AP1596">
        <v>8.0138181761390719</v>
      </c>
      <c r="AQ1596">
        <v>13.2979</v>
      </c>
      <c r="AR1596">
        <v>35.8491</v>
      </c>
    </row>
    <row r="1597" spans="1:44" x14ac:dyDescent="0.55000000000000004">
      <c r="A1597" t="str">
        <f>VLOOKUP(B1597,[1]!Table1[[Ticker ]:[Company Name]],2,FALSE)</f>
        <v>Open Text Corp</v>
      </c>
      <c r="B1597" t="s">
        <v>289</v>
      </c>
      <c r="C1597">
        <v>2012</v>
      </c>
      <c r="D1597">
        <v>45</v>
      </c>
      <c r="E1597">
        <v>0</v>
      </c>
      <c r="F1597">
        <v>0</v>
      </c>
      <c r="G1597">
        <v>0</v>
      </c>
      <c r="H1597">
        <v>9</v>
      </c>
      <c r="I1597">
        <v>2.1972245773362196</v>
      </c>
      <c r="J1597">
        <v>6</v>
      </c>
      <c r="K1597">
        <v>0.66666666666666663</v>
      </c>
      <c r="L1597" s="2">
        <v>0.33333333333333331</v>
      </c>
      <c r="M1597">
        <v>3</v>
      </c>
      <c r="N1597">
        <v>1</v>
      </c>
      <c r="Q1597">
        <v>55.332999999999998</v>
      </c>
      <c r="R1597">
        <v>4.0133694755739029</v>
      </c>
      <c r="S1597">
        <v>0.97</v>
      </c>
      <c r="T1597">
        <v>2.3978952727983707</v>
      </c>
      <c r="U1597">
        <v>11</v>
      </c>
      <c r="V1597">
        <v>0</v>
      </c>
      <c r="Y1597">
        <v>16037050</v>
      </c>
      <c r="Z1597">
        <v>16.590412228276197</v>
      </c>
      <c r="AC1597">
        <v>0</v>
      </c>
      <c r="AD1597">
        <v>2.5000000000000001E-2</v>
      </c>
      <c r="AE1597">
        <v>1.101</v>
      </c>
      <c r="AF1597" s="1">
        <v>2.2706630336058131E-2</v>
      </c>
      <c r="AG1597">
        <v>14.0496</v>
      </c>
      <c r="AI1597">
        <v>5.1210718000000002E-2</v>
      </c>
      <c r="AJ1597">
        <v>0.106134347</v>
      </c>
      <c r="AK1597">
        <v>0.50566224000000004</v>
      </c>
      <c r="AL1597">
        <v>2444.2930000000001</v>
      </c>
      <c r="AM1597">
        <v>7.8015111985395169</v>
      </c>
      <c r="AN1597">
        <v>2.7586562400000001</v>
      </c>
      <c r="AO1597">
        <v>3253.5371</v>
      </c>
      <c r="AP1597">
        <v>8.0874980219743726</v>
      </c>
      <c r="AQ1597">
        <v>16.855699999999999</v>
      </c>
      <c r="AR1597">
        <v>0</v>
      </c>
    </row>
    <row r="1598" spans="1:44" x14ac:dyDescent="0.55000000000000004">
      <c r="A1598" t="str">
        <f>VLOOKUP(B1598,[1]!Table1[[Ticker ]:[Company Name]],2,FALSE)</f>
        <v>Open Text Corp</v>
      </c>
      <c r="B1598" t="s">
        <v>289</v>
      </c>
      <c r="C1598">
        <v>2013</v>
      </c>
      <c r="D1598">
        <v>45</v>
      </c>
      <c r="E1598">
        <v>0</v>
      </c>
      <c r="F1598">
        <v>0</v>
      </c>
      <c r="G1598">
        <v>0</v>
      </c>
      <c r="H1598">
        <v>9</v>
      </c>
      <c r="I1598">
        <v>2.1972245773362196</v>
      </c>
      <c r="J1598">
        <v>6</v>
      </c>
      <c r="K1598">
        <v>0.66666666666666663</v>
      </c>
      <c r="L1598" s="2">
        <v>0.33333333333333331</v>
      </c>
      <c r="M1598">
        <v>3</v>
      </c>
      <c r="N1598">
        <v>1</v>
      </c>
      <c r="O1598">
        <v>10.7</v>
      </c>
      <c r="P1598">
        <v>2.3702437414678603</v>
      </c>
      <c r="Q1598">
        <v>56.332999999999998</v>
      </c>
      <c r="R1598">
        <v>4.0312805090776944</v>
      </c>
      <c r="S1598">
        <v>0.99</v>
      </c>
      <c r="T1598">
        <v>2.0794415416798357</v>
      </c>
      <c r="U1598">
        <v>8</v>
      </c>
      <c r="V1598">
        <v>0</v>
      </c>
      <c r="W1598">
        <v>48</v>
      </c>
      <c r="X1598">
        <v>3.8712010109078911</v>
      </c>
      <c r="Y1598">
        <v>3228701</v>
      </c>
      <c r="Z1598">
        <v>14.987590447125267</v>
      </c>
      <c r="AA1598">
        <v>2</v>
      </c>
      <c r="AB1598">
        <v>0.69314718055994529</v>
      </c>
      <c r="AC1598">
        <v>0</v>
      </c>
      <c r="AD1598">
        <v>1.9E-2</v>
      </c>
      <c r="AE1598">
        <v>1.1499999999999999</v>
      </c>
      <c r="AF1598" s="1">
        <v>1.6521739130434785E-2</v>
      </c>
      <c r="AG1598">
        <v>16.5289</v>
      </c>
      <c r="AI1598">
        <v>5.5943592E-2</v>
      </c>
      <c r="AJ1598">
        <v>0.111067239</v>
      </c>
      <c r="AK1598">
        <v>0.42289008099999997</v>
      </c>
      <c r="AL1598">
        <v>2654.817</v>
      </c>
      <c r="AM1598">
        <v>7.8841310047468225</v>
      </c>
      <c r="AN1598">
        <v>4.3175508970000003</v>
      </c>
      <c r="AO1598">
        <v>5773.4636</v>
      </c>
      <c r="AP1598">
        <v>8.6610274567041561</v>
      </c>
      <c r="AQ1598">
        <v>12.908200000000001</v>
      </c>
      <c r="AR1598">
        <v>17.1296</v>
      </c>
    </row>
    <row r="1599" spans="1:44" x14ac:dyDescent="0.55000000000000004">
      <c r="A1599" t="str">
        <f>VLOOKUP(B1599,[1]!Table1[[Ticker ]:[Company Name]],2,FALSE)</f>
        <v>Open Text Corp</v>
      </c>
      <c r="B1599" t="s">
        <v>289</v>
      </c>
      <c r="C1599">
        <v>2014</v>
      </c>
      <c r="D1599">
        <v>45</v>
      </c>
      <c r="E1599">
        <v>0</v>
      </c>
      <c r="F1599">
        <v>0</v>
      </c>
      <c r="G1599">
        <v>0</v>
      </c>
      <c r="H1599">
        <v>9</v>
      </c>
      <c r="I1599">
        <v>2.1972245773362196</v>
      </c>
      <c r="J1599">
        <v>6</v>
      </c>
      <c r="K1599">
        <v>0.66666666666666663</v>
      </c>
      <c r="L1599" s="2">
        <v>0.33333333333333331</v>
      </c>
      <c r="M1599">
        <v>3</v>
      </c>
      <c r="N1599">
        <v>1</v>
      </c>
      <c r="O1599">
        <v>11.7</v>
      </c>
      <c r="P1599">
        <v>2.4595888418037104</v>
      </c>
      <c r="Q1599">
        <v>57.332999999999998</v>
      </c>
      <c r="R1599">
        <v>4.0488763741749541</v>
      </c>
      <c r="S1599">
        <v>0.96</v>
      </c>
      <c r="T1599">
        <v>2.1972245773362196</v>
      </c>
      <c r="U1599">
        <v>9</v>
      </c>
      <c r="V1599">
        <v>0</v>
      </c>
      <c r="W1599">
        <v>49</v>
      </c>
      <c r="X1599">
        <v>3.8918202981106265</v>
      </c>
      <c r="Y1599">
        <v>3365600</v>
      </c>
      <c r="Z1599">
        <v>15.029116811258449</v>
      </c>
      <c r="AA1599">
        <v>3</v>
      </c>
      <c r="AB1599">
        <v>1.0986122886681098</v>
      </c>
      <c r="AC1599">
        <v>0</v>
      </c>
      <c r="AD1599">
        <v>0.02</v>
      </c>
      <c r="AE1599">
        <v>0.94399999999999995</v>
      </c>
      <c r="AF1599" s="1">
        <v>2.1186440677966104E-2</v>
      </c>
      <c r="AG1599">
        <v>23.553699999999999</v>
      </c>
      <c r="AI1599">
        <v>5.5933818000000003E-2</v>
      </c>
      <c r="AJ1599">
        <v>0.13282753799999999</v>
      </c>
      <c r="AK1599">
        <v>0.80340915400000001</v>
      </c>
      <c r="AL1599">
        <v>3899.6979999999999</v>
      </c>
      <c r="AM1599">
        <v>8.268654393221988</v>
      </c>
      <c r="AN1599">
        <v>5.0129417409999997</v>
      </c>
      <c r="AO1599">
        <v>8232.0874999999996</v>
      </c>
      <c r="AP1599">
        <v>9.0157949067090968</v>
      </c>
      <c r="AQ1599">
        <v>19.1708</v>
      </c>
      <c r="AR1599">
        <v>43.8735</v>
      </c>
    </row>
    <row r="1600" spans="1:44" x14ac:dyDescent="0.55000000000000004">
      <c r="A1600" t="str">
        <f>VLOOKUP(B1600,[1]!Table1[[Ticker ]:[Company Name]],2,FALSE)</f>
        <v>Open Text Corp</v>
      </c>
      <c r="B1600" t="s">
        <v>289</v>
      </c>
      <c r="C1600">
        <v>2015</v>
      </c>
      <c r="D1600">
        <v>45</v>
      </c>
      <c r="E1600">
        <v>1</v>
      </c>
      <c r="F1600">
        <v>0</v>
      </c>
      <c r="G1600">
        <v>0</v>
      </c>
      <c r="H1600">
        <v>9</v>
      </c>
      <c r="I1600">
        <v>2.1972245773362196</v>
      </c>
      <c r="J1600">
        <v>6</v>
      </c>
      <c r="K1600">
        <v>0.66666666666666663</v>
      </c>
      <c r="L1600" s="2">
        <v>0.33333333333333331</v>
      </c>
      <c r="M1600">
        <v>3</v>
      </c>
      <c r="N1600">
        <v>1</v>
      </c>
      <c r="O1600">
        <v>12.7</v>
      </c>
      <c r="P1600">
        <v>2.5416019934645457</v>
      </c>
      <c r="Q1600">
        <v>58.332999999999998</v>
      </c>
      <c r="R1600">
        <v>4.0661679709533631</v>
      </c>
      <c r="S1600">
        <v>0.98</v>
      </c>
      <c r="T1600">
        <v>2.1972245773362196</v>
      </c>
      <c r="U1600">
        <v>9</v>
      </c>
      <c r="V1600">
        <v>0</v>
      </c>
      <c r="W1600">
        <v>50</v>
      </c>
      <c r="X1600">
        <v>3.912023005428146</v>
      </c>
      <c r="Y1600">
        <v>19830568.23</v>
      </c>
      <c r="Z1600">
        <v>16.80273515515351</v>
      </c>
      <c r="AA1600">
        <v>4</v>
      </c>
      <c r="AB1600">
        <v>1.3862943611198906</v>
      </c>
      <c r="AC1600">
        <v>0</v>
      </c>
      <c r="AD1600">
        <v>0.02</v>
      </c>
      <c r="AE1600">
        <v>0.86599999999999999</v>
      </c>
      <c r="AF1600" s="1">
        <v>2.3094688221709007E-2</v>
      </c>
      <c r="AG1600">
        <v>23.553699999999999</v>
      </c>
      <c r="AI1600">
        <v>5.3827069999999998E-2</v>
      </c>
      <c r="AL1600">
        <v>4353.33</v>
      </c>
      <c r="AM1600">
        <v>8.378696348465235</v>
      </c>
      <c r="AO1600">
        <v>8051.8433999999997</v>
      </c>
      <c r="AP1600">
        <v>8.9936563379863532</v>
      </c>
    </row>
    <row r="1601" spans="1:44" x14ac:dyDescent="0.55000000000000004">
      <c r="A1601" t="str">
        <f>VLOOKUP(B1601,[1]!Table1[[Ticker ]:[Company Name]],2,FALSE)</f>
        <v>Open Text Corp</v>
      </c>
      <c r="B1601" t="s">
        <v>289</v>
      </c>
      <c r="C1601">
        <v>2016</v>
      </c>
      <c r="D1601">
        <v>45</v>
      </c>
      <c r="E1601">
        <v>1</v>
      </c>
      <c r="F1601">
        <v>0</v>
      </c>
      <c r="G1601">
        <v>0</v>
      </c>
      <c r="H1601">
        <v>9</v>
      </c>
      <c r="I1601">
        <v>2.1972245773362196</v>
      </c>
      <c r="J1601">
        <v>6</v>
      </c>
      <c r="K1601">
        <v>0.66666666666666663</v>
      </c>
      <c r="L1601" s="2">
        <v>0.33333333333333331</v>
      </c>
      <c r="M1601">
        <v>3</v>
      </c>
      <c r="N1601">
        <v>1</v>
      </c>
      <c r="O1601">
        <v>13.7</v>
      </c>
      <c r="P1601">
        <v>2.6173958328340792</v>
      </c>
      <c r="Q1601">
        <v>61.555999999999997</v>
      </c>
      <c r="R1601">
        <v>4.1199473296016054</v>
      </c>
      <c r="S1601">
        <v>0.98</v>
      </c>
      <c r="T1601">
        <v>2.3978952727983707</v>
      </c>
      <c r="U1601">
        <v>11</v>
      </c>
      <c r="V1601">
        <v>0</v>
      </c>
      <c r="W1601">
        <v>51</v>
      </c>
      <c r="X1601">
        <v>3.9318256327243257</v>
      </c>
      <c r="Y1601">
        <v>9054619.4940000009</v>
      </c>
      <c r="Z1601">
        <v>16.018785626771216</v>
      </c>
      <c r="AA1601">
        <v>4.08</v>
      </c>
      <c r="AB1601">
        <v>1.4060969884160703</v>
      </c>
      <c r="AC1601">
        <v>0</v>
      </c>
      <c r="AD1601">
        <v>3.3000000000000002E-2</v>
      </c>
      <c r="AE1601">
        <v>0.73899999999999999</v>
      </c>
      <c r="AF1601" s="1">
        <v>4.4654939106901222E-2</v>
      </c>
      <c r="AG1601">
        <v>23.553699999999999</v>
      </c>
      <c r="AI1601">
        <v>5.5193840000000001E-2</v>
      </c>
      <c r="AL1601">
        <v>5154.1440000000002</v>
      </c>
      <c r="AM1601">
        <v>8.5475563302865041</v>
      </c>
      <c r="AO1601">
        <v>10903.208199999999</v>
      </c>
      <c r="AP1601">
        <v>9.2968123551858071</v>
      </c>
    </row>
    <row r="1602" spans="1:44" x14ac:dyDescent="0.55000000000000004">
      <c r="A1602" t="str">
        <f>VLOOKUP(B1602,[1]!Table1[[Ticker ]:[Company Name]],2,FALSE)</f>
        <v>Open Text Corp</v>
      </c>
      <c r="B1602" t="s">
        <v>289</v>
      </c>
      <c r="C1602">
        <v>2017</v>
      </c>
      <c r="D1602">
        <v>45</v>
      </c>
      <c r="E1602">
        <v>1</v>
      </c>
      <c r="F1602">
        <v>0</v>
      </c>
      <c r="G1602">
        <v>0</v>
      </c>
      <c r="H1602">
        <v>10</v>
      </c>
      <c r="I1602">
        <v>2.3025850929940459</v>
      </c>
      <c r="J1602">
        <v>8</v>
      </c>
      <c r="K1602">
        <v>0.8</v>
      </c>
      <c r="L1602" s="2">
        <v>0.3</v>
      </c>
      <c r="M1602">
        <v>3</v>
      </c>
      <c r="N1602">
        <v>1</v>
      </c>
      <c r="O1602">
        <v>13.33</v>
      </c>
      <c r="P1602">
        <v>2.5900171341906173</v>
      </c>
      <c r="Q1602">
        <v>60.2</v>
      </c>
      <c r="R1602">
        <v>4.0976723523147758</v>
      </c>
      <c r="S1602">
        <v>0.99</v>
      </c>
      <c r="T1602">
        <v>2.3978952727983707</v>
      </c>
      <c r="U1602">
        <v>11</v>
      </c>
      <c r="V1602">
        <v>0</v>
      </c>
      <c r="W1602">
        <v>52</v>
      </c>
      <c r="X1602">
        <v>3.9512437185814275</v>
      </c>
      <c r="Y1602">
        <v>15500172.58</v>
      </c>
      <c r="Z1602">
        <v>16.556361716021037</v>
      </c>
      <c r="AA1602">
        <v>6</v>
      </c>
      <c r="AB1602">
        <v>1.791759469228055</v>
      </c>
      <c r="AC1602">
        <v>0</v>
      </c>
      <c r="AD1602">
        <v>2.4E-2</v>
      </c>
      <c r="AE1602">
        <v>0.79300000000000004</v>
      </c>
      <c r="AF1602" s="1">
        <v>3.0264817150063052E-2</v>
      </c>
      <c r="AG1602">
        <v>23.553699999999999</v>
      </c>
      <c r="AI1602">
        <v>0.13710988599999999</v>
      </c>
      <c r="AJ1602">
        <v>0.290282027</v>
      </c>
      <c r="AK1602">
        <v>0.72730964899999995</v>
      </c>
      <c r="AL1602">
        <v>7480.5619999999999</v>
      </c>
      <c r="AM1602">
        <v>8.9200632018359673</v>
      </c>
      <c r="AN1602">
        <v>3.3600754140000002</v>
      </c>
      <c r="AO1602">
        <v>11872.2183</v>
      </c>
      <c r="AP1602">
        <v>9.3819563530413426</v>
      </c>
      <c r="AQ1602">
        <v>25.590499999999999</v>
      </c>
      <c r="AR1602">
        <v>245.29910000000001</v>
      </c>
    </row>
    <row r="1603" spans="1:44" x14ac:dyDescent="0.55000000000000004">
      <c r="A1603" t="str">
        <f>VLOOKUP(B1603,[1]!Table1[[Ticker ]:[Company Name]],2,FALSE)</f>
        <v>Open Text Corp</v>
      </c>
      <c r="B1603" t="s">
        <v>289</v>
      </c>
      <c r="C1603">
        <v>2018</v>
      </c>
      <c r="D1603">
        <v>45</v>
      </c>
      <c r="E1603">
        <v>1</v>
      </c>
      <c r="F1603">
        <v>0</v>
      </c>
      <c r="G1603">
        <v>0</v>
      </c>
      <c r="H1603">
        <v>10</v>
      </c>
      <c r="I1603">
        <v>2.3025850929940459</v>
      </c>
      <c r="J1603">
        <v>8</v>
      </c>
      <c r="K1603">
        <v>0.8</v>
      </c>
      <c r="L1603" s="2">
        <v>0.3</v>
      </c>
      <c r="M1603">
        <v>3</v>
      </c>
      <c r="N1603">
        <v>1</v>
      </c>
      <c r="O1603">
        <v>11.99</v>
      </c>
      <c r="P1603">
        <v>2.4840729690394228</v>
      </c>
      <c r="Q1603">
        <v>61.2</v>
      </c>
      <c r="R1603">
        <v>4.1141471895182802</v>
      </c>
      <c r="S1603">
        <v>0.99</v>
      </c>
      <c r="T1603">
        <v>1.9459101490553132</v>
      </c>
      <c r="U1603">
        <v>7</v>
      </c>
      <c r="V1603">
        <v>0</v>
      </c>
      <c r="W1603">
        <v>53</v>
      </c>
      <c r="X1603">
        <v>3.970291913552122</v>
      </c>
      <c r="Y1603">
        <v>9261473.7090000007</v>
      </c>
      <c r="Z1603">
        <v>16.041373741799863</v>
      </c>
      <c r="AA1603">
        <v>7</v>
      </c>
      <c r="AB1603">
        <v>1.9459101490553132</v>
      </c>
      <c r="AC1603">
        <v>0</v>
      </c>
      <c r="AD1603">
        <v>2.1999999999999999E-2</v>
      </c>
      <c r="AE1603">
        <v>0.79300000000000004</v>
      </c>
      <c r="AF1603" s="1">
        <v>2.7742749054224462E-2</v>
      </c>
      <c r="AG1603">
        <v>22.314</v>
      </c>
      <c r="AH1603">
        <v>0</v>
      </c>
      <c r="AI1603">
        <v>3.1194217E-2</v>
      </c>
      <c r="AJ1603">
        <v>6.5162009000000007E-2</v>
      </c>
      <c r="AK1603">
        <v>0.70496129100000005</v>
      </c>
      <c r="AL1603">
        <v>7765.0290000000005</v>
      </c>
      <c r="AM1603">
        <v>8.9573854702828317</v>
      </c>
      <c r="AN1603">
        <v>3.214441774</v>
      </c>
      <c r="AO1603">
        <v>11948.9094</v>
      </c>
      <c r="AP1603">
        <v>9.3883952895965557</v>
      </c>
      <c r="AQ1603">
        <v>22.8796</v>
      </c>
      <c r="AR1603">
        <v>-77.475200000000001</v>
      </c>
    </row>
    <row r="1604" spans="1:44" x14ac:dyDescent="0.55000000000000004">
      <c r="A1604" t="str">
        <f>VLOOKUP(B1604,[1]!Table1[[Ticker ]:[Company Name]],2,FALSE)</f>
        <v>Open Text Corp</v>
      </c>
      <c r="B1604" t="s">
        <v>289</v>
      </c>
      <c r="C1604">
        <v>2019</v>
      </c>
      <c r="D1604">
        <v>45</v>
      </c>
      <c r="E1604">
        <v>1</v>
      </c>
      <c r="F1604">
        <v>0</v>
      </c>
      <c r="G1604">
        <v>0</v>
      </c>
      <c r="H1604">
        <v>12</v>
      </c>
      <c r="I1604">
        <v>2.4849066497880004</v>
      </c>
      <c r="J1604">
        <v>10</v>
      </c>
      <c r="K1604">
        <v>0.83333333333333337</v>
      </c>
      <c r="L1604" s="2">
        <v>0.25</v>
      </c>
      <c r="M1604">
        <v>3</v>
      </c>
      <c r="N1604">
        <v>1</v>
      </c>
      <c r="O1604">
        <v>12.63</v>
      </c>
      <c r="P1604">
        <v>2.5360749363623998</v>
      </c>
      <c r="Q1604">
        <v>55.167000000000002</v>
      </c>
      <c r="R1604">
        <v>4.010364948426826</v>
      </c>
      <c r="S1604">
        <v>0.96</v>
      </c>
      <c r="T1604">
        <v>1.9459101490553132</v>
      </c>
      <c r="U1604">
        <v>7</v>
      </c>
      <c r="V1604">
        <v>0</v>
      </c>
      <c r="W1604">
        <v>54</v>
      </c>
      <c r="X1604">
        <v>3.9889840465642745</v>
      </c>
      <c r="Y1604">
        <v>10747557.359999999</v>
      </c>
      <c r="Z1604">
        <v>16.190189064393461</v>
      </c>
      <c r="AA1604">
        <v>8</v>
      </c>
      <c r="AB1604">
        <v>2.0794415416798357</v>
      </c>
      <c r="AC1604">
        <v>0</v>
      </c>
      <c r="AD1604">
        <v>0.02</v>
      </c>
      <c r="AE1604">
        <v>0.81100000000000005</v>
      </c>
      <c r="AF1604" s="1">
        <v>2.4660912453760789E-2</v>
      </c>
      <c r="AG1604">
        <v>23.553699999999999</v>
      </c>
      <c r="AH1604">
        <v>1</v>
      </c>
      <c r="AI1604">
        <v>3.598461E-2</v>
      </c>
      <c r="AJ1604">
        <v>7.3494273999999998E-2</v>
      </c>
      <c r="AK1604">
        <v>0.67312744700000005</v>
      </c>
      <c r="AL1604">
        <v>7933.9750000000004</v>
      </c>
      <c r="AM1604">
        <v>8.978909450073596</v>
      </c>
      <c r="AN1604">
        <v>3.9852752229999999</v>
      </c>
      <c r="AO1604">
        <v>15481.4791</v>
      </c>
      <c r="AP1604">
        <v>9.647399691674801</v>
      </c>
      <c r="AQ1604">
        <v>1.9009</v>
      </c>
      <c r="AR1604">
        <v>16.483499999999999</v>
      </c>
    </row>
    <row r="1605" spans="1:44" x14ac:dyDescent="0.55000000000000004">
      <c r="A1605" t="str">
        <f>VLOOKUP(B1605,[1]!Table1[[Ticker ]:[Company Name]],2,FALSE)</f>
        <v>Ovintiv Inc</v>
      </c>
      <c r="B1605" t="s">
        <v>290</v>
      </c>
      <c r="C1605">
        <v>2010</v>
      </c>
      <c r="D1605">
        <v>10</v>
      </c>
      <c r="E1605">
        <v>0</v>
      </c>
      <c r="F1605">
        <v>0</v>
      </c>
      <c r="G1605">
        <v>1</v>
      </c>
      <c r="H1605">
        <v>11</v>
      </c>
      <c r="I1605">
        <v>2.3978952727983707</v>
      </c>
      <c r="J1605">
        <v>10</v>
      </c>
      <c r="K1605">
        <v>0.90909090909090906</v>
      </c>
      <c r="L1605" s="2"/>
      <c r="Q1605">
        <v>58.45</v>
      </c>
      <c r="R1605">
        <v>4.0681716879180776</v>
      </c>
      <c r="S1605">
        <v>0.96</v>
      </c>
      <c r="T1605">
        <v>1.9459101490553132</v>
      </c>
      <c r="U1605">
        <v>7</v>
      </c>
      <c r="V1605">
        <v>0</v>
      </c>
      <c r="AD1605">
        <v>2E-3</v>
      </c>
      <c r="AE1605">
        <v>0.73199999999999998</v>
      </c>
      <c r="AF1605" s="1">
        <v>2.7322404371584699E-3</v>
      </c>
      <c r="AG1605">
        <v>37.603299999999997</v>
      </c>
      <c r="AI1605">
        <v>3.4839055000000001E-2</v>
      </c>
      <c r="AJ1605">
        <v>6.9506327000000007E-2</v>
      </c>
      <c r="AK1605">
        <v>0.45321689500000001</v>
      </c>
      <c r="AL1605">
        <v>33583</v>
      </c>
      <c r="AM1605">
        <v>10.421775265533249</v>
      </c>
      <c r="AN1605">
        <v>1.2707151249999999</v>
      </c>
      <c r="AO1605">
        <v>21389.947700000001</v>
      </c>
      <c r="AP1605">
        <v>9.970676357005674</v>
      </c>
      <c r="AQ1605">
        <v>-20.190799999999999</v>
      </c>
      <c r="AR1605">
        <v>-35.245899999999999</v>
      </c>
    </row>
    <row r="1606" spans="1:44" x14ac:dyDescent="0.55000000000000004">
      <c r="A1606" t="str">
        <f>VLOOKUP(B1606,[1]!Table1[[Ticker ]:[Company Name]],2,FALSE)</f>
        <v>Ovintiv Inc</v>
      </c>
      <c r="B1606" t="s">
        <v>290</v>
      </c>
      <c r="C1606">
        <v>2011</v>
      </c>
      <c r="D1606">
        <v>10</v>
      </c>
      <c r="E1606">
        <v>0</v>
      </c>
      <c r="F1606">
        <v>0</v>
      </c>
      <c r="G1606">
        <v>1</v>
      </c>
      <c r="H1606">
        <v>11</v>
      </c>
      <c r="I1606">
        <v>2.3978952727983707</v>
      </c>
      <c r="J1606">
        <v>10</v>
      </c>
      <c r="K1606">
        <v>0.90909090909090906</v>
      </c>
      <c r="L1606" s="2">
        <v>0.27272727272727271</v>
      </c>
      <c r="M1606">
        <v>3</v>
      </c>
      <c r="N1606">
        <v>1</v>
      </c>
      <c r="Q1606">
        <v>59.454000000000001</v>
      </c>
      <c r="R1606">
        <v>4.0852029043048175</v>
      </c>
      <c r="S1606">
        <v>0.98</v>
      </c>
      <c r="T1606">
        <v>2.0794415416798357</v>
      </c>
      <c r="U1606">
        <v>8</v>
      </c>
      <c r="V1606">
        <v>0</v>
      </c>
      <c r="AD1606">
        <v>1E-3</v>
      </c>
      <c r="AE1606">
        <v>0.74199999999999999</v>
      </c>
      <c r="AF1606" s="1">
        <v>1.3477088948787063E-3</v>
      </c>
      <c r="AG1606">
        <v>37.190100000000001</v>
      </c>
      <c r="AI1606">
        <v>2.1353799999999999E-4</v>
      </c>
      <c r="AJ1606">
        <v>5.8288600000000002E-4</v>
      </c>
      <c r="AK1606">
        <v>0.95010492000000002</v>
      </c>
      <c r="AL1606">
        <v>23415</v>
      </c>
      <c r="AM1606">
        <v>10.061132121617643</v>
      </c>
      <c r="AN1606">
        <v>1.6194010489999999</v>
      </c>
      <c r="AO1606">
        <v>13891.2222</v>
      </c>
      <c r="AP1606">
        <v>9.5390124232380682</v>
      </c>
      <c r="AQ1606">
        <v>-4.5434000000000001</v>
      </c>
      <c r="AR1606">
        <v>-99.367099999999994</v>
      </c>
    </row>
    <row r="1607" spans="1:44" x14ac:dyDescent="0.55000000000000004">
      <c r="A1607" t="str">
        <f>VLOOKUP(B1607,[1]!Table1[[Ticker ]:[Company Name]],2,FALSE)</f>
        <v>Ovintiv Inc</v>
      </c>
      <c r="B1607" t="s">
        <v>290</v>
      </c>
      <c r="C1607">
        <v>2012</v>
      </c>
      <c r="D1607">
        <v>10</v>
      </c>
      <c r="E1607">
        <v>0</v>
      </c>
      <c r="F1607">
        <v>0</v>
      </c>
      <c r="G1607">
        <v>1</v>
      </c>
      <c r="H1607">
        <v>10</v>
      </c>
      <c r="I1607">
        <v>2.3025850929940459</v>
      </c>
      <c r="J1607">
        <v>9</v>
      </c>
      <c r="K1607">
        <v>0.9</v>
      </c>
      <c r="L1607" s="2">
        <v>0.3</v>
      </c>
      <c r="M1607">
        <v>3</v>
      </c>
      <c r="N1607">
        <v>1</v>
      </c>
      <c r="Q1607">
        <v>59.3</v>
      </c>
      <c r="R1607">
        <v>4.0826093060036799</v>
      </c>
      <c r="S1607">
        <v>1</v>
      </c>
      <c r="T1607">
        <v>1.9459101490553132</v>
      </c>
      <c r="U1607">
        <v>7</v>
      </c>
      <c r="V1607">
        <v>0</v>
      </c>
      <c r="AD1607">
        <v>1E-3</v>
      </c>
      <c r="AE1607">
        <v>0.72</v>
      </c>
      <c r="AF1607" s="1">
        <v>1.3888888888888889E-3</v>
      </c>
      <c r="AG1607">
        <v>37.190100000000001</v>
      </c>
      <c r="AI1607">
        <v>-0.149411765</v>
      </c>
      <c r="AJ1607">
        <v>-0.52766761100000004</v>
      </c>
      <c r="AK1607">
        <v>1.4494806419999999</v>
      </c>
      <c r="AL1607">
        <v>18700</v>
      </c>
      <c r="AM1607">
        <v>9.8362788028426777</v>
      </c>
      <c r="AN1607">
        <v>2.7306532959999998</v>
      </c>
      <c r="AO1607">
        <v>14458.8092</v>
      </c>
      <c r="AP1607">
        <v>9.5790591410077308</v>
      </c>
      <c r="AQ1607">
        <v>-39.057499999999997</v>
      </c>
    </row>
    <row r="1608" spans="1:44" x14ac:dyDescent="0.55000000000000004">
      <c r="A1608" t="str">
        <f>VLOOKUP(B1608,[1]!Table1[[Ticker ]:[Company Name]],2,FALSE)</f>
        <v>Ovintiv Inc</v>
      </c>
      <c r="B1608" t="s">
        <v>290</v>
      </c>
      <c r="C1608">
        <v>2013</v>
      </c>
      <c r="D1608">
        <v>10</v>
      </c>
      <c r="E1608">
        <v>0</v>
      </c>
      <c r="F1608">
        <v>0</v>
      </c>
      <c r="G1608">
        <v>1</v>
      </c>
      <c r="H1608">
        <v>9</v>
      </c>
      <c r="I1608">
        <v>2.1972245773362196</v>
      </c>
      <c r="J1608">
        <v>8</v>
      </c>
      <c r="K1608">
        <v>0.88888888888888884</v>
      </c>
      <c r="L1608" s="2">
        <v>0.33333333333333331</v>
      </c>
      <c r="M1608">
        <v>3</v>
      </c>
      <c r="N1608">
        <v>1</v>
      </c>
      <c r="O1608">
        <v>4.4400000000000004</v>
      </c>
      <c r="P1608">
        <v>1.4906543764441336</v>
      </c>
      <c r="Q1608">
        <v>59.110999999999997</v>
      </c>
      <c r="R1608">
        <v>4.0794170323044101</v>
      </c>
      <c r="S1608">
        <v>0.97</v>
      </c>
      <c r="T1608">
        <v>2.1972245773362196</v>
      </c>
      <c r="U1608">
        <v>9</v>
      </c>
      <c r="V1608">
        <v>0</v>
      </c>
      <c r="W1608">
        <v>53</v>
      </c>
      <c r="X1608">
        <v>3.970291913552122</v>
      </c>
      <c r="AA1608">
        <v>0.57999999999999996</v>
      </c>
      <c r="AB1608">
        <v>-0.54472717544167215</v>
      </c>
      <c r="AC1608">
        <v>0</v>
      </c>
      <c r="AD1608">
        <v>1E-3</v>
      </c>
      <c r="AE1608">
        <v>0.69099999999999995</v>
      </c>
      <c r="AF1608" s="1">
        <v>1.4471780028943561E-3</v>
      </c>
      <c r="AG1608">
        <v>38.4298</v>
      </c>
      <c r="AI1608">
        <v>1.337262E-2</v>
      </c>
      <c r="AJ1608">
        <v>4.5851953000000001E-2</v>
      </c>
      <c r="AK1608">
        <v>1.384107247</v>
      </c>
      <c r="AL1608">
        <v>17648</v>
      </c>
      <c r="AM1608">
        <v>9.7783777414932835</v>
      </c>
      <c r="AN1608">
        <v>2.7580840489999998</v>
      </c>
      <c r="AO1608">
        <v>14195.8586</v>
      </c>
      <c r="AP1608">
        <v>9.560705553164512</v>
      </c>
      <c r="AQ1608">
        <v>13.527100000000001</v>
      </c>
    </row>
    <row r="1609" spans="1:44" x14ac:dyDescent="0.55000000000000004">
      <c r="A1609" t="str">
        <f>VLOOKUP(B1609,[1]!Table1[[Ticker ]:[Company Name]],2,FALSE)</f>
        <v>Ovintiv Inc</v>
      </c>
      <c r="B1609" t="s">
        <v>290</v>
      </c>
      <c r="C1609">
        <v>2014</v>
      </c>
      <c r="D1609">
        <v>10</v>
      </c>
      <c r="E1609">
        <v>0</v>
      </c>
      <c r="F1609">
        <v>0</v>
      </c>
      <c r="G1609">
        <v>1</v>
      </c>
      <c r="H1609">
        <v>10</v>
      </c>
      <c r="I1609">
        <v>2.3025850929940459</v>
      </c>
      <c r="J1609">
        <v>9</v>
      </c>
      <c r="K1609">
        <v>0.9</v>
      </c>
      <c r="L1609" s="2">
        <v>0.2</v>
      </c>
      <c r="M1609">
        <v>2</v>
      </c>
      <c r="N1609">
        <v>1</v>
      </c>
      <c r="O1609">
        <v>4.47</v>
      </c>
      <c r="P1609">
        <v>1.4973884086254774</v>
      </c>
      <c r="Q1609">
        <v>61.5</v>
      </c>
      <c r="R1609">
        <v>4.1190371748124726</v>
      </c>
      <c r="S1609">
        <v>0.96</v>
      </c>
      <c r="T1609">
        <v>2.4849066497880004</v>
      </c>
      <c r="U1609">
        <v>12</v>
      </c>
      <c r="V1609">
        <v>0</v>
      </c>
      <c r="W1609">
        <v>54</v>
      </c>
      <c r="X1609">
        <v>3.9889840465642745</v>
      </c>
      <c r="AA1609">
        <v>1.58</v>
      </c>
      <c r="AB1609">
        <v>0.45742484703887548</v>
      </c>
      <c r="AC1609">
        <v>0</v>
      </c>
      <c r="AD1609">
        <v>1E-3</v>
      </c>
      <c r="AE1609">
        <v>0.70099999999999996</v>
      </c>
      <c r="AF1609" s="1">
        <v>1.4265335235378032E-3</v>
      </c>
      <c r="AG1609">
        <v>38.843000000000004</v>
      </c>
      <c r="AI1609">
        <v>0.138274021</v>
      </c>
      <c r="AJ1609">
        <v>0.35023231799999999</v>
      </c>
      <c r="AK1609">
        <v>0.76396489400000001</v>
      </c>
      <c r="AL1609">
        <v>24531</v>
      </c>
      <c r="AM1609">
        <v>10.107692902830086</v>
      </c>
      <c r="AN1609">
        <v>1.237190614</v>
      </c>
      <c r="AO1609">
        <v>11982.1911</v>
      </c>
      <c r="AP1609">
        <v>9.3911767514400726</v>
      </c>
      <c r="AQ1609">
        <v>36.889699999999998</v>
      </c>
      <c r="AR1609">
        <v>1331.25</v>
      </c>
    </row>
    <row r="1610" spans="1:44" x14ac:dyDescent="0.55000000000000004">
      <c r="A1610" t="str">
        <f>VLOOKUP(B1610,[1]!Table1[[Ticker ]:[Company Name]],2,FALSE)</f>
        <v>Ovintiv Inc</v>
      </c>
      <c r="B1610" t="s">
        <v>290</v>
      </c>
      <c r="C1610">
        <v>2015</v>
      </c>
      <c r="D1610">
        <v>10</v>
      </c>
      <c r="E1610">
        <v>1</v>
      </c>
      <c r="F1610">
        <v>0</v>
      </c>
      <c r="G1610">
        <v>1</v>
      </c>
      <c r="H1610">
        <v>11</v>
      </c>
      <c r="I1610">
        <v>2.3978952727983707</v>
      </c>
      <c r="J1610">
        <v>10</v>
      </c>
      <c r="K1610">
        <v>0.90909090909090906</v>
      </c>
      <c r="L1610" s="2">
        <v>0.27272727272727271</v>
      </c>
      <c r="M1610">
        <v>3</v>
      </c>
      <c r="N1610">
        <v>1</v>
      </c>
      <c r="O1610">
        <v>4.82</v>
      </c>
      <c r="P1610">
        <v>1.572773928062509</v>
      </c>
      <c r="Q1610">
        <v>61.636000000000003</v>
      </c>
      <c r="R1610">
        <v>4.1212461154196074</v>
      </c>
      <c r="S1610">
        <v>0.97</v>
      </c>
      <c r="T1610">
        <v>1.9459101490553132</v>
      </c>
      <c r="U1610">
        <v>7</v>
      </c>
      <c r="V1610">
        <v>0</v>
      </c>
      <c r="W1610">
        <v>55</v>
      </c>
      <c r="X1610">
        <v>4.0073331852324712</v>
      </c>
      <c r="AA1610">
        <v>2.58</v>
      </c>
      <c r="AB1610">
        <v>0.94778939893352609</v>
      </c>
      <c r="AC1610">
        <v>0</v>
      </c>
      <c r="AD1610">
        <v>1E-3</v>
      </c>
      <c r="AE1610">
        <v>0.86099999999999999</v>
      </c>
      <c r="AF1610" s="1">
        <v>1.1614401858304297E-3</v>
      </c>
      <c r="AG1610">
        <v>28.5124</v>
      </c>
      <c r="AI1610">
        <v>-0.33079287800000001</v>
      </c>
      <c r="AJ1610">
        <v>-0.83752229600000005</v>
      </c>
      <c r="AK1610">
        <v>0.87352034999999995</v>
      </c>
      <c r="AL1610">
        <v>15614</v>
      </c>
      <c r="AM1610">
        <v>9.6559232266802368</v>
      </c>
      <c r="AN1610">
        <v>0.96400861000000004</v>
      </c>
      <c r="AO1610">
        <v>5945.0411000000004</v>
      </c>
      <c r="AP1610">
        <v>8.6903127224735677</v>
      </c>
      <c r="AQ1610">
        <v>-44.856000000000002</v>
      </c>
      <c r="AR1610">
        <v>1331.25</v>
      </c>
    </row>
    <row r="1611" spans="1:44" x14ac:dyDescent="0.55000000000000004">
      <c r="A1611" t="str">
        <f>VLOOKUP(B1611,[1]!Table1[[Ticker ]:[Company Name]],2,FALSE)</f>
        <v>Ovintiv Inc</v>
      </c>
      <c r="B1611" t="s">
        <v>290</v>
      </c>
      <c r="C1611">
        <v>2016</v>
      </c>
      <c r="D1611">
        <v>10</v>
      </c>
      <c r="E1611">
        <v>1</v>
      </c>
      <c r="F1611">
        <v>0</v>
      </c>
      <c r="G1611">
        <v>1</v>
      </c>
      <c r="H1611">
        <v>11</v>
      </c>
      <c r="I1611">
        <v>2.3978952727983707</v>
      </c>
      <c r="J1611">
        <v>10</v>
      </c>
      <c r="K1611">
        <v>0.90909090909090906</v>
      </c>
      <c r="L1611" s="2">
        <v>0.27272727272727271</v>
      </c>
      <c r="M1611">
        <v>3</v>
      </c>
      <c r="N1611">
        <v>1</v>
      </c>
      <c r="O1611">
        <v>5.82</v>
      </c>
      <c r="P1611">
        <v>1.7613002617433464</v>
      </c>
      <c r="Q1611">
        <v>62.636000000000003</v>
      </c>
      <c r="R1611">
        <v>4.1373401926831965</v>
      </c>
      <c r="S1611">
        <v>0.97</v>
      </c>
      <c r="T1611">
        <v>1.9459101490553132</v>
      </c>
      <c r="U1611">
        <v>7</v>
      </c>
      <c r="V1611">
        <v>0</v>
      </c>
      <c r="W1611">
        <v>56</v>
      </c>
      <c r="X1611">
        <v>4.0253516907351496</v>
      </c>
      <c r="AA1611">
        <v>3.58</v>
      </c>
      <c r="AB1611">
        <v>1.275362800412609</v>
      </c>
      <c r="AC1611">
        <v>0</v>
      </c>
      <c r="AD1611">
        <v>1E-3</v>
      </c>
      <c r="AE1611">
        <v>0.77800000000000002</v>
      </c>
      <c r="AF1611" s="1">
        <v>1.2853470437017994E-3</v>
      </c>
      <c r="AG1611">
        <v>29.338799999999999</v>
      </c>
      <c r="AI1611">
        <v>-6.4423668000000003E-2</v>
      </c>
      <c r="AJ1611">
        <v>-0.15409729</v>
      </c>
      <c r="AK1611">
        <v>0.69490695400000002</v>
      </c>
      <c r="AL1611">
        <v>14653</v>
      </c>
      <c r="AM1611">
        <v>9.5924003716380248</v>
      </c>
      <c r="AN1611">
        <v>2.50308033</v>
      </c>
      <c r="AO1611">
        <v>15333.8701</v>
      </c>
      <c r="AP1611">
        <v>9.6378193927121476</v>
      </c>
      <c r="AQ1611">
        <v>-34.011800000000001</v>
      </c>
      <c r="AR1611">
        <v>82.961799999999997</v>
      </c>
    </row>
    <row r="1612" spans="1:44" x14ac:dyDescent="0.55000000000000004">
      <c r="A1612" t="str">
        <f>VLOOKUP(B1612,[1]!Table1[[Ticker ]:[Company Name]],2,FALSE)</f>
        <v>Ovintiv Inc</v>
      </c>
      <c r="B1612" t="s">
        <v>290</v>
      </c>
      <c r="C1612">
        <v>2017</v>
      </c>
      <c r="D1612">
        <v>10</v>
      </c>
      <c r="E1612">
        <v>1</v>
      </c>
      <c r="F1612">
        <v>0</v>
      </c>
      <c r="G1612">
        <v>1</v>
      </c>
      <c r="H1612">
        <v>10</v>
      </c>
      <c r="I1612">
        <v>2.3025850929940459</v>
      </c>
      <c r="J1612">
        <v>9</v>
      </c>
      <c r="K1612">
        <v>0.9</v>
      </c>
      <c r="L1612" s="2">
        <v>0.2</v>
      </c>
      <c r="M1612">
        <v>2</v>
      </c>
      <c r="N1612">
        <v>1</v>
      </c>
      <c r="O1612">
        <v>6</v>
      </c>
      <c r="P1612">
        <v>1.791759469228055</v>
      </c>
      <c r="Q1612">
        <v>64.099999999999994</v>
      </c>
      <c r="R1612">
        <v>4.160444363926624</v>
      </c>
      <c r="S1612">
        <v>0.96</v>
      </c>
      <c r="T1612">
        <v>1.9459101490553132</v>
      </c>
      <c r="U1612">
        <v>7</v>
      </c>
      <c r="V1612">
        <v>0</v>
      </c>
      <c r="W1612">
        <v>57</v>
      </c>
      <c r="X1612">
        <v>4.0430512678345503</v>
      </c>
      <c r="AA1612">
        <v>4.58</v>
      </c>
      <c r="AB1612">
        <v>1.5216989981260935</v>
      </c>
      <c r="AC1612">
        <v>0</v>
      </c>
      <c r="AD1612">
        <v>1E-3</v>
      </c>
      <c r="AE1612">
        <v>0.85899999999999999</v>
      </c>
      <c r="AF1612" s="1">
        <v>1.1641443538998836E-3</v>
      </c>
      <c r="AG1612">
        <v>31.405000000000001</v>
      </c>
      <c r="AI1612">
        <v>5.4169123E-2</v>
      </c>
      <c r="AJ1612">
        <v>0.12291914399999999</v>
      </c>
      <c r="AK1612">
        <v>0.63555291300000005</v>
      </c>
      <c r="AL1612">
        <v>15267</v>
      </c>
      <c r="AM1612">
        <v>9.6334489152569418</v>
      </c>
      <c r="AN1612">
        <v>2.4253239600000001</v>
      </c>
      <c r="AO1612">
        <v>16317.579599999999</v>
      </c>
      <c r="AP1612">
        <v>9.6999983086957275</v>
      </c>
      <c r="AQ1612">
        <v>37.1145</v>
      </c>
    </row>
    <row r="1613" spans="1:44" x14ac:dyDescent="0.55000000000000004">
      <c r="A1613" t="str">
        <f>VLOOKUP(B1613,[1]!Table1[[Ticker ]:[Company Name]],2,FALSE)</f>
        <v>Ovintiv Inc</v>
      </c>
      <c r="B1613" t="s">
        <v>290</v>
      </c>
      <c r="C1613">
        <v>2018</v>
      </c>
      <c r="D1613">
        <v>10</v>
      </c>
      <c r="E1613">
        <v>1</v>
      </c>
      <c r="F1613">
        <v>0</v>
      </c>
      <c r="G1613">
        <v>1</v>
      </c>
      <c r="H1613">
        <v>10</v>
      </c>
      <c r="I1613">
        <v>2.3025850929940459</v>
      </c>
      <c r="J1613">
        <v>9</v>
      </c>
      <c r="K1613">
        <v>0.9</v>
      </c>
      <c r="L1613" s="2">
        <v>0.2</v>
      </c>
      <c r="M1613">
        <v>2</v>
      </c>
      <c r="N1613">
        <v>1</v>
      </c>
      <c r="O1613">
        <v>7</v>
      </c>
      <c r="P1613">
        <v>1.9459101490553132</v>
      </c>
      <c r="Q1613">
        <v>65</v>
      </c>
      <c r="R1613">
        <v>4.1743872698956368</v>
      </c>
      <c r="S1613">
        <v>0.98</v>
      </c>
      <c r="T1613">
        <v>2.1972245773362196</v>
      </c>
      <c r="U1613">
        <v>9</v>
      </c>
      <c r="V1613">
        <v>0</v>
      </c>
      <c r="W1613">
        <v>58</v>
      </c>
      <c r="X1613">
        <v>4.0604430105464191</v>
      </c>
      <c r="AA1613">
        <v>5.58</v>
      </c>
      <c r="AB1613">
        <v>1.7191887763932197</v>
      </c>
      <c r="AC1613">
        <v>0</v>
      </c>
      <c r="AD1613">
        <v>2E-3</v>
      </c>
      <c r="AE1613">
        <v>0.85199999999999998</v>
      </c>
      <c r="AF1613" s="1">
        <v>2.3474178403755869E-3</v>
      </c>
      <c r="AG1613">
        <v>33.884300000000003</v>
      </c>
      <c r="AI1613">
        <v>6.9668926000000006E-2</v>
      </c>
      <c r="AJ1613">
        <v>0.14354773700000001</v>
      </c>
      <c r="AK1613">
        <v>0.56371693300000003</v>
      </c>
      <c r="AL1613">
        <v>15344</v>
      </c>
      <c r="AM1613">
        <v>9.6384797971232192</v>
      </c>
      <c r="AN1613">
        <v>1.007762804</v>
      </c>
      <c r="AO1613">
        <v>7504.8095999999996</v>
      </c>
      <c r="AP1613">
        <v>8.923299373992247</v>
      </c>
      <c r="AQ1613">
        <v>48.437899999999999</v>
      </c>
      <c r="AR1613">
        <v>30.588200000000001</v>
      </c>
    </row>
    <row r="1614" spans="1:44" x14ac:dyDescent="0.55000000000000004">
      <c r="A1614" t="str">
        <f>VLOOKUP(B1614,[1]!Table1[[Ticker ]:[Company Name]],2,FALSE)</f>
        <v>Ovintiv Inc</v>
      </c>
      <c r="B1614" t="s">
        <v>290</v>
      </c>
      <c r="C1614">
        <v>2019</v>
      </c>
      <c r="D1614">
        <v>10</v>
      </c>
      <c r="E1614">
        <v>1</v>
      </c>
      <c r="F1614">
        <v>0</v>
      </c>
      <c r="G1614">
        <v>1</v>
      </c>
      <c r="H1614">
        <v>12</v>
      </c>
      <c r="I1614">
        <v>2.4849066497880004</v>
      </c>
      <c r="J1614">
        <v>11</v>
      </c>
      <c r="K1614">
        <v>0.91666666666666663</v>
      </c>
      <c r="L1614" s="2">
        <v>0.16666666666666666</v>
      </c>
      <c r="M1614">
        <v>2</v>
      </c>
      <c r="N1614">
        <v>1</v>
      </c>
      <c r="O1614">
        <v>6.82</v>
      </c>
      <c r="P1614">
        <v>1.9198594718553708</v>
      </c>
      <c r="Q1614">
        <v>65.832999999999998</v>
      </c>
      <c r="R1614">
        <v>4.1871212323691092</v>
      </c>
      <c r="S1614">
        <v>1</v>
      </c>
      <c r="T1614">
        <v>1.9459101490553132</v>
      </c>
      <c r="U1614">
        <v>7</v>
      </c>
      <c r="V1614">
        <v>0</v>
      </c>
      <c r="W1614">
        <v>59</v>
      </c>
      <c r="X1614">
        <v>4.0775374439057197</v>
      </c>
      <c r="AA1614">
        <v>6.58</v>
      </c>
      <c r="AB1614">
        <v>1.8840347453372259</v>
      </c>
      <c r="AC1614">
        <v>0</v>
      </c>
      <c r="AD1614">
        <v>2E-3</v>
      </c>
      <c r="AE1614">
        <v>0.89400000000000002</v>
      </c>
      <c r="AF1614" s="1">
        <v>2.2371364653243847E-3</v>
      </c>
      <c r="AG1614">
        <v>33.884300000000003</v>
      </c>
      <c r="AI1614">
        <v>1.0890306000000001E-2</v>
      </c>
      <c r="AJ1614">
        <v>2.3564954999999999E-2</v>
      </c>
      <c r="AK1614">
        <v>0.82970795600000002</v>
      </c>
      <c r="AL1614">
        <v>21487</v>
      </c>
      <c r="AM1614">
        <v>9.975203380077728</v>
      </c>
      <c r="AN1614">
        <v>0.79542823799999995</v>
      </c>
      <c r="AO1614">
        <v>7898.6023999999998</v>
      </c>
      <c r="AP1614">
        <v>8.974441111412041</v>
      </c>
      <c r="AQ1614">
        <v>13.2514</v>
      </c>
      <c r="AR1614">
        <v>-83.783799999999999</v>
      </c>
    </row>
    <row r="1615" spans="1:44" x14ac:dyDescent="0.55000000000000004">
      <c r="A1615" t="str">
        <f>VLOOKUP(B1615,[1]!Table1[[Ticker ]:[Company Name]],2,FALSE)</f>
        <v>Primero Mining Corp</v>
      </c>
      <c r="B1615" t="s">
        <v>291</v>
      </c>
      <c r="C1615">
        <v>2015</v>
      </c>
      <c r="D1615">
        <v>15</v>
      </c>
      <c r="E1615">
        <v>1</v>
      </c>
      <c r="F1615">
        <v>0</v>
      </c>
      <c r="G1615">
        <v>1</v>
      </c>
      <c r="H1615">
        <v>9</v>
      </c>
      <c r="I1615">
        <v>2.1972245773362196</v>
      </c>
      <c r="J1615">
        <v>7</v>
      </c>
      <c r="K1615">
        <v>0.77777777777777779</v>
      </c>
      <c r="L1615" s="2">
        <v>0</v>
      </c>
      <c r="M1615">
        <v>0</v>
      </c>
      <c r="N1615">
        <v>0</v>
      </c>
      <c r="O1615">
        <v>5.84</v>
      </c>
      <c r="P1615">
        <v>1.7647307968401356</v>
      </c>
      <c r="Q1615">
        <v>61.444000000000003</v>
      </c>
      <c r="R1615">
        <v>4.1181261908868994</v>
      </c>
      <c r="S1615">
        <v>0.95</v>
      </c>
      <c r="T1615">
        <v>1.9459101490553132</v>
      </c>
      <c r="U1615">
        <v>7</v>
      </c>
      <c r="V1615">
        <v>0</v>
      </c>
      <c r="W1615">
        <v>57</v>
      </c>
      <c r="X1615">
        <v>4.0430512678345503</v>
      </c>
      <c r="AA1615">
        <v>5.58</v>
      </c>
      <c r="AB1615">
        <v>1.7191887763932197</v>
      </c>
      <c r="AC1615">
        <v>0</v>
      </c>
      <c r="AD1615">
        <v>0.01</v>
      </c>
      <c r="AE1615">
        <v>0.88800000000000001</v>
      </c>
      <c r="AF1615" s="1">
        <v>1.1261261261261261E-2</v>
      </c>
      <c r="AG1615">
        <v>43.801699999999997</v>
      </c>
      <c r="AH1615">
        <v>8</v>
      </c>
      <c r="AI1615">
        <v>-0.115582377</v>
      </c>
      <c r="AJ1615">
        <v>-0.164761834</v>
      </c>
      <c r="AK1615">
        <v>0.17745147</v>
      </c>
      <c r="AL1615">
        <v>924.96799999999996</v>
      </c>
      <c r="AM1615">
        <v>6.8297591423194239</v>
      </c>
      <c r="AN1615">
        <v>0.78789290999999995</v>
      </c>
      <c r="AO1615">
        <v>511.2448</v>
      </c>
      <c r="AP1615">
        <v>6.236848536156141</v>
      </c>
      <c r="AQ1615">
        <v>6.0784000000000002</v>
      </c>
      <c r="AR1615">
        <v>55.4054</v>
      </c>
    </row>
    <row r="1616" spans="1:44" x14ac:dyDescent="0.55000000000000004">
      <c r="A1616" t="str">
        <f>VLOOKUP(B1616,[1]!Table1[[Ticker ]:[Company Name]],2,FALSE)</f>
        <v>Primero Mining Corp</v>
      </c>
      <c r="B1616" t="s">
        <v>291</v>
      </c>
      <c r="C1616">
        <v>2016</v>
      </c>
      <c r="D1616">
        <v>15</v>
      </c>
      <c r="E1616">
        <v>1</v>
      </c>
      <c r="F1616">
        <v>0</v>
      </c>
      <c r="G1616">
        <v>1</v>
      </c>
      <c r="H1616">
        <v>9</v>
      </c>
      <c r="I1616">
        <v>2.1972245773362196</v>
      </c>
      <c r="J1616">
        <v>7</v>
      </c>
      <c r="K1616">
        <v>0.77777777777777779</v>
      </c>
      <c r="L1616" s="2">
        <v>0.1111111111111111</v>
      </c>
      <c r="M1616">
        <v>1</v>
      </c>
      <c r="N1616">
        <v>1</v>
      </c>
      <c r="O1616">
        <v>5.31</v>
      </c>
      <c r="P1616">
        <v>1.6695918352538475</v>
      </c>
      <c r="Q1616">
        <v>61.444000000000003</v>
      </c>
      <c r="R1616">
        <v>4.1181261908868994</v>
      </c>
      <c r="S1616">
        <v>0.99</v>
      </c>
      <c r="T1616">
        <v>2.0794415416798357</v>
      </c>
      <c r="U1616">
        <v>8</v>
      </c>
      <c r="V1616">
        <v>0</v>
      </c>
      <c r="W1616">
        <v>57</v>
      </c>
      <c r="X1616">
        <v>4.0430512678345503</v>
      </c>
      <c r="AA1616">
        <v>1</v>
      </c>
      <c r="AB1616">
        <v>0</v>
      </c>
      <c r="AC1616">
        <v>0</v>
      </c>
      <c r="AD1616">
        <v>1.2999999999999999E-2</v>
      </c>
      <c r="AE1616">
        <v>0.69399999999999995</v>
      </c>
      <c r="AF1616" s="1">
        <v>1.8731988472622477E-2</v>
      </c>
      <c r="AG1616">
        <v>43.801699999999997</v>
      </c>
      <c r="AH1616">
        <v>9</v>
      </c>
      <c r="AI1616">
        <v>-0.34584556</v>
      </c>
      <c r="AJ1616">
        <v>-0.508359899</v>
      </c>
      <c r="AK1616">
        <v>0.22498427800000001</v>
      </c>
      <c r="AL1616">
        <v>677.81700000000001</v>
      </c>
      <c r="AM1616">
        <v>6.5188773400033044</v>
      </c>
      <c r="AN1616">
        <v>0.43298592600000002</v>
      </c>
      <c r="AO1616">
        <v>199.6628</v>
      </c>
      <c r="AP1616">
        <v>5.2966299436504753</v>
      </c>
      <c r="AQ1616">
        <v>-49.337800000000001</v>
      </c>
      <c r="AR1616">
        <v>1.5152000000000001</v>
      </c>
    </row>
    <row r="1617" spans="1:44" x14ac:dyDescent="0.55000000000000004">
      <c r="A1617" t="str">
        <f>VLOOKUP(B1617,[1]!Table1[[Ticker ]:[Company Name]],2,FALSE)</f>
        <v>Pan American Silver Corp</v>
      </c>
      <c r="B1617" t="s">
        <v>292</v>
      </c>
      <c r="C1617">
        <v>2010</v>
      </c>
      <c r="D1617">
        <v>15</v>
      </c>
      <c r="E1617">
        <v>0</v>
      </c>
      <c r="F1617">
        <v>0</v>
      </c>
      <c r="G1617">
        <v>1</v>
      </c>
      <c r="H1617">
        <v>9</v>
      </c>
      <c r="I1617">
        <v>2.1972245773362196</v>
      </c>
      <c r="J1617">
        <v>7</v>
      </c>
      <c r="K1617">
        <v>0.77777777777777779</v>
      </c>
      <c r="L1617" s="2">
        <v>0</v>
      </c>
      <c r="M1617">
        <v>0</v>
      </c>
      <c r="N1617">
        <v>0</v>
      </c>
      <c r="S1617">
        <v>0.97</v>
      </c>
      <c r="T1617">
        <v>2.0794415416798357</v>
      </c>
      <c r="U1617">
        <v>8</v>
      </c>
      <c r="V1617">
        <v>0</v>
      </c>
      <c r="Y1617">
        <v>1423690</v>
      </c>
      <c r="Z1617">
        <v>14.168762650625494</v>
      </c>
      <c r="AC1617">
        <v>0</v>
      </c>
      <c r="AD1617">
        <v>1.9E-2</v>
      </c>
      <c r="AE1617">
        <v>0.66600000000000004</v>
      </c>
      <c r="AF1617" s="1">
        <v>2.8528528528528527E-2</v>
      </c>
      <c r="AG1617">
        <v>35.124000000000002</v>
      </c>
      <c r="AH1617">
        <v>31</v>
      </c>
      <c r="AI1617">
        <v>7.8853410000000006E-3</v>
      </c>
      <c r="AJ1617">
        <v>1.0156228999999999E-2</v>
      </c>
      <c r="AK1617">
        <v>4.0577510000000001E-3</v>
      </c>
      <c r="AL1617">
        <v>1738.796</v>
      </c>
      <c r="AM1617">
        <v>7.4609481986749078</v>
      </c>
      <c r="AN1617">
        <v>3.2507875130000001</v>
      </c>
      <c r="AO1617">
        <v>4388.5924000000005</v>
      </c>
      <c r="AP1617">
        <v>8.3867638168407108</v>
      </c>
      <c r="AQ1617">
        <v>42.158299999999997</v>
      </c>
      <c r="AR1617">
        <v>-81.690100000000001</v>
      </c>
    </row>
    <row r="1618" spans="1:44" x14ac:dyDescent="0.55000000000000004">
      <c r="A1618" t="str">
        <f>VLOOKUP(B1618,[1]!Table1[[Ticker ]:[Company Name]],2,FALSE)</f>
        <v>Pan American Silver Corp</v>
      </c>
      <c r="B1618" t="s">
        <v>292</v>
      </c>
      <c r="C1618">
        <v>2011</v>
      </c>
      <c r="D1618">
        <v>15</v>
      </c>
      <c r="E1618">
        <v>0</v>
      </c>
      <c r="F1618">
        <v>0</v>
      </c>
      <c r="G1618">
        <v>1</v>
      </c>
      <c r="H1618">
        <v>8</v>
      </c>
      <c r="I1618">
        <v>2.0794415416798357</v>
      </c>
      <c r="J1618">
        <v>6</v>
      </c>
      <c r="K1618">
        <v>0.75</v>
      </c>
      <c r="L1618" s="2">
        <v>0</v>
      </c>
      <c r="M1618">
        <v>0</v>
      </c>
      <c r="N1618">
        <v>0</v>
      </c>
      <c r="S1618">
        <v>0.95</v>
      </c>
      <c r="T1618">
        <v>1.9459101490553132</v>
      </c>
      <c r="U1618">
        <v>7</v>
      </c>
      <c r="V1618">
        <v>0</v>
      </c>
      <c r="Y1618">
        <v>1443535</v>
      </c>
      <c r="Z1618">
        <v>14.182605524413974</v>
      </c>
      <c r="AC1618">
        <v>0</v>
      </c>
      <c r="AD1618">
        <v>1.9E-2</v>
      </c>
      <c r="AE1618">
        <v>0.68500000000000005</v>
      </c>
      <c r="AF1618" s="1">
        <v>2.7737226277372261E-2</v>
      </c>
      <c r="AG1618">
        <v>39.2562</v>
      </c>
      <c r="AH1618">
        <v>32</v>
      </c>
      <c r="AI1618">
        <v>0.180599817</v>
      </c>
      <c r="AJ1618">
        <v>0.22002175900000001</v>
      </c>
      <c r="AK1618">
        <v>1.9764844E-2</v>
      </c>
      <c r="AL1618">
        <v>1951.796</v>
      </c>
      <c r="AM1618">
        <v>7.5765052533149548</v>
      </c>
      <c r="AN1618">
        <v>1.471238703</v>
      </c>
      <c r="AO1618">
        <v>2357.0524</v>
      </c>
      <c r="AP1618">
        <v>7.7651671343394151</v>
      </c>
      <c r="AQ1618">
        <v>32.282299999999999</v>
      </c>
      <c r="AR1618">
        <v>2446.1538</v>
      </c>
    </row>
    <row r="1619" spans="1:44" x14ac:dyDescent="0.55000000000000004">
      <c r="A1619" t="str">
        <f>VLOOKUP(B1619,[1]!Table1[[Ticker ]:[Company Name]],2,FALSE)</f>
        <v>Pan American Silver Corp</v>
      </c>
      <c r="B1619" t="s">
        <v>292</v>
      </c>
      <c r="C1619">
        <v>2012</v>
      </c>
      <c r="D1619">
        <v>15</v>
      </c>
      <c r="E1619">
        <v>0</v>
      </c>
      <c r="F1619">
        <v>0</v>
      </c>
      <c r="G1619">
        <v>1</v>
      </c>
      <c r="H1619">
        <v>8</v>
      </c>
      <c r="I1619">
        <v>2.0794415416798357</v>
      </c>
      <c r="J1619">
        <v>6</v>
      </c>
      <c r="K1619">
        <v>0.75</v>
      </c>
      <c r="L1619" s="2">
        <v>0</v>
      </c>
      <c r="M1619">
        <v>0</v>
      </c>
      <c r="N1619">
        <v>0</v>
      </c>
      <c r="S1619">
        <v>1</v>
      </c>
      <c r="T1619">
        <v>2.0794415416798357</v>
      </c>
      <c r="U1619">
        <v>8</v>
      </c>
      <c r="V1619">
        <v>0</v>
      </c>
      <c r="Y1619">
        <v>1638861</v>
      </c>
      <c r="Z1619">
        <v>14.309512046319941</v>
      </c>
      <c r="AC1619">
        <v>0</v>
      </c>
      <c r="AD1619">
        <v>1.6E-2</v>
      </c>
      <c r="AE1619">
        <v>0.51200000000000001</v>
      </c>
      <c r="AF1619" s="1">
        <v>3.125E-2</v>
      </c>
      <c r="AG1619">
        <v>40.495899999999999</v>
      </c>
      <c r="AH1619">
        <v>33</v>
      </c>
      <c r="AI1619">
        <v>2.3036712000000001E-2</v>
      </c>
      <c r="AJ1619">
        <v>2.8776065E-2</v>
      </c>
      <c r="AK1619">
        <v>2.8696214000000001E-2</v>
      </c>
      <c r="AL1619">
        <v>3394.625</v>
      </c>
      <c r="AM1619">
        <v>8.1299485773382667</v>
      </c>
      <c r="AN1619">
        <v>1.045011667</v>
      </c>
      <c r="AO1619">
        <v>2839.8933999999999</v>
      </c>
      <c r="AP1619">
        <v>7.9515217952395201</v>
      </c>
      <c r="AQ1619">
        <v>8.5725999999999996</v>
      </c>
      <c r="AR1619">
        <v>-83.081599999999995</v>
      </c>
    </row>
    <row r="1620" spans="1:44" x14ac:dyDescent="0.55000000000000004">
      <c r="A1620" t="str">
        <f>VLOOKUP(B1620,[1]!Table1[[Ticker ]:[Company Name]],2,FALSE)</f>
        <v>Pan American Silver Corp</v>
      </c>
      <c r="B1620" t="s">
        <v>292</v>
      </c>
      <c r="C1620">
        <v>2013</v>
      </c>
      <c r="D1620">
        <v>15</v>
      </c>
      <c r="E1620">
        <v>0</v>
      </c>
      <c r="F1620">
        <v>0</v>
      </c>
      <c r="G1620">
        <v>1</v>
      </c>
      <c r="H1620">
        <v>8</v>
      </c>
      <c r="I1620">
        <v>2.0794415416798357</v>
      </c>
      <c r="J1620">
        <v>6</v>
      </c>
      <c r="K1620">
        <v>0.75</v>
      </c>
      <c r="L1620" s="2">
        <v>0</v>
      </c>
      <c r="M1620">
        <v>0</v>
      </c>
      <c r="N1620">
        <v>0</v>
      </c>
      <c r="O1620">
        <v>5.09</v>
      </c>
      <c r="P1620">
        <v>1.6272778305624314</v>
      </c>
      <c r="Q1620">
        <v>59.375</v>
      </c>
      <c r="R1620">
        <v>4.0838732623548051</v>
      </c>
      <c r="S1620">
        <v>0.94</v>
      </c>
      <c r="T1620">
        <v>1.791759469228055</v>
      </c>
      <c r="U1620">
        <v>6</v>
      </c>
      <c r="V1620">
        <v>0</v>
      </c>
      <c r="W1620">
        <v>53</v>
      </c>
      <c r="X1620">
        <v>3.970291913552122</v>
      </c>
      <c r="Y1620">
        <v>1865875</v>
      </c>
      <c r="Z1620">
        <v>14.439240669935542</v>
      </c>
      <c r="AA1620">
        <v>9.67</v>
      </c>
      <c r="AB1620">
        <v>2.2690283094652028</v>
      </c>
      <c r="AC1620">
        <v>0</v>
      </c>
      <c r="AD1620">
        <v>1.6E-2</v>
      </c>
      <c r="AE1620">
        <v>0.54800000000000004</v>
      </c>
      <c r="AF1620" s="1">
        <v>2.9197080291970802E-2</v>
      </c>
      <c r="AG1620">
        <v>41.735500000000002</v>
      </c>
      <c r="AH1620">
        <v>34</v>
      </c>
      <c r="AI1620">
        <v>-0.161105</v>
      </c>
      <c r="AJ1620">
        <v>-0.20369756999999999</v>
      </c>
      <c r="AK1620">
        <v>2.0310775E-2</v>
      </c>
      <c r="AL1620">
        <v>2767.4560000000001</v>
      </c>
      <c r="AM1620">
        <v>7.9256837656307493</v>
      </c>
      <c r="AN1620">
        <v>0.85846872399999996</v>
      </c>
      <c r="AO1620">
        <v>1879.0069000000001</v>
      </c>
      <c r="AP1620">
        <v>7.5384986715727687</v>
      </c>
      <c r="AQ1620">
        <v>-11.2094</v>
      </c>
    </row>
    <row r="1621" spans="1:44" x14ac:dyDescent="0.55000000000000004">
      <c r="A1621" t="str">
        <f>VLOOKUP(B1621,[1]!Table1[[Ticker ]:[Company Name]],2,FALSE)</f>
        <v>Pan American Silver Corp</v>
      </c>
      <c r="B1621" t="s">
        <v>292</v>
      </c>
      <c r="C1621">
        <v>2014</v>
      </c>
      <c r="D1621">
        <v>15</v>
      </c>
      <c r="E1621">
        <v>0</v>
      </c>
      <c r="F1621">
        <v>0</v>
      </c>
      <c r="G1621">
        <v>1</v>
      </c>
      <c r="H1621">
        <v>8</v>
      </c>
      <c r="I1621">
        <v>2.0794415416798357</v>
      </c>
      <c r="J1621">
        <v>6</v>
      </c>
      <c r="K1621">
        <v>0.75</v>
      </c>
      <c r="L1621" s="2">
        <v>0</v>
      </c>
      <c r="M1621">
        <v>0</v>
      </c>
      <c r="N1621">
        <v>0</v>
      </c>
      <c r="O1621">
        <v>6.09</v>
      </c>
      <c r="P1621">
        <v>1.8066480817218056</v>
      </c>
      <c r="Q1621">
        <v>60.375</v>
      </c>
      <c r="R1621">
        <v>4.1005751119727369</v>
      </c>
      <c r="S1621">
        <v>0.96</v>
      </c>
      <c r="T1621">
        <v>1.791759469228055</v>
      </c>
      <c r="U1621">
        <v>6</v>
      </c>
      <c r="V1621">
        <v>0</v>
      </c>
      <c r="W1621">
        <v>54</v>
      </c>
      <c r="X1621">
        <v>3.9889840465642745</v>
      </c>
      <c r="Y1621">
        <v>2254375</v>
      </c>
      <c r="Z1621">
        <v>14.62838333063994</v>
      </c>
      <c r="AA1621">
        <v>10.67</v>
      </c>
      <c r="AB1621">
        <v>2.3674360653136621</v>
      </c>
      <c r="AC1621">
        <v>0</v>
      </c>
      <c r="AD1621">
        <v>1.6E-2</v>
      </c>
      <c r="AE1621">
        <v>0.50900000000000001</v>
      </c>
      <c r="AF1621" s="1">
        <v>3.1434184675834968E-2</v>
      </c>
      <c r="AG1621">
        <v>41.735500000000002</v>
      </c>
      <c r="AH1621">
        <v>35</v>
      </c>
      <c r="AI1621">
        <v>-0.27037776899999999</v>
      </c>
      <c r="AJ1621">
        <v>-0.34752222500000002</v>
      </c>
      <c r="AK1621">
        <v>2.7283897000000001E-2</v>
      </c>
      <c r="AL1621">
        <v>2017.873</v>
      </c>
      <c r="AM1621">
        <v>7.6097992653355311</v>
      </c>
      <c r="AN1621">
        <v>1.034527054</v>
      </c>
      <c r="AO1621">
        <v>1624.1423</v>
      </c>
      <c r="AP1621">
        <v>7.392735140035648</v>
      </c>
      <c r="AQ1621">
        <v>-8.8007000000000009</v>
      </c>
      <c r="AR1621">
        <v>-22.449000000000002</v>
      </c>
    </row>
    <row r="1622" spans="1:44" x14ac:dyDescent="0.55000000000000004">
      <c r="A1622" t="str">
        <f>VLOOKUP(B1622,[1]!Table1[[Ticker ]:[Company Name]],2,FALSE)</f>
        <v>Pan American Silver Corp</v>
      </c>
      <c r="B1622" t="s">
        <v>292</v>
      </c>
      <c r="C1622">
        <v>2015</v>
      </c>
      <c r="D1622">
        <v>15</v>
      </c>
      <c r="E1622">
        <v>1</v>
      </c>
      <c r="F1622">
        <v>0</v>
      </c>
      <c r="G1622">
        <v>1</v>
      </c>
      <c r="H1622">
        <v>7</v>
      </c>
      <c r="I1622">
        <v>1.9459101490553132</v>
      </c>
      <c r="J1622">
        <v>6</v>
      </c>
      <c r="K1622">
        <v>0.8571428571428571</v>
      </c>
      <c r="L1622" s="2">
        <v>0</v>
      </c>
      <c r="M1622">
        <v>0</v>
      </c>
      <c r="N1622">
        <v>0</v>
      </c>
      <c r="O1622">
        <v>6.86</v>
      </c>
      <c r="P1622">
        <v>1.925707441737794</v>
      </c>
      <c r="Q1622">
        <v>62.713999999999999</v>
      </c>
      <c r="R1622">
        <v>4.138584708200824</v>
      </c>
      <c r="S1622">
        <v>1</v>
      </c>
      <c r="T1622">
        <v>1.791759469228055</v>
      </c>
      <c r="U1622">
        <v>6</v>
      </c>
      <c r="V1622">
        <v>0</v>
      </c>
      <c r="W1622">
        <v>55</v>
      </c>
      <c r="X1622">
        <v>4.0073331852324712</v>
      </c>
      <c r="Y1622">
        <v>3700605</v>
      </c>
      <c r="Z1622">
        <v>15.124006877761088</v>
      </c>
      <c r="AA1622">
        <v>11.67</v>
      </c>
      <c r="AB1622">
        <v>2.4570214462984645</v>
      </c>
      <c r="AC1622">
        <v>0</v>
      </c>
      <c r="AD1622">
        <v>0.02</v>
      </c>
      <c r="AE1622">
        <v>0.53400000000000003</v>
      </c>
      <c r="AF1622" s="1">
        <v>3.7453183520599252E-2</v>
      </c>
      <c r="AG1622">
        <v>41.322299999999998</v>
      </c>
      <c r="AH1622">
        <v>36</v>
      </c>
      <c r="AI1622">
        <v>-0.13215458299999999</v>
      </c>
      <c r="AJ1622">
        <v>-0.17453196300000001</v>
      </c>
      <c r="AK1622">
        <v>4.6029773000000003E-2</v>
      </c>
      <c r="AL1622">
        <v>1715.037</v>
      </c>
      <c r="AM1622">
        <v>7.447189933711341</v>
      </c>
      <c r="AN1622">
        <v>1.0522996790000001</v>
      </c>
      <c r="AO1622">
        <v>1366.5332000000001</v>
      </c>
      <c r="AP1622">
        <v>7.220032300718799</v>
      </c>
      <c r="AQ1622">
        <v>-10.273899999999999</v>
      </c>
      <c r="AR1622">
        <v>58.6111</v>
      </c>
    </row>
    <row r="1623" spans="1:44" x14ac:dyDescent="0.55000000000000004">
      <c r="A1623" t="str">
        <f>VLOOKUP(B1623,[1]!Table1[[Ticker ]:[Company Name]],2,FALSE)</f>
        <v>Pan American Silver Corp</v>
      </c>
      <c r="B1623" t="s">
        <v>292</v>
      </c>
      <c r="C1623">
        <v>2016</v>
      </c>
      <c r="D1623">
        <v>15</v>
      </c>
      <c r="E1623">
        <v>1</v>
      </c>
      <c r="F1623">
        <v>0</v>
      </c>
      <c r="G1623">
        <v>1</v>
      </c>
      <c r="H1623">
        <v>8</v>
      </c>
      <c r="I1623">
        <v>2.0794415416798357</v>
      </c>
      <c r="J1623">
        <v>7</v>
      </c>
      <c r="K1623">
        <v>0.875</v>
      </c>
      <c r="L1623" s="2">
        <v>0.125</v>
      </c>
      <c r="M1623">
        <v>1</v>
      </c>
      <c r="N1623">
        <v>1</v>
      </c>
      <c r="O1623">
        <v>5.4</v>
      </c>
      <c r="P1623">
        <v>1.6863989535702288</v>
      </c>
      <c r="Q1623">
        <v>61.75</v>
      </c>
      <c r="R1623">
        <v>4.1230939755080867</v>
      </c>
      <c r="S1623">
        <v>0.98</v>
      </c>
      <c r="T1623">
        <v>1.9459101490553132</v>
      </c>
      <c r="U1623">
        <v>7</v>
      </c>
      <c r="V1623">
        <v>0</v>
      </c>
      <c r="W1623">
        <v>50</v>
      </c>
      <c r="X1623">
        <v>3.912023005428146</v>
      </c>
      <c r="Y1623">
        <v>2804380</v>
      </c>
      <c r="Z1623">
        <v>14.846693038639255</v>
      </c>
      <c r="AA1623">
        <v>1</v>
      </c>
      <c r="AB1623">
        <v>0</v>
      </c>
      <c r="AC1623">
        <v>0</v>
      </c>
      <c r="AD1623">
        <v>2.1000000000000001E-2</v>
      </c>
      <c r="AE1623">
        <v>0.55100000000000005</v>
      </c>
      <c r="AF1623" s="1">
        <v>3.8112522686025406E-2</v>
      </c>
      <c r="AG1623">
        <v>40.082599999999999</v>
      </c>
      <c r="AH1623">
        <v>37</v>
      </c>
      <c r="AI1623">
        <v>5.2727905999999998E-2</v>
      </c>
      <c r="AJ1623">
        <v>7.1540180999999994E-2</v>
      </c>
      <c r="AK1623">
        <v>3.0951304999999998E-2</v>
      </c>
      <c r="AL1623">
        <v>1898.1410000000001</v>
      </c>
      <c r="AM1623">
        <v>7.5486302651355759</v>
      </c>
      <c r="AN1623">
        <v>2.2036185740000001</v>
      </c>
      <c r="AO1623">
        <v>3082.8712</v>
      </c>
      <c r="AP1623">
        <v>8.0336166495239887</v>
      </c>
      <c r="AQ1623">
        <v>14.8346</v>
      </c>
      <c r="AR1623">
        <v>58.6111</v>
      </c>
    </row>
    <row r="1624" spans="1:44" x14ac:dyDescent="0.55000000000000004">
      <c r="A1624" t="str">
        <f>VLOOKUP(B1624,[1]!Table1[[Ticker ]:[Company Name]],2,FALSE)</f>
        <v>Pan American Silver Corp</v>
      </c>
      <c r="B1624" t="s">
        <v>292</v>
      </c>
      <c r="C1624">
        <v>2017</v>
      </c>
      <c r="D1624">
        <v>15</v>
      </c>
      <c r="E1624">
        <v>1</v>
      </c>
      <c r="F1624">
        <v>0</v>
      </c>
      <c r="G1624">
        <v>1</v>
      </c>
      <c r="H1624">
        <v>8</v>
      </c>
      <c r="I1624">
        <v>2.0794415416798357</v>
      </c>
      <c r="J1624">
        <v>6</v>
      </c>
      <c r="K1624">
        <v>0.75</v>
      </c>
      <c r="L1624" s="2">
        <v>0.125</v>
      </c>
      <c r="M1624">
        <v>1</v>
      </c>
      <c r="N1624">
        <v>1</v>
      </c>
      <c r="O1624">
        <v>6.4</v>
      </c>
      <c r="P1624">
        <v>1.8562979903656263</v>
      </c>
      <c r="Q1624">
        <v>62.75</v>
      </c>
      <c r="R1624">
        <v>4.1391585780118936</v>
      </c>
      <c r="S1624">
        <v>0.98</v>
      </c>
      <c r="T1624">
        <v>1.791759469228055</v>
      </c>
      <c r="U1624">
        <v>6</v>
      </c>
      <c r="V1624">
        <v>0</v>
      </c>
      <c r="W1624">
        <v>51</v>
      </c>
      <c r="X1624">
        <v>3.9318256327243257</v>
      </c>
      <c r="Y1624">
        <v>3487500</v>
      </c>
      <c r="Z1624">
        <v>15.064695705111758</v>
      </c>
      <c r="AA1624">
        <v>2</v>
      </c>
      <c r="AB1624">
        <v>0.69314718055994529</v>
      </c>
      <c r="AC1624">
        <v>0</v>
      </c>
      <c r="AD1624">
        <v>2.1999999999999999E-2</v>
      </c>
      <c r="AE1624">
        <v>0.65800000000000003</v>
      </c>
      <c r="AF1624" s="1">
        <v>3.3434650455927049E-2</v>
      </c>
      <c r="AG1624">
        <v>40.495899999999999</v>
      </c>
      <c r="AH1624">
        <v>38</v>
      </c>
      <c r="AI1624">
        <v>6.0697867000000003E-2</v>
      </c>
      <c r="AJ1624">
        <v>7.9544341000000005E-2</v>
      </c>
      <c r="AK1624">
        <v>6.9419110000000003E-3</v>
      </c>
      <c r="AL1624">
        <v>1993.3320000000001</v>
      </c>
      <c r="AM1624">
        <v>7.5975628893800229</v>
      </c>
      <c r="AN1624">
        <v>1.971788783</v>
      </c>
      <c r="AO1624">
        <v>2999.1913</v>
      </c>
      <c r="AP1624">
        <v>8.0060979646439545</v>
      </c>
      <c r="AQ1624">
        <v>5.4278000000000004</v>
      </c>
      <c r="AR1624">
        <v>19.696999999999999</v>
      </c>
    </row>
    <row r="1625" spans="1:44" x14ac:dyDescent="0.55000000000000004">
      <c r="A1625" t="str">
        <f>VLOOKUP(B1625,[1]!Table1[[Ticker ]:[Company Name]],2,FALSE)</f>
        <v>Pan American Silver Corp</v>
      </c>
      <c r="B1625" t="s">
        <v>292</v>
      </c>
      <c r="C1625">
        <v>2018</v>
      </c>
      <c r="D1625">
        <v>15</v>
      </c>
      <c r="E1625">
        <v>1</v>
      </c>
      <c r="F1625">
        <v>0</v>
      </c>
      <c r="G1625">
        <v>1</v>
      </c>
      <c r="H1625">
        <v>7</v>
      </c>
      <c r="I1625">
        <v>1.9459101490553132</v>
      </c>
      <c r="J1625">
        <v>6</v>
      </c>
      <c r="K1625">
        <v>0.8571428571428571</v>
      </c>
      <c r="L1625" s="2">
        <v>0.14285714285714285</v>
      </c>
      <c r="M1625">
        <v>1</v>
      </c>
      <c r="N1625">
        <v>1</v>
      </c>
      <c r="O1625">
        <v>7.31</v>
      </c>
      <c r="P1625">
        <v>1.9892432737616872</v>
      </c>
      <c r="Q1625">
        <v>64.429000000000002</v>
      </c>
      <c r="R1625">
        <v>4.1655638423099424</v>
      </c>
      <c r="S1625">
        <v>0.98</v>
      </c>
      <c r="T1625">
        <v>1.9459101490553132</v>
      </c>
      <c r="U1625">
        <v>7</v>
      </c>
      <c r="V1625">
        <v>0</v>
      </c>
      <c r="W1625">
        <v>52</v>
      </c>
      <c r="X1625">
        <v>3.9512437185814275</v>
      </c>
      <c r="Y1625">
        <v>3667500</v>
      </c>
      <c r="Z1625">
        <v>15.115020788999274</v>
      </c>
      <c r="AA1625">
        <v>3</v>
      </c>
      <c r="AB1625">
        <v>1.0986122886681098</v>
      </c>
      <c r="AC1625">
        <v>0</v>
      </c>
      <c r="AD1625">
        <v>2.1999999999999999E-2</v>
      </c>
      <c r="AE1625">
        <v>0.59899999999999998</v>
      </c>
      <c r="AF1625" s="1">
        <v>3.6727879799666109E-2</v>
      </c>
      <c r="AG1625">
        <v>42.975200000000001</v>
      </c>
      <c r="AH1625">
        <v>39</v>
      </c>
      <c r="AI1625">
        <v>5.3130979999999996E-3</v>
      </c>
      <c r="AJ1625">
        <v>6.8021319999999998E-3</v>
      </c>
      <c r="AK1625">
        <v>4.4114080000000003E-3</v>
      </c>
      <c r="AL1625">
        <v>1937.4760000000001</v>
      </c>
      <c r="AM1625">
        <v>7.5691413740540074</v>
      </c>
      <c r="AN1625">
        <v>2.0191260579999999</v>
      </c>
      <c r="AO1625">
        <v>3055.6424000000002</v>
      </c>
      <c r="AP1625">
        <v>8.0247451277327322</v>
      </c>
      <c r="AQ1625">
        <v>-3.9584000000000001</v>
      </c>
      <c r="AR1625">
        <v>-91.139200000000002</v>
      </c>
    </row>
    <row r="1626" spans="1:44" x14ac:dyDescent="0.55000000000000004">
      <c r="A1626" t="str">
        <f>VLOOKUP(B1626,[1]!Table1[[Ticker ]:[Company Name]],2,FALSE)</f>
        <v>Pan American Silver Corp</v>
      </c>
      <c r="B1626" t="s">
        <v>292</v>
      </c>
      <c r="C1626">
        <v>2019</v>
      </c>
      <c r="D1626">
        <v>15</v>
      </c>
      <c r="E1626">
        <v>1</v>
      </c>
      <c r="F1626">
        <v>0</v>
      </c>
      <c r="G1626">
        <v>1</v>
      </c>
      <c r="H1626">
        <v>8</v>
      </c>
      <c r="I1626">
        <v>2.0794415416798357</v>
      </c>
      <c r="J1626">
        <v>6</v>
      </c>
      <c r="K1626">
        <v>0.75</v>
      </c>
      <c r="L1626" s="2">
        <v>0.125</v>
      </c>
      <c r="M1626">
        <v>1</v>
      </c>
      <c r="N1626">
        <v>1</v>
      </c>
      <c r="O1626">
        <v>6.04</v>
      </c>
      <c r="P1626">
        <v>1.7984040119467235</v>
      </c>
      <c r="Q1626">
        <v>63.5</v>
      </c>
      <c r="R1626">
        <v>4.1510399058986458</v>
      </c>
      <c r="S1626">
        <v>1</v>
      </c>
      <c r="T1626">
        <v>1.791759469228055</v>
      </c>
      <c r="U1626">
        <v>6</v>
      </c>
      <c r="V1626">
        <v>0</v>
      </c>
      <c r="W1626">
        <v>53</v>
      </c>
      <c r="X1626">
        <v>3.970291913552122</v>
      </c>
      <c r="Y1626">
        <v>4578000</v>
      </c>
      <c r="Z1626">
        <v>15.336772779494648</v>
      </c>
      <c r="AA1626">
        <v>4</v>
      </c>
      <c r="AB1626">
        <v>1.3862943611198906</v>
      </c>
      <c r="AC1626">
        <v>0</v>
      </c>
      <c r="AD1626">
        <v>2.1000000000000001E-2</v>
      </c>
      <c r="AE1626">
        <v>0.65400000000000003</v>
      </c>
      <c r="AF1626" s="1">
        <v>3.2110091743119268E-2</v>
      </c>
      <c r="AG1626">
        <v>42.975200000000001</v>
      </c>
      <c r="AH1626">
        <v>40</v>
      </c>
      <c r="AI1626">
        <v>3.1989651000000001E-2</v>
      </c>
      <c r="AJ1626">
        <v>4.4872330000000002E-2</v>
      </c>
      <c r="AK1626">
        <v>0.12813117199999999</v>
      </c>
      <c r="AL1626">
        <v>3461.6819999999998</v>
      </c>
      <c r="AM1626">
        <v>8.1495098770978682</v>
      </c>
      <c r="AN1626">
        <v>2.6126424020000001</v>
      </c>
      <c r="AO1626">
        <v>6447.5991000000004</v>
      </c>
      <c r="AP1626">
        <v>8.7714631079359435</v>
      </c>
      <c r="AQ1626">
        <v>72.182000000000002</v>
      </c>
      <c r="AR1626">
        <v>685.71429999999998</v>
      </c>
    </row>
    <row r="1627" spans="1:44" x14ac:dyDescent="0.55000000000000004">
      <c r="A1627" t="str">
        <f>VLOOKUP(B1627,[1]!Table1[[Ticker ]:[Company Name]],2,FALSE)</f>
        <v>Premium Brands Holdings Corp</v>
      </c>
      <c r="B1627" t="s">
        <v>293</v>
      </c>
      <c r="C1627">
        <v>2017</v>
      </c>
      <c r="D1627">
        <v>30</v>
      </c>
      <c r="E1627">
        <v>1</v>
      </c>
      <c r="F1627">
        <v>0</v>
      </c>
      <c r="G1627">
        <v>0</v>
      </c>
      <c r="H1627">
        <v>6</v>
      </c>
      <c r="I1627">
        <v>1.791759469228055</v>
      </c>
      <c r="J1627">
        <v>5</v>
      </c>
      <c r="K1627">
        <v>0.83333333333333337</v>
      </c>
      <c r="L1627" s="2">
        <v>0.16666666666666666</v>
      </c>
      <c r="M1627">
        <v>1</v>
      </c>
      <c r="N1627">
        <v>1</v>
      </c>
      <c r="O1627">
        <v>10.31</v>
      </c>
      <c r="P1627">
        <v>2.3331142980288688</v>
      </c>
      <c r="Q1627">
        <v>59.832999999999998</v>
      </c>
      <c r="R1627">
        <v>4.0915573482140646</v>
      </c>
      <c r="S1627">
        <v>0.98</v>
      </c>
      <c r="T1627">
        <v>2.0794415416798357</v>
      </c>
      <c r="U1627">
        <v>8</v>
      </c>
      <c r="V1627">
        <v>0</v>
      </c>
      <c r="W1627">
        <v>56</v>
      </c>
      <c r="X1627">
        <v>4.0253516907351496</v>
      </c>
      <c r="Y1627">
        <v>2142908</v>
      </c>
      <c r="Z1627">
        <v>14.577674343062872</v>
      </c>
      <c r="AA1627">
        <v>9.67</v>
      </c>
      <c r="AB1627">
        <v>2.2690283094652028</v>
      </c>
      <c r="AC1627">
        <v>0</v>
      </c>
      <c r="AD1627">
        <v>4.8000000000000001E-2</v>
      </c>
      <c r="AE1627">
        <v>0.35</v>
      </c>
      <c r="AF1627" s="1">
        <v>0.13714285714285715</v>
      </c>
      <c r="AG1627">
        <v>14.875999999999999</v>
      </c>
      <c r="AH1627">
        <v>10</v>
      </c>
      <c r="AI1627">
        <v>5.5155875E-2</v>
      </c>
      <c r="AJ1627">
        <v>0.16174402299999999</v>
      </c>
      <c r="AK1627">
        <v>1.3142455289999999</v>
      </c>
      <c r="AL1627">
        <v>1459.5</v>
      </c>
      <c r="AM1627">
        <v>7.2858491902941696</v>
      </c>
      <c r="AN1627">
        <v>6.2375567609999996</v>
      </c>
      <c r="AO1627">
        <v>3104.4319999999998</v>
      </c>
      <c r="AP1627">
        <v>8.0405860468768644</v>
      </c>
      <c r="AQ1627">
        <v>18.347200000000001</v>
      </c>
      <c r="AR1627">
        <v>12.970700000000001</v>
      </c>
    </row>
    <row r="1628" spans="1:44" x14ac:dyDescent="0.55000000000000004">
      <c r="A1628" t="str">
        <f>VLOOKUP(B1628,[1]!Table1[[Ticker ]:[Company Name]],2,FALSE)</f>
        <v>Premium Brands Holdings Corp</v>
      </c>
      <c r="B1628" t="s">
        <v>293</v>
      </c>
      <c r="C1628">
        <v>2018</v>
      </c>
      <c r="D1628">
        <v>30</v>
      </c>
      <c r="E1628">
        <v>1</v>
      </c>
      <c r="F1628">
        <v>0</v>
      </c>
      <c r="G1628">
        <v>0</v>
      </c>
      <c r="H1628">
        <v>6</v>
      </c>
      <c r="I1628">
        <v>1.791759469228055</v>
      </c>
      <c r="J1628">
        <v>5</v>
      </c>
      <c r="K1628">
        <v>0.83333333333333337</v>
      </c>
      <c r="L1628" s="2">
        <v>0.16666666666666666</v>
      </c>
      <c r="M1628">
        <v>1</v>
      </c>
      <c r="N1628">
        <v>1</v>
      </c>
      <c r="O1628">
        <v>11.31</v>
      </c>
      <c r="P1628">
        <v>2.4256872901280291</v>
      </c>
      <c r="Q1628">
        <v>60.832999999999998</v>
      </c>
      <c r="R1628">
        <v>4.1081324048873693</v>
      </c>
      <c r="S1628">
        <v>0.97</v>
      </c>
      <c r="T1628">
        <v>2.4849066497880004</v>
      </c>
      <c r="U1628">
        <v>12</v>
      </c>
      <c r="V1628">
        <v>0</v>
      </c>
      <c r="W1628">
        <v>57</v>
      </c>
      <c r="X1628">
        <v>4.0430512678345503</v>
      </c>
      <c r="Y1628">
        <v>2648280</v>
      </c>
      <c r="Z1628">
        <v>14.789420930630206</v>
      </c>
      <c r="AA1628">
        <v>10.67</v>
      </c>
      <c r="AB1628">
        <v>2.3674360653136621</v>
      </c>
      <c r="AC1628">
        <v>0</v>
      </c>
      <c r="AD1628">
        <v>0.05</v>
      </c>
      <c r="AE1628">
        <v>0.34699999999999998</v>
      </c>
      <c r="AF1628" s="1">
        <v>0.14409221902017294</v>
      </c>
      <c r="AG1628">
        <v>17.355399999999999</v>
      </c>
      <c r="AH1628">
        <v>11</v>
      </c>
      <c r="AI1628">
        <v>3.9991838000000002E-2</v>
      </c>
      <c r="AJ1628">
        <v>0.118946474</v>
      </c>
      <c r="AK1628">
        <v>1.402233281</v>
      </c>
      <c r="AL1628">
        <v>2450.5</v>
      </c>
      <c r="AM1628">
        <v>7.8040473643496018</v>
      </c>
      <c r="AN1628">
        <v>3.0679360359999999</v>
      </c>
      <c r="AO1628">
        <v>2527.6725000000001</v>
      </c>
      <c r="AP1628">
        <v>7.8350541978239123</v>
      </c>
      <c r="AQ1628">
        <v>37.642699999999998</v>
      </c>
      <c r="AR1628">
        <v>12.222200000000001</v>
      </c>
    </row>
    <row r="1629" spans="1:44" x14ac:dyDescent="0.55000000000000004">
      <c r="A1629" t="str">
        <f>VLOOKUP(B1629,[1]!Table1[[Ticker ]:[Company Name]],2,FALSE)</f>
        <v>Premium Brands Holdings Corp</v>
      </c>
      <c r="B1629" t="s">
        <v>293</v>
      </c>
      <c r="C1629">
        <v>2019</v>
      </c>
      <c r="D1629">
        <v>30</v>
      </c>
      <c r="E1629">
        <v>1</v>
      </c>
      <c r="F1629">
        <v>0</v>
      </c>
      <c r="G1629">
        <v>0</v>
      </c>
      <c r="H1629">
        <v>7</v>
      </c>
      <c r="I1629">
        <v>1.9459101490553132</v>
      </c>
      <c r="J1629">
        <v>6</v>
      </c>
      <c r="K1629">
        <v>0.8571428571428571</v>
      </c>
      <c r="L1629" s="2">
        <v>0.14285714285714285</v>
      </c>
      <c r="M1629">
        <v>1</v>
      </c>
      <c r="N1629">
        <v>1</v>
      </c>
      <c r="O1629">
        <v>10.57</v>
      </c>
      <c r="P1629">
        <v>2.3580197998821464</v>
      </c>
      <c r="Q1629">
        <v>58.570999999999998</v>
      </c>
      <c r="R1629">
        <v>4.0702396935430993</v>
      </c>
      <c r="S1629">
        <v>0.98</v>
      </c>
      <c r="T1629">
        <v>1.9459101490553132</v>
      </c>
      <c r="U1629">
        <v>7</v>
      </c>
      <c r="V1629">
        <v>0</v>
      </c>
      <c r="W1629">
        <v>58</v>
      </c>
      <c r="X1629">
        <v>4.0604430105464191</v>
      </c>
      <c r="Y1629">
        <v>1811627</v>
      </c>
      <c r="Z1629">
        <v>14.40973589450544</v>
      </c>
      <c r="AA1629">
        <v>11.67</v>
      </c>
      <c r="AB1629">
        <v>2.4570214462984645</v>
      </c>
      <c r="AC1629">
        <v>0</v>
      </c>
      <c r="AD1629">
        <v>4.7E-2</v>
      </c>
      <c r="AE1629">
        <v>0.40600000000000003</v>
      </c>
      <c r="AF1629" s="1">
        <v>0.11576354679802955</v>
      </c>
      <c r="AG1629">
        <v>17.355399999999999</v>
      </c>
      <c r="AH1629">
        <v>12</v>
      </c>
      <c r="AI1629">
        <v>2.8667733000000001E-2</v>
      </c>
      <c r="AJ1629">
        <v>7.8603434999999999E-2</v>
      </c>
      <c r="AK1629">
        <v>1.2614824499999999</v>
      </c>
      <c r="AL1629">
        <v>2937.1</v>
      </c>
      <c r="AM1629">
        <v>7.9851779789676431</v>
      </c>
      <c r="AN1629">
        <v>3.180056199</v>
      </c>
      <c r="AO1629">
        <v>3406.4762000000001</v>
      </c>
      <c r="AP1629">
        <v>8.1334336635461337</v>
      </c>
      <c r="AQ1629">
        <v>20.609400000000001</v>
      </c>
      <c r="AR1629">
        <v>-22.4422</v>
      </c>
    </row>
    <row r="1630" spans="1:44" x14ac:dyDescent="0.55000000000000004">
      <c r="A1630" t="str">
        <f>VLOOKUP(B1630,[1]!Table1[[Ticker ]:[Company Name]],2,FALSE)</f>
        <v>Precision Drilling Corp</v>
      </c>
      <c r="B1630" t="s">
        <v>294</v>
      </c>
      <c r="C1630">
        <v>2010</v>
      </c>
      <c r="D1630">
        <v>10</v>
      </c>
      <c r="E1630">
        <v>0</v>
      </c>
      <c r="F1630">
        <v>0</v>
      </c>
      <c r="G1630">
        <v>1</v>
      </c>
      <c r="H1630">
        <v>9</v>
      </c>
      <c r="I1630">
        <v>2.1972245773362196</v>
      </c>
      <c r="J1630">
        <v>8</v>
      </c>
      <c r="K1630">
        <v>0.88888888888888884</v>
      </c>
      <c r="L1630" s="2"/>
      <c r="Q1630">
        <v>58.44</v>
      </c>
      <c r="R1630">
        <v>4.0680005868824987</v>
      </c>
      <c r="S1630">
        <v>0.97</v>
      </c>
      <c r="T1630">
        <v>2.5649493574615367</v>
      </c>
      <c r="U1630">
        <v>13</v>
      </c>
      <c r="V1630">
        <v>0</v>
      </c>
      <c r="Y1630">
        <v>2890807</v>
      </c>
      <c r="Z1630">
        <v>14.877046259863056</v>
      </c>
      <c r="AD1630">
        <v>5.0000000000000001E-3</v>
      </c>
      <c r="AE1630">
        <v>0.67800000000000005</v>
      </c>
      <c r="AF1630" s="1">
        <v>7.3746312684365781E-3</v>
      </c>
      <c r="AG1630">
        <v>15.289300000000001</v>
      </c>
      <c r="AH1630">
        <v>0</v>
      </c>
      <c r="AI1630">
        <v>1.2213356999999999E-2</v>
      </c>
      <c r="AJ1630">
        <v>2.2524013999999998E-2</v>
      </c>
      <c r="AK1630">
        <v>0.41622681</v>
      </c>
      <c r="AL1630">
        <v>3564.54</v>
      </c>
      <c r="AM1630">
        <v>8.1787902922649547</v>
      </c>
      <c r="AN1630">
        <v>1.3691701679999999</v>
      </c>
      <c r="AO1630">
        <v>2646.3676999999998</v>
      </c>
      <c r="AP1630">
        <v>7.8809432994949118</v>
      </c>
      <c r="AQ1630">
        <v>19.3919</v>
      </c>
      <c r="AR1630">
        <v>-75.384600000000006</v>
      </c>
    </row>
    <row r="1631" spans="1:44" x14ac:dyDescent="0.55000000000000004">
      <c r="A1631" t="str">
        <f>VLOOKUP(B1631,[1]!Table1[[Ticker ]:[Company Name]],2,FALSE)</f>
        <v>Precision Drilling Corp</v>
      </c>
      <c r="B1631" t="s">
        <v>294</v>
      </c>
      <c r="C1631">
        <v>2011</v>
      </c>
      <c r="D1631">
        <v>10</v>
      </c>
      <c r="E1631">
        <v>0</v>
      </c>
      <c r="F1631">
        <v>0</v>
      </c>
      <c r="G1631">
        <v>1</v>
      </c>
      <c r="H1631">
        <v>9</v>
      </c>
      <c r="I1631">
        <v>2.1972245773362196</v>
      </c>
      <c r="J1631">
        <v>8</v>
      </c>
      <c r="K1631">
        <v>0.88888888888888884</v>
      </c>
      <c r="L1631" s="2">
        <v>0</v>
      </c>
      <c r="M1631">
        <v>0</v>
      </c>
      <c r="N1631">
        <v>0</v>
      </c>
      <c r="Q1631">
        <v>59.555999999999997</v>
      </c>
      <c r="R1631">
        <v>4.086917046393304</v>
      </c>
      <c r="S1631">
        <v>1</v>
      </c>
      <c r="T1631">
        <v>2.4849066497880004</v>
      </c>
      <c r="U1631">
        <v>12</v>
      </c>
      <c r="V1631">
        <v>0</v>
      </c>
      <c r="Y1631">
        <v>3497380</v>
      </c>
      <c r="Z1631">
        <v>15.067524674711578</v>
      </c>
      <c r="AD1631">
        <v>5.0000000000000001E-3</v>
      </c>
      <c r="AE1631">
        <v>0.80600000000000005</v>
      </c>
      <c r="AF1631" s="1">
        <v>6.2034739454094288E-3</v>
      </c>
      <c r="AG1631">
        <v>15.289300000000001</v>
      </c>
      <c r="AH1631">
        <v>1</v>
      </c>
      <c r="AI1631">
        <v>4.3695235999999998E-2</v>
      </c>
      <c r="AJ1631">
        <v>9.0723913000000003E-2</v>
      </c>
      <c r="AK1631">
        <v>0.58127226499999995</v>
      </c>
      <c r="AL1631">
        <v>4427.8739999999998</v>
      </c>
      <c r="AM1631">
        <v>8.3956748381391151</v>
      </c>
      <c r="AN1631">
        <v>1.3592023040000001</v>
      </c>
      <c r="AO1631">
        <v>2898.6226000000001</v>
      </c>
      <c r="AP1631">
        <v>7.9719909376254741</v>
      </c>
      <c r="AQ1631">
        <v>36.468600000000002</v>
      </c>
      <c r="AR1631">
        <v>337.5</v>
      </c>
    </row>
    <row r="1632" spans="1:44" x14ac:dyDescent="0.55000000000000004">
      <c r="A1632" t="str">
        <f>VLOOKUP(B1632,[1]!Table1[[Ticker ]:[Company Name]],2,FALSE)</f>
        <v>Precision Drilling Corp</v>
      </c>
      <c r="B1632" t="s">
        <v>294</v>
      </c>
      <c r="C1632">
        <v>2012</v>
      </c>
      <c r="D1632">
        <v>10</v>
      </c>
      <c r="E1632">
        <v>0</v>
      </c>
      <c r="F1632">
        <v>0</v>
      </c>
      <c r="G1632">
        <v>1</v>
      </c>
      <c r="H1632">
        <v>9</v>
      </c>
      <c r="I1632">
        <v>2.1972245773362196</v>
      </c>
      <c r="J1632">
        <v>8</v>
      </c>
      <c r="K1632">
        <v>0.88888888888888884</v>
      </c>
      <c r="L1632" s="2">
        <v>0</v>
      </c>
      <c r="M1632">
        <v>0</v>
      </c>
      <c r="N1632">
        <v>0</v>
      </c>
      <c r="Q1632">
        <v>60.555999999999997</v>
      </c>
      <c r="R1632">
        <v>4.1035685567496323</v>
      </c>
      <c r="S1632">
        <v>0.99</v>
      </c>
      <c r="T1632">
        <v>2.5649493574615367</v>
      </c>
      <c r="U1632">
        <v>13</v>
      </c>
      <c r="V1632">
        <v>0</v>
      </c>
      <c r="Y1632">
        <v>3896225</v>
      </c>
      <c r="Z1632">
        <v>15.175518693617049</v>
      </c>
      <c r="AD1632">
        <v>6.0000000000000001E-3</v>
      </c>
      <c r="AE1632">
        <v>0.69099999999999995</v>
      </c>
      <c r="AF1632" s="1">
        <v>8.6830680173661367E-3</v>
      </c>
      <c r="AG1632">
        <v>15.289300000000001</v>
      </c>
      <c r="AH1632">
        <v>2</v>
      </c>
      <c r="AI1632">
        <v>1.2175999E-2</v>
      </c>
      <c r="AJ1632">
        <v>2.4114586E-2</v>
      </c>
      <c r="AK1632">
        <v>0.56132086800000003</v>
      </c>
      <c r="AL1632">
        <v>4300.2629999999999</v>
      </c>
      <c r="AM1632">
        <v>8.3664314626019838</v>
      </c>
      <c r="AN1632">
        <v>1.0461735830000001</v>
      </c>
      <c r="AO1632">
        <v>2271.5567000000001</v>
      </c>
      <c r="AP1632">
        <v>7.7282206463671246</v>
      </c>
      <c r="AQ1632">
        <v>4.5983000000000001</v>
      </c>
      <c r="AR1632">
        <v>-72.857100000000003</v>
      </c>
    </row>
    <row r="1633" spans="1:44" x14ac:dyDescent="0.55000000000000004">
      <c r="A1633" t="str">
        <f>VLOOKUP(B1633,[1]!Table1[[Ticker ]:[Company Name]],2,FALSE)</f>
        <v>Precision Drilling Corp</v>
      </c>
      <c r="B1633" t="s">
        <v>294</v>
      </c>
      <c r="C1633">
        <v>2013</v>
      </c>
      <c r="D1633">
        <v>10</v>
      </c>
      <c r="E1633">
        <v>0</v>
      </c>
      <c r="F1633">
        <v>0</v>
      </c>
      <c r="G1633">
        <v>1</v>
      </c>
      <c r="H1633">
        <v>9</v>
      </c>
      <c r="I1633">
        <v>2.1972245773362196</v>
      </c>
      <c r="J1633">
        <v>8</v>
      </c>
      <c r="K1633">
        <v>0.88888888888888884</v>
      </c>
      <c r="L1633" s="2">
        <v>0.1111111111111111</v>
      </c>
      <c r="M1633">
        <v>1</v>
      </c>
      <c r="N1633">
        <v>1</v>
      </c>
      <c r="O1633">
        <v>6.97</v>
      </c>
      <c r="P1633">
        <v>1.9416152247724325</v>
      </c>
      <c r="Q1633">
        <v>59.777999999999999</v>
      </c>
      <c r="R1633">
        <v>4.0906377002907739</v>
      </c>
      <c r="S1633">
        <v>1</v>
      </c>
      <c r="T1633">
        <v>2.3025850929940459</v>
      </c>
      <c r="U1633">
        <v>10</v>
      </c>
      <c r="V1633">
        <v>0</v>
      </c>
      <c r="W1633">
        <v>52</v>
      </c>
      <c r="X1633">
        <v>3.9512437185814275</v>
      </c>
      <c r="Y1633">
        <v>3587520</v>
      </c>
      <c r="Z1633">
        <v>15.092971713947366</v>
      </c>
      <c r="AA1633">
        <v>6.42</v>
      </c>
      <c r="AB1633">
        <v>1.8594181177018698</v>
      </c>
      <c r="AC1633">
        <v>0</v>
      </c>
      <c r="AD1633">
        <v>4.0000000000000001E-3</v>
      </c>
      <c r="AE1633">
        <v>0.626</v>
      </c>
      <c r="AF1633" s="1">
        <v>6.3897763578274758E-3</v>
      </c>
      <c r="AG1633">
        <v>16.1157</v>
      </c>
      <c r="AH1633">
        <v>3</v>
      </c>
      <c r="AI1633">
        <v>4.1743800999999997E-2</v>
      </c>
      <c r="AJ1633">
        <v>7.9667641999999997E-2</v>
      </c>
      <c r="AK1633">
        <v>0.55151264300000002</v>
      </c>
      <c r="AL1633">
        <v>4579.1229999999996</v>
      </c>
      <c r="AM1633">
        <v>8.429262774056534</v>
      </c>
      <c r="AN1633">
        <v>1.147403102</v>
      </c>
      <c r="AO1633">
        <v>2753.0136000000002</v>
      </c>
      <c r="AP1633">
        <v>7.9204514451957886</v>
      </c>
      <c r="AQ1633">
        <v>-0.52749999999999997</v>
      </c>
      <c r="AR1633">
        <v>263.15789999999998</v>
      </c>
    </row>
    <row r="1634" spans="1:44" x14ac:dyDescent="0.55000000000000004">
      <c r="A1634" t="str">
        <f>VLOOKUP(B1634,[1]!Table1[[Ticker ]:[Company Name]],2,FALSE)</f>
        <v>Precision Drilling Corp</v>
      </c>
      <c r="B1634" t="s">
        <v>294</v>
      </c>
      <c r="C1634">
        <v>2014</v>
      </c>
      <c r="D1634">
        <v>10</v>
      </c>
      <c r="E1634">
        <v>0</v>
      </c>
      <c r="F1634">
        <v>0</v>
      </c>
      <c r="G1634">
        <v>1</v>
      </c>
      <c r="H1634">
        <v>9</v>
      </c>
      <c r="I1634">
        <v>2.1972245773362196</v>
      </c>
      <c r="J1634">
        <v>8</v>
      </c>
      <c r="K1634">
        <v>0.88888888888888884</v>
      </c>
      <c r="L1634" s="2">
        <v>0.1111111111111111</v>
      </c>
      <c r="M1634">
        <v>1</v>
      </c>
      <c r="N1634">
        <v>1</v>
      </c>
      <c r="O1634">
        <v>6.3</v>
      </c>
      <c r="P1634">
        <v>1.8405496333974869</v>
      </c>
      <c r="Q1634">
        <v>60.777999999999999</v>
      </c>
      <c r="R1634">
        <v>4.1072278813862075</v>
      </c>
      <c r="S1634">
        <v>1</v>
      </c>
      <c r="T1634">
        <v>2.3978952727983707</v>
      </c>
      <c r="U1634">
        <v>11</v>
      </c>
      <c r="V1634">
        <v>0</v>
      </c>
      <c r="W1634">
        <v>53</v>
      </c>
      <c r="X1634">
        <v>3.970291913552122</v>
      </c>
      <c r="Y1634">
        <v>4760640</v>
      </c>
      <c r="Z1634">
        <v>15.375892670951016</v>
      </c>
      <c r="AA1634">
        <v>7.42</v>
      </c>
      <c r="AB1634">
        <v>2.004179057179289</v>
      </c>
      <c r="AC1634">
        <v>0</v>
      </c>
      <c r="AD1634">
        <v>4.0000000000000001E-3</v>
      </c>
      <c r="AE1634">
        <v>0.77200000000000002</v>
      </c>
      <c r="AF1634" s="1">
        <v>5.1813471502590676E-3</v>
      </c>
      <c r="AG1634">
        <v>17.355399999999999</v>
      </c>
      <c r="AH1634">
        <v>4</v>
      </c>
      <c r="AI1634">
        <v>6.2444950000000001E-3</v>
      </c>
      <c r="AJ1634">
        <v>1.3579282999999999E-2</v>
      </c>
      <c r="AK1634">
        <v>0.75866789300000004</v>
      </c>
      <c r="AL1634">
        <v>5308.9960000000001</v>
      </c>
      <c r="AM1634">
        <v>8.5771580191458288</v>
      </c>
      <c r="AN1634">
        <v>0.84672576700000002</v>
      </c>
      <c r="AO1634">
        <v>2067.1675</v>
      </c>
      <c r="AP1634">
        <v>7.6339345917154686</v>
      </c>
      <c r="AQ1634">
        <v>15.791399999999999</v>
      </c>
      <c r="AR1634">
        <v>-84.058000000000007</v>
      </c>
    </row>
    <row r="1635" spans="1:44" x14ac:dyDescent="0.55000000000000004">
      <c r="A1635" t="str">
        <f>VLOOKUP(B1635,[1]!Table1[[Ticker ]:[Company Name]],2,FALSE)</f>
        <v>Precision Drilling Corp</v>
      </c>
      <c r="B1635" t="s">
        <v>294</v>
      </c>
      <c r="C1635">
        <v>2015</v>
      </c>
      <c r="D1635">
        <v>10</v>
      </c>
      <c r="E1635">
        <v>1</v>
      </c>
      <c r="F1635">
        <v>0</v>
      </c>
      <c r="G1635">
        <v>1</v>
      </c>
      <c r="H1635">
        <v>9</v>
      </c>
      <c r="I1635">
        <v>2.1972245773362196</v>
      </c>
      <c r="J1635">
        <v>8</v>
      </c>
      <c r="K1635">
        <v>0.88888888888888884</v>
      </c>
      <c r="L1635" s="2">
        <v>0.1111111111111111</v>
      </c>
      <c r="M1635">
        <v>1</v>
      </c>
      <c r="N1635">
        <v>1</v>
      </c>
      <c r="O1635">
        <v>6.24</v>
      </c>
      <c r="P1635">
        <v>1.8309801823813363</v>
      </c>
      <c r="Q1635">
        <v>60.889000000000003</v>
      </c>
      <c r="R1635">
        <v>4.1090525344276498</v>
      </c>
      <c r="S1635">
        <v>1</v>
      </c>
      <c r="T1635">
        <v>2.1972245773362196</v>
      </c>
      <c r="U1635">
        <v>9</v>
      </c>
      <c r="V1635">
        <v>0</v>
      </c>
      <c r="W1635">
        <v>54</v>
      </c>
      <c r="X1635">
        <v>3.9889840465642745</v>
      </c>
      <c r="Y1635">
        <v>4316271</v>
      </c>
      <c r="Z1635">
        <v>15.277902393008995</v>
      </c>
      <c r="AA1635">
        <v>8.42</v>
      </c>
      <c r="AB1635">
        <v>2.1306098282542352</v>
      </c>
      <c r="AC1635">
        <v>0</v>
      </c>
      <c r="AD1635">
        <v>4.0000000000000001E-3</v>
      </c>
      <c r="AE1635">
        <v>1.042</v>
      </c>
      <c r="AF1635" s="1">
        <v>3.838771593090211E-3</v>
      </c>
      <c r="AG1635">
        <v>17.355399999999999</v>
      </c>
      <c r="AH1635">
        <v>5</v>
      </c>
      <c r="AI1635">
        <v>-7.4494588E-2</v>
      </c>
      <c r="AJ1635">
        <v>-0.17133436599999999</v>
      </c>
      <c r="AK1635">
        <v>1.027956227</v>
      </c>
      <c r="AL1635">
        <v>4878.6899999999996</v>
      </c>
      <c r="AM1635">
        <v>8.492632020187072</v>
      </c>
      <c r="AN1635">
        <v>0.75533768700000004</v>
      </c>
      <c r="AO1635">
        <v>1602.2291</v>
      </c>
      <c r="AP1635">
        <v>7.3791511261426059</v>
      </c>
      <c r="AQ1635">
        <v>-33.818399999999997</v>
      </c>
      <c r="AR1635">
        <v>-84.058000000000007</v>
      </c>
    </row>
    <row r="1636" spans="1:44" x14ac:dyDescent="0.55000000000000004">
      <c r="A1636" t="str">
        <f>VLOOKUP(B1636,[1]!Table1[[Ticker ]:[Company Name]],2,FALSE)</f>
        <v>Precision Drilling Corp</v>
      </c>
      <c r="B1636" t="s">
        <v>294</v>
      </c>
      <c r="C1636">
        <v>2016</v>
      </c>
      <c r="D1636">
        <v>10</v>
      </c>
      <c r="E1636">
        <v>1</v>
      </c>
      <c r="F1636">
        <v>0</v>
      </c>
      <c r="G1636">
        <v>1</v>
      </c>
      <c r="H1636">
        <v>9</v>
      </c>
      <c r="I1636">
        <v>2.1972245773362196</v>
      </c>
      <c r="J1636">
        <v>8</v>
      </c>
      <c r="K1636">
        <v>0.88888888888888884</v>
      </c>
      <c r="L1636" s="2">
        <v>0.1111111111111111</v>
      </c>
      <c r="M1636">
        <v>1</v>
      </c>
      <c r="N1636">
        <v>1</v>
      </c>
      <c r="O1636">
        <v>7.24</v>
      </c>
      <c r="P1636">
        <v>1.9796212063976251</v>
      </c>
      <c r="Q1636">
        <v>61.889000000000003</v>
      </c>
      <c r="R1636">
        <v>4.1253424579215894</v>
      </c>
      <c r="S1636">
        <v>1</v>
      </c>
      <c r="T1636">
        <v>2.1972245773362196</v>
      </c>
      <c r="U1636">
        <v>9</v>
      </c>
      <c r="V1636">
        <v>0</v>
      </c>
      <c r="W1636">
        <v>55</v>
      </c>
      <c r="X1636">
        <v>4.0073331852324712</v>
      </c>
      <c r="Y1636">
        <v>4953395</v>
      </c>
      <c r="Z1636">
        <v>15.41558375803722</v>
      </c>
      <c r="AA1636">
        <v>9.42</v>
      </c>
      <c r="AB1636">
        <v>2.2428350885882717</v>
      </c>
      <c r="AC1636">
        <v>0</v>
      </c>
      <c r="AD1636">
        <v>5.0000000000000001E-3</v>
      </c>
      <c r="AE1636">
        <v>1.069</v>
      </c>
      <c r="AF1636" s="1">
        <v>4.6772684752104778E-3</v>
      </c>
      <c r="AG1636">
        <v>18.594999999999999</v>
      </c>
      <c r="AH1636">
        <v>6</v>
      </c>
      <c r="AI1636">
        <v>-3.5973011999999999E-2</v>
      </c>
      <c r="AJ1636">
        <v>-7.9279126000000005E-2</v>
      </c>
      <c r="AK1636">
        <v>0.97187528999999995</v>
      </c>
      <c r="AL1636">
        <v>4324.2139999999999</v>
      </c>
      <c r="AM1636">
        <v>8.3719856687462908</v>
      </c>
      <c r="AN1636">
        <v>1.093975235</v>
      </c>
      <c r="AO1636">
        <v>2146.5084999999999</v>
      </c>
      <c r="AP1636">
        <v>7.6715978475915518</v>
      </c>
      <c r="AQ1636">
        <v>-35.509300000000003</v>
      </c>
      <c r="AR1636">
        <v>57.258099999999999</v>
      </c>
    </row>
    <row r="1637" spans="1:44" x14ac:dyDescent="0.55000000000000004">
      <c r="A1637" t="str">
        <f>VLOOKUP(B1637,[1]!Table1[[Ticker ]:[Company Name]],2,FALSE)</f>
        <v>Precision Drilling Corp</v>
      </c>
      <c r="B1637" t="s">
        <v>294</v>
      </c>
      <c r="C1637">
        <v>2017</v>
      </c>
      <c r="D1637">
        <v>10</v>
      </c>
      <c r="E1637">
        <v>1</v>
      </c>
      <c r="F1637">
        <v>0</v>
      </c>
      <c r="G1637">
        <v>1</v>
      </c>
      <c r="H1637">
        <v>10</v>
      </c>
      <c r="I1637">
        <v>2.3025850929940459</v>
      </c>
      <c r="J1637">
        <v>9</v>
      </c>
      <c r="K1637">
        <v>0.9</v>
      </c>
      <c r="L1637" s="2">
        <v>0.1</v>
      </c>
      <c r="M1637">
        <v>1</v>
      </c>
      <c r="N1637">
        <v>1</v>
      </c>
      <c r="O1637">
        <v>6.24</v>
      </c>
      <c r="P1637">
        <v>1.8309801823813363</v>
      </c>
      <c r="Q1637">
        <v>61.6</v>
      </c>
      <c r="R1637">
        <v>4.1206618705394744</v>
      </c>
      <c r="S1637">
        <v>1</v>
      </c>
      <c r="T1637">
        <v>2.0794415416798357</v>
      </c>
      <c r="U1637">
        <v>8</v>
      </c>
      <c r="V1637">
        <v>0</v>
      </c>
      <c r="W1637">
        <v>56</v>
      </c>
      <c r="X1637">
        <v>4.0253516907351496</v>
      </c>
      <c r="Y1637">
        <v>6219710</v>
      </c>
      <c r="Z1637">
        <v>15.643233839834227</v>
      </c>
      <c r="AA1637">
        <v>10.42</v>
      </c>
      <c r="AB1637">
        <v>2.3437270363252209</v>
      </c>
      <c r="AC1637">
        <v>0</v>
      </c>
      <c r="AD1637">
        <v>5.0000000000000001E-3</v>
      </c>
      <c r="AE1637">
        <v>0.872</v>
      </c>
      <c r="AF1637" s="1">
        <v>5.7339449541284407E-3</v>
      </c>
      <c r="AG1637">
        <v>17.355399999999999</v>
      </c>
      <c r="AH1637">
        <v>7</v>
      </c>
      <c r="AI1637">
        <v>-3.3916861E-2</v>
      </c>
      <c r="AJ1637">
        <v>-7.2934526999999999E-2</v>
      </c>
      <c r="AK1637">
        <v>0.95586509900000005</v>
      </c>
      <c r="AL1637">
        <v>3892.931</v>
      </c>
      <c r="AM1637">
        <v>8.2669176233331658</v>
      </c>
      <c r="AN1637">
        <v>0.61714510499999997</v>
      </c>
      <c r="AO1637">
        <v>1117.24</v>
      </c>
      <c r="AP1637">
        <v>7.0186166372252838</v>
      </c>
      <c r="AQ1637">
        <v>31.6966</v>
      </c>
      <c r="AR1637">
        <v>15.0943</v>
      </c>
    </row>
    <row r="1638" spans="1:44" x14ac:dyDescent="0.55000000000000004">
      <c r="A1638" t="str">
        <f>VLOOKUP(B1638,[1]!Table1[[Ticker ]:[Company Name]],2,FALSE)</f>
        <v>Precision Drilling Corp</v>
      </c>
      <c r="B1638" t="s">
        <v>294</v>
      </c>
      <c r="C1638">
        <v>2018</v>
      </c>
      <c r="D1638">
        <v>10</v>
      </c>
      <c r="E1638">
        <v>1</v>
      </c>
      <c r="F1638">
        <v>0</v>
      </c>
      <c r="G1638">
        <v>1</v>
      </c>
      <c r="H1638">
        <v>9</v>
      </c>
      <c r="I1638">
        <v>2.1972245773362196</v>
      </c>
      <c r="J1638">
        <v>8</v>
      </c>
      <c r="K1638">
        <v>0.88888888888888884</v>
      </c>
      <c r="L1638" s="2">
        <v>0.1111111111111111</v>
      </c>
      <c r="M1638">
        <v>1</v>
      </c>
      <c r="N1638">
        <v>1</v>
      </c>
      <c r="O1638">
        <v>6.11</v>
      </c>
      <c r="P1638">
        <v>1.809926773183504</v>
      </c>
      <c r="Q1638">
        <v>63.110999999999997</v>
      </c>
      <c r="R1638">
        <v>4.1448950808200022</v>
      </c>
      <c r="S1638">
        <v>1</v>
      </c>
      <c r="T1638">
        <v>2.0794415416798357</v>
      </c>
      <c r="U1638">
        <v>8</v>
      </c>
      <c r="V1638">
        <v>0</v>
      </c>
      <c r="W1638">
        <v>57</v>
      </c>
      <c r="X1638">
        <v>4.0430512678345503</v>
      </c>
      <c r="Y1638">
        <v>6671049</v>
      </c>
      <c r="Z1638">
        <v>15.71328767689028</v>
      </c>
      <c r="AA1638">
        <v>11.42</v>
      </c>
      <c r="AB1638">
        <v>2.4353662042278641</v>
      </c>
      <c r="AC1638">
        <v>0</v>
      </c>
      <c r="AD1638">
        <v>6.0000000000000001E-3</v>
      </c>
      <c r="AE1638">
        <v>0.83599999999999997</v>
      </c>
      <c r="AF1638" s="1">
        <v>7.1770334928229667E-3</v>
      </c>
      <c r="AG1638">
        <v>19.421500000000002</v>
      </c>
      <c r="AH1638">
        <v>8</v>
      </c>
      <c r="AI1638">
        <v>-8.0931385999999994E-2</v>
      </c>
      <c r="AJ1638">
        <v>-0.188906835</v>
      </c>
      <c r="AK1638">
        <v>1.0953303219999999</v>
      </c>
      <c r="AL1638">
        <v>3636.0430000000001</v>
      </c>
      <c r="AM1638">
        <v>8.1986512814100596</v>
      </c>
      <c r="AN1638">
        <v>0.44696652599999998</v>
      </c>
      <c r="AO1638">
        <v>696.26300000000003</v>
      </c>
      <c r="AP1638">
        <v>6.5457274625214037</v>
      </c>
      <c r="AQ1638">
        <v>16.648599999999998</v>
      </c>
      <c r="AR1638">
        <v>-122.2222</v>
      </c>
    </row>
    <row r="1639" spans="1:44" x14ac:dyDescent="0.55000000000000004">
      <c r="A1639" t="str">
        <f>VLOOKUP(B1639,[1]!Table1[[Ticker ]:[Company Name]],2,FALSE)</f>
        <v>Precision Drilling Corp</v>
      </c>
      <c r="B1639" t="s">
        <v>294</v>
      </c>
      <c r="C1639">
        <v>2019</v>
      </c>
      <c r="D1639">
        <v>10</v>
      </c>
      <c r="E1639">
        <v>1</v>
      </c>
      <c r="F1639">
        <v>0</v>
      </c>
      <c r="G1639">
        <v>1</v>
      </c>
      <c r="H1639">
        <v>9</v>
      </c>
      <c r="I1639">
        <v>2.1972245773362196</v>
      </c>
      <c r="J1639">
        <v>8</v>
      </c>
      <c r="K1639">
        <v>0.88888888888888884</v>
      </c>
      <c r="L1639" s="2">
        <v>0.1111111111111111</v>
      </c>
      <c r="M1639">
        <v>1</v>
      </c>
      <c r="N1639">
        <v>1</v>
      </c>
      <c r="O1639">
        <v>7.11</v>
      </c>
      <c r="P1639">
        <v>1.9615022438151495</v>
      </c>
      <c r="Q1639">
        <v>64.111000000000004</v>
      </c>
      <c r="R1639">
        <v>4.1606159560681251</v>
      </c>
      <c r="S1639">
        <v>1</v>
      </c>
      <c r="T1639">
        <v>2.3025850929940459</v>
      </c>
      <c r="U1639">
        <v>10</v>
      </c>
      <c r="V1639">
        <v>0</v>
      </c>
      <c r="W1639">
        <v>58</v>
      </c>
      <c r="X1639">
        <v>4.0604430105464191</v>
      </c>
      <c r="Y1639">
        <v>6641230</v>
      </c>
      <c r="Z1639">
        <v>15.708807745261483</v>
      </c>
      <c r="AA1639">
        <v>12.42</v>
      </c>
      <c r="AB1639">
        <v>2.5193080765053328</v>
      </c>
      <c r="AC1639">
        <v>0</v>
      </c>
      <c r="AD1639">
        <v>8.0000000000000002E-3</v>
      </c>
      <c r="AE1639">
        <v>0.47899999999999998</v>
      </c>
      <c r="AF1639" s="1">
        <v>1.6701461377870565E-2</v>
      </c>
      <c r="AG1639">
        <v>20.661200000000001</v>
      </c>
      <c r="AH1639">
        <v>9</v>
      </c>
      <c r="AI1639">
        <v>2.0239519999999999E-3</v>
      </c>
      <c r="AJ1639">
        <v>4.3327620000000004E-3</v>
      </c>
      <c r="AK1639">
        <v>0.97851164599999996</v>
      </c>
      <c r="AL1639">
        <v>3269.84</v>
      </c>
      <c r="AM1639">
        <v>8.0924963330305957</v>
      </c>
      <c r="AN1639">
        <v>0.34251456000000002</v>
      </c>
      <c r="AO1639">
        <v>523.16769999999997</v>
      </c>
      <c r="AP1639">
        <v>6.2599020627632695</v>
      </c>
      <c r="AQ1639">
        <v>8.5000000000000006E-3</v>
      </c>
    </row>
    <row r="1640" spans="1:44" x14ac:dyDescent="0.55000000000000004">
      <c r="A1640" t="str">
        <f>VLOOKUP(B1640,[1]!Table1[[Ticker ]:[Company Name]],2,FALSE)</f>
        <v>North American Palladium Ltd</v>
      </c>
      <c r="B1640" t="s">
        <v>295</v>
      </c>
      <c r="C1640">
        <v>2012</v>
      </c>
      <c r="D1640">
        <v>15</v>
      </c>
      <c r="E1640">
        <v>0</v>
      </c>
      <c r="F1640">
        <v>0</v>
      </c>
      <c r="G1640">
        <v>1</v>
      </c>
      <c r="H1640">
        <v>6</v>
      </c>
      <c r="I1640">
        <v>1.791759469228055</v>
      </c>
      <c r="J1640">
        <v>5</v>
      </c>
      <c r="K1640">
        <v>0.83333333333333337</v>
      </c>
      <c r="L1640" s="2">
        <v>0</v>
      </c>
      <c r="M1640">
        <v>0</v>
      </c>
      <c r="N1640">
        <v>0</v>
      </c>
      <c r="Q1640">
        <v>61.167000000000002</v>
      </c>
      <c r="R1640">
        <v>4.1136078284029471</v>
      </c>
      <c r="S1640">
        <v>0.98</v>
      </c>
      <c r="T1640">
        <v>2.8903717578961645</v>
      </c>
      <c r="U1640">
        <v>18</v>
      </c>
      <c r="V1640">
        <v>0</v>
      </c>
      <c r="Y1640">
        <v>1453826</v>
      </c>
      <c r="Z1640">
        <v>14.189709260038388</v>
      </c>
      <c r="AC1640">
        <v>0</v>
      </c>
      <c r="AD1640">
        <v>4.0000000000000001E-3</v>
      </c>
      <c r="AE1640">
        <v>0.314</v>
      </c>
      <c r="AF1640" s="1">
        <v>1.2738853503184714E-2</v>
      </c>
      <c r="AG1640">
        <v>11.157</v>
      </c>
      <c r="AH1640">
        <v>21</v>
      </c>
      <c r="AI1640">
        <v>-0.140136918</v>
      </c>
      <c r="AJ1640">
        <v>-0.26746456099999999</v>
      </c>
      <c r="AK1640">
        <v>0.52812879700000004</v>
      </c>
      <c r="AL1640">
        <v>471.23200000000003</v>
      </c>
      <c r="AM1640">
        <v>6.1553505417462517</v>
      </c>
      <c r="AN1640">
        <v>0.94816443900000003</v>
      </c>
      <c r="AO1640">
        <v>234.1018</v>
      </c>
      <c r="AP1640">
        <v>5.4557560634890905</v>
      </c>
      <c r="AQ1640">
        <v>11.8649</v>
      </c>
    </row>
    <row r="1641" spans="1:44" x14ac:dyDescent="0.55000000000000004">
      <c r="A1641" t="str">
        <f>VLOOKUP(B1641,[1]!Table1[[Ticker ]:[Company Name]],2,FALSE)</f>
        <v>Peyto Exploration &amp; Development Corp</v>
      </c>
      <c r="B1641" t="s">
        <v>296</v>
      </c>
      <c r="C1641">
        <v>2010</v>
      </c>
      <c r="D1641">
        <v>10</v>
      </c>
      <c r="E1641">
        <v>0</v>
      </c>
      <c r="F1641">
        <v>0</v>
      </c>
      <c r="G1641">
        <v>1</v>
      </c>
      <c r="H1641">
        <v>8</v>
      </c>
      <c r="I1641">
        <v>2.0794415416798357</v>
      </c>
      <c r="J1641">
        <v>5</v>
      </c>
      <c r="K1641">
        <v>0.625</v>
      </c>
      <c r="L1641" s="2">
        <v>0</v>
      </c>
      <c r="M1641">
        <v>0</v>
      </c>
      <c r="N1641">
        <v>0</v>
      </c>
      <c r="Q1641">
        <v>48.5</v>
      </c>
      <c r="R1641">
        <v>3.8815637979434374</v>
      </c>
      <c r="S1641">
        <v>0.93</v>
      </c>
      <c r="T1641">
        <v>1.9459101490553132</v>
      </c>
      <c r="U1641">
        <v>7</v>
      </c>
      <c r="V1641">
        <v>0</v>
      </c>
      <c r="Y1641">
        <v>4118784</v>
      </c>
      <c r="Z1641">
        <v>15.231068532130598</v>
      </c>
      <c r="AD1641">
        <v>0</v>
      </c>
      <c r="AE1641">
        <v>0</v>
      </c>
      <c r="AF1641" s="1"/>
      <c r="AG1641">
        <v>13.6929</v>
      </c>
      <c r="AI1641">
        <v>0.13585059599999999</v>
      </c>
      <c r="AJ1641">
        <v>0.23723725500000001</v>
      </c>
      <c r="AK1641">
        <v>0.42022625899999999</v>
      </c>
      <c r="AL1641">
        <v>1475.2529999999999</v>
      </c>
      <c r="AM1641">
        <v>7.2965847794888452</v>
      </c>
      <c r="AN1641">
        <v>2.8412137789999998</v>
      </c>
      <c r="AO1641">
        <v>2400.2091</v>
      </c>
      <c r="AP1641">
        <v>7.783311137540875</v>
      </c>
      <c r="AQ1641">
        <v>15.402699999999999</v>
      </c>
      <c r="AR1641">
        <v>20.289899999999999</v>
      </c>
    </row>
    <row r="1642" spans="1:44" x14ac:dyDescent="0.55000000000000004">
      <c r="A1642" t="str">
        <f>VLOOKUP(B1642,[1]!Table1[[Ticker ]:[Company Name]],2,FALSE)</f>
        <v>Peyto Exploration &amp; Development Corp</v>
      </c>
      <c r="B1642" t="s">
        <v>296</v>
      </c>
      <c r="C1642">
        <v>2011</v>
      </c>
      <c r="D1642">
        <v>10</v>
      </c>
      <c r="E1642">
        <v>0</v>
      </c>
      <c r="F1642">
        <v>0</v>
      </c>
      <c r="G1642">
        <v>1</v>
      </c>
      <c r="H1642">
        <v>8</v>
      </c>
      <c r="I1642">
        <v>2.0794415416798357</v>
      </c>
      <c r="J1642">
        <v>5</v>
      </c>
      <c r="K1642">
        <v>0.625</v>
      </c>
      <c r="L1642" s="2">
        <v>0</v>
      </c>
      <c r="M1642">
        <v>0</v>
      </c>
      <c r="N1642">
        <v>0</v>
      </c>
      <c r="Q1642">
        <v>49.5</v>
      </c>
      <c r="R1642">
        <v>3.9019726695746448</v>
      </c>
      <c r="S1642">
        <v>0.93</v>
      </c>
      <c r="T1642">
        <v>1.6094379124341003</v>
      </c>
      <c r="U1642">
        <v>5</v>
      </c>
      <c r="V1642">
        <v>0</v>
      </c>
      <c r="Y1642">
        <v>3209717</v>
      </c>
      <c r="Z1642">
        <v>14.981693329225932</v>
      </c>
      <c r="AD1642">
        <v>0.125</v>
      </c>
      <c r="AE1642">
        <v>0.35699999999999998</v>
      </c>
      <c r="AF1642" s="1">
        <v>0.350140056022409</v>
      </c>
      <c r="AG1642">
        <v>16.182600000000001</v>
      </c>
      <c r="AH1642">
        <v>0</v>
      </c>
      <c r="AI1642">
        <v>7.1202809000000006E-2</v>
      </c>
      <c r="AJ1642">
        <v>0.12620064</v>
      </c>
      <c r="AK1642">
        <v>0.46273141499999998</v>
      </c>
      <c r="AL1642">
        <v>1800.252</v>
      </c>
      <c r="AM1642">
        <v>7.4956819340851704</v>
      </c>
      <c r="AN1642">
        <v>3.2974699420000002</v>
      </c>
      <c r="AO1642">
        <v>3349.2665999999999</v>
      </c>
      <c r="AP1642">
        <v>8.1164966754783201</v>
      </c>
      <c r="AQ1642">
        <v>34.079700000000003</v>
      </c>
      <c r="AR1642">
        <v>-42.168700000000001</v>
      </c>
    </row>
    <row r="1643" spans="1:44" x14ac:dyDescent="0.55000000000000004">
      <c r="A1643" t="str">
        <f>VLOOKUP(B1643,[1]!Table1[[Ticker ]:[Company Name]],2,FALSE)</f>
        <v>Peyto Exploration &amp; Development Corp</v>
      </c>
      <c r="B1643" t="s">
        <v>296</v>
      </c>
      <c r="C1643">
        <v>2012</v>
      </c>
      <c r="D1643">
        <v>10</v>
      </c>
      <c r="E1643">
        <v>0</v>
      </c>
      <c r="F1643">
        <v>0</v>
      </c>
      <c r="G1643">
        <v>1</v>
      </c>
      <c r="H1643">
        <v>8</v>
      </c>
      <c r="I1643">
        <v>2.0794415416798357</v>
      </c>
      <c r="J1643">
        <v>5</v>
      </c>
      <c r="K1643">
        <v>0.625</v>
      </c>
      <c r="L1643" s="2">
        <v>0</v>
      </c>
      <c r="M1643">
        <v>0</v>
      </c>
      <c r="N1643">
        <v>0</v>
      </c>
      <c r="Q1643">
        <v>50.5</v>
      </c>
      <c r="R1643">
        <v>3.9219733362813143</v>
      </c>
      <c r="S1643">
        <v>1</v>
      </c>
      <c r="T1643">
        <v>1.3862943611198906</v>
      </c>
      <c r="U1643">
        <v>4</v>
      </c>
      <c r="V1643">
        <v>0</v>
      </c>
      <c r="Y1643">
        <v>1956017</v>
      </c>
      <c r="Z1643">
        <v>14.486420820745675</v>
      </c>
      <c r="AD1643">
        <v>5.2999999999999999E-2</v>
      </c>
      <c r="AE1643">
        <v>0.45600000000000002</v>
      </c>
      <c r="AF1643" s="1">
        <v>0.11622807017543858</v>
      </c>
      <c r="AG1643">
        <v>16.182600000000001</v>
      </c>
      <c r="AH1643">
        <v>1</v>
      </c>
      <c r="AI1643">
        <v>4.2636703999999997E-2</v>
      </c>
      <c r="AJ1643">
        <v>7.7641155000000003E-2</v>
      </c>
      <c r="AK1643">
        <v>0.479312303</v>
      </c>
      <c r="AL1643">
        <v>2203.5239999999999</v>
      </c>
      <c r="AM1643">
        <v>7.6978131759858313</v>
      </c>
      <c r="AN1643">
        <v>2.821699212</v>
      </c>
      <c r="AO1643">
        <v>3414.4450999999999</v>
      </c>
      <c r="AP1643">
        <v>8.1357702697830856</v>
      </c>
      <c r="AQ1643">
        <v>-0.7429</v>
      </c>
      <c r="AR1643">
        <v>-30.208300000000001</v>
      </c>
    </row>
    <row r="1644" spans="1:44" x14ac:dyDescent="0.55000000000000004">
      <c r="A1644" t="str">
        <f>VLOOKUP(B1644,[1]!Table1[[Ticker ]:[Company Name]],2,FALSE)</f>
        <v>Peyto Exploration &amp; Development Corp</v>
      </c>
      <c r="B1644" t="s">
        <v>296</v>
      </c>
      <c r="C1644">
        <v>2013</v>
      </c>
      <c r="D1644">
        <v>10</v>
      </c>
      <c r="E1644">
        <v>0</v>
      </c>
      <c r="F1644">
        <v>0</v>
      </c>
      <c r="G1644">
        <v>1</v>
      </c>
      <c r="H1644">
        <v>7</v>
      </c>
      <c r="I1644">
        <v>1.9459101490553132</v>
      </c>
      <c r="J1644">
        <v>4</v>
      </c>
      <c r="K1644">
        <v>0.5714285714285714</v>
      </c>
      <c r="L1644" s="2">
        <v>0</v>
      </c>
      <c r="M1644">
        <v>0</v>
      </c>
      <c r="N1644">
        <v>0</v>
      </c>
      <c r="O1644">
        <v>6.18</v>
      </c>
      <c r="P1644">
        <v>1.8213182714695995</v>
      </c>
      <c r="Q1644">
        <v>50.570999999999998</v>
      </c>
      <c r="R1644">
        <v>3.9233782894662803</v>
      </c>
      <c r="S1644">
        <v>0.86</v>
      </c>
      <c r="T1644">
        <v>1.9459101490553132</v>
      </c>
      <c r="U1644">
        <v>7</v>
      </c>
      <c r="V1644">
        <v>0</v>
      </c>
      <c r="W1644">
        <v>46</v>
      </c>
      <c r="X1644">
        <v>3.8286413964890951</v>
      </c>
      <c r="Y1644">
        <v>2535733</v>
      </c>
      <c r="Z1644">
        <v>14.745993305084841</v>
      </c>
      <c r="AA1644">
        <v>7</v>
      </c>
      <c r="AB1644">
        <v>1.9459101490553132</v>
      </c>
      <c r="AC1644">
        <v>0</v>
      </c>
      <c r="AD1644">
        <v>4.3999999999999997E-2</v>
      </c>
      <c r="AE1644">
        <v>0.49199999999999999</v>
      </c>
      <c r="AF1644" s="1">
        <v>8.943089430894309E-2</v>
      </c>
      <c r="AG1644">
        <v>27.800799999999999</v>
      </c>
      <c r="AH1644">
        <v>2</v>
      </c>
      <c r="AI1644">
        <v>5.5819292E-2</v>
      </c>
      <c r="AJ1644">
        <v>0.118792675</v>
      </c>
      <c r="AK1644">
        <v>0.72877919899999999</v>
      </c>
      <c r="AL1644">
        <v>2555.1559999999999</v>
      </c>
      <c r="AM1644">
        <v>7.8458685575253853</v>
      </c>
      <c r="AN1644">
        <v>4.0279857039999998</v>
      </c>
      <c r="AO1644">
        <v>4836.1526999999996</v>
      </c>
      <c r="AP1644">
        <v>8.4838747869185642</v>
      </c>
      <c r="AQ1644">
        <v>40.6539</v>
      </c>
      <c r="AR1644">
        <v>43.2836</v>
      </c>
    </row>
    <row r="1645" spans="1:44" x14ac:dyDescent="0.55000000000000004">
      <c r="A1645" t="str">
        <f>VLOOKUP(B1645,[1]!Table1[[Ticker ]:[Company Name]],2,FALSE)</f>
        <v>Peyto Exploration &amp; Development Corp</v>
      </c>
      <c r="B1645" t="s">
        <v>296</v>
      </c>
      <c r="C1645">
        <v>2014</v>
      </c>
      <c r="D1645">
        <v>10</v>
      </c>
      <c r="E1645">
        <v>0</v>
      </c>
      <c r="F1645">
        <v>0</v>
      </c>
      <c r="G1645">
        <v>1</v>
      </c>
      <c r="H1645">
        <v>7</v>
      </c>
      <c r="I1645">
        <v>1.9459101490553132</v>
      </c>
      <c r="J1645">
        <v>4</v>
      </c>
      <c r="K1645">
        <v>0.5714285714285714</v>
      </c>
      <c r="L1645" s="2">
        <v>0</v>
      </c>
      <c r="M1645">
        <v>0</v>
      </c>
      <c r="N1645">
        <v>0</v>
      </c>
      <c r="O1645">
        <v>7.18</v>
      </c>
      <c r="P1645">
        <v>1.9712993830601329</v>
      </c>
      <c r="Q1645">
        <v>51.570999999999998</v>
      </c>
      <c r="R1645">
        <v>3.94295949899373</v>
      </c>
      <c r="S1645">
        <v>0.96</v>
      </c>
      <c r="T1645">
        <v>1.9459101490553132</v>
      </c>
      <c r="U1645">
        <v>7</v>
      </c>
      <c r="V1645">
        <v>0</v>
      </c>
      <c r="W1645">
        <v>47</v>
      </c>
      <c r="X1645">
        <v>3.8501476017100584</v>
      </c>
      <c r="Y1645">
        <v>2771700</v>
      </c>
      <c r="Z1645">
        <v>14.834971408326947</v>
      </c>
      <c r="AA1645">
        <v>8</v>
      </c>
      <c r="AB1645">
        <v>2.0794415416798357</v>
      </c>
      <c r="AC1645">
        <v>0</v>
      </c>
      <c r="AD1645">
        <v>4.2000000000000003E-2</v>
      </c>
      <c r="AE1645">
        <v>0.47099999999999997</v>
      </c>
      <c r="AF1645" s="1">
        <v>8.9171974522293002E-2</v>
      </c>
      <c r="AG1645">
        <v>30.290500000000002</v>
      </c>
      <c r="AH1645">
        <v>3</v>
      </c>
      <c r="AI1645">
        <v>8.3713642000000005E-2</v>
      </c>
      <c r="AJ1645">
        <v>0.16867834800000001</v>
      </c>
      <c r="AK1645">
        <v>0.59602973299999995</v>
      </c>
      <c r="AL1645">
        <v>3127.0650000000001</v>
      </c>
      <c r="AM1645">
        <v>8.0478501439383159</v>
      </c>
      <c r="AN1645">
        <v>3.3145899060000001</v>
      </c>
      <c r="AO1645">
        <v>5144.0313999999998</v>
      </c>
      <c r="AP1645">
        <v>8.5455923700978911</v>
      </c>
      <c r="AQ1645">
        <v>46.148699999999998</v>
      </c>
      <c r="AR1645">
        <v>78.125</v>
      </c>
    </row>
    <row r="1646" spans="1:44" x14ac:dyDescent="0.55000000000000004">
      <c r="A1646" t="str">
        <f>VLOOKUP(B1646,[1]!Table1[[Ticker ]:[Company Name]],2,FALSE)</f>
        <v>Peyto Exploration &amp; Development Corp</v>
      </c>
      <c r="B1646" t="s">
        <v>296</v>
      </c>
      <c r="C1646">
        <v>2015</v>
      </c>
      <c r="D1646">
        <v>10</v>
      </c>
      <c r="E1646">
        <v>1</v>
      </c>
      <c r="F1646">
        <v>0</v>
      </c>
      <c r="G1646">
        <v>1</v>
      </c>
      <c r="H1646">
        <v>7</v>
      </c>
      <c r="I1646">
        <v>1.9459101490553132</v>
      </c>
      <c r="J1646">
        <v>5</v>
      </c>
      <c r="K1646">
        <v>0.7142857142857143</v>
      </c>
      <c r="L1646" s="2">
        <v>0</v>
      </c>
      <c r="M1646">
        <v>0</v>
      </c>
      <c r="N1646">
        <v>0</v>
      </c>
      <c r="O1646">
        <v>8.18</v>
      </c>
      <c r="P1646">
        <v>2.1016921506146558</v>
      </c>
      <c r="Q1646">
        <v>52</v>
      </c>
      <c r="R1646">
        <v>3.9512437185814275</v>
      </c>
      <c r="S1646">
        <v>1</v>
      </c>
      <c r="T1646">
        <v>1.3862943611198906</v>
      </c>
      <c r="U1646">
        <v>4</v>
      </c>
      <c r="V1646">
        <v>0</v>
      </c>
      <c r="W1646">
        <v>48</v>
      </c>
      <c r="X1646">
        <v>3.8712010109078911</v>
      </c>
      <c r="Y1646">
        <v>3469400</v>
      </c>
      <c r="Z1646">
        <v>15.059492226309446</v>
      </c>
      <c r="AA1646">
        <v>9</v>
      </c>
      <c r="AB1646">
        <v>2.1972245773362196</v>
      </c>
      <c r="AC1646">
        <v>0</v>
      </c>
      <c r="AD1646">
        <v>2.9000000000000001E-2</v>
      </c>
      <c r="AE1646">
        <v>0.51700000000000002</v>
      </c>
      <c r="AF1646" s="1">
        <v>5.6092843326885883E-2</v>
      </c>
      <c r="AG1646">
        <v>31.535299999999999</v>
      </c>
      <c r="AH1646">
        <v>4</v>
      </c>
      <c r="AI1646">
        <v>4.0971088000000003E-2</v>
      </c>
      <c r="AJ1646">
        <v>8.4728161999999996E-2</v>
      </c>
      <c r="AK1646">
        <v>0.64364848299999999</v>
      </c>
      <c r="AL1646">
        <v>3357.5140000000001</v>
      </c>
      <c r="AM1646">
        <v>8.1189560981578719</v>
      </c>
      <c r="AN1646">
        <v>2.4349573809999998</v>
      </c>
      <c r="AO1646">
        <v>3953.2921000000001</v>
      </c>
      <c r="AP1646">
        <v>8.2823039538123506</v>
      </c>
      <c r="AQ1646">
        <v>-11.7136</v>
      </c>
      <c r="AR1646">
        <v>-49.122799999999998</v>
      </c>
    </row>
    <row r="1647" spans="1:44" x14ac:dyDescent="0.55000000000000004">
      <c r="A1647" t="str">
        <f>VLOOKUP(B1647,[1]!Table1[[Ticker ]:[Company Name]],2,FALSE)</f>
        <v>Peyto Exploration &amp; Development Corp</v>
      </c>
      <c r="B1647" t="s">
        <v>296</v>
      </c>
      <c r="C1647">
        <v>2016</v>
      </c>
      <c r="D1647">
        <v>10</v>
      </c>
      <c r="E1647">
        <v>1</v>
      </c>
      <c r="F1647">
        <v>0</v>
      </c>
      <c r="G1647">
        <v>1</v>
      </c>
      <c r="H1647">
        <v>7</v>
      </c>
      <c r="I1647">
        <v>1.9459101490553132</v>
      </c>
      <c r="J1647">
        <v>5</v>
      </c>
      <c r="K1647">
        <v>0.7142857142857143</v>
      </c>
      <c r="L1647" s="2">
        <v>0</v>
      </c>
      <c r="M1647">
        <v>0</v>
      </c>
      <c r="N1647">
        <v>0</v>
      </c>
      <c r="O1647">
        <v>9.18</v>
      </c>
      <c r="P1647">
        <v>2.2170272046323989</v>
      </c>
      <c r="Q1647">
        <v>53.570999999999998</v>
      </c>
      <c r="R1647">
        <v>3.9810078768830972</v>
      </c>
      <c r="S1647">
        <v>1</v>
      </c>
      <c r="T1647">
        <v>1.791759469228055</v>
      </c>
      <c r="U1647">
        <v>6</v>
      </c>
      <c r="V1647">
        <v>0</v>
      </c>
      <c r="W1647">
        <v>48</v>
      </c>
      <c r="X1647">
        <v>3.8712010109078911</v>
      </c>
      <c r="Y1647">
        <v>3495716</v>
      </c>
      <c r="Z1647">
        <v>15.067048776759824</v>
      </c>
      <c r="AA1647">
        <v>10</v>
      </c>
      <c r="AB1647">
        <v>2.3025850929940459</v>
      </c>
      <c r="AC1647">
        <v>0</v>
      </c>
      <c r="AD1647">
        <v>2.8000000000000001E-2</v>
      </c>
      <c r="AE1647">
        <v>0.53200000000000003</v>
      </c>
      <c r="AF1647" s="1">
        <v>5.2631578947368418E-2</v>
      </c>
      <c r="AG1647">
        <v>31.535299999999999</v>
      </c>
      <c r="AH1647">
        <v>5</v>
      </c>
      <c r="AI1647">
        <v>3.2441557000000003E-2</v>
      </c>
      <c r="AJ1647">
        <v>7.2909028000000001E-2</v>
      </c>
      <c r="AK1647">
        <v>0.694384055</v>
      </c>
      <c r="AL1647">
        <v>3463.0889999999999</v>
      </c>
      <c r="AM1647">
        <v>8.1499162443320667</v>
      </c>
      <c r="AN1647">
        <v>3.5480870690000001</v>
      </c>
      <c r="AO1647">
        <v>5467.3680000000004</v>
      </c>
      <c r="AP1647">
        <v>8.6065526095983049</v>
      </c>
      <c r="AQ1647">
        <v>-5.9001000000000001</v>
      </c>
      <c r="AR1647">
        <v>-20.689699999999998</v>
      </c>
    </row>
    <row r="1648" spans="1:44" x14ac:dyDescent="0.55000000000000004">
      <c r="A1648" t="str">
        <f>VLOOKUP(B1648,[1]!Table1[[Ticker ]:[Company Name]],2,FALSE)</f>
        <v>Peyto Exploration &amp; Development Corp</v>
      </c>
      <c r="B1648" t="s">
        <v>296</v>
      </c>
      <c r="C1648">
        <v>2017</v>
      </c>
      <c r="D1648">
        <v>10</v>
      </c>
      <c r="E1648">
        <v>1</v>
      </c>
      <c r="F1648">
        <v>0</v>
      </c>
      <c r="G1648">
        <v>1</v>
      </c>
      <c r="H1648">
        <v>7</v>
      </c>
      <c r="I1648">
        <v>1.9459101490553132</v>
      </c>
      <c r="J1648">
        <v>5</v>
      </c>
      <c r="K1648">
        <v>0.7142857142857143</v>
      </c>
      <c r="L1648" s="2">
        <v>0</v>
      </c>
      <c r="M1648">
        <v>0</v>
      </c>
      <c r="N1648">
        <v>0</v>
      </c>
      <c r="O1648">
        <v>10.18</v>
      </c>
      <c r="P1648">
        <v>2.3204250111223765</v>
      </c>
      <c r="Q1648">
        <v>54.570999999999998</v>
      </c>
      <c r="R1648">
        <v>3.9995026061172823</v>
      </c>
      <c r="S1648">
        <v>1</v>
      </c>
      <c r="T1648">
        <v>1.6094379124341003</v>
      </c>
      <c r="U1648">
        <v>5</v>
      </c>
      <c r="V1648">
        <v>0</v>
      </c>
      <c r="W1648">
        <v>49</v>
      </c>
      <c r="X1648">
        <v>3.8918202981106265</v>
      </c>
      <c r="Y1648">
        <v>2778316</v>
      </c>
      <c r="Z1648">
        <v>14.837355546727212</v>
      </c>
      <c r="AA1648">
        <v>11</v>
      </c>
      <c r="AB1648">
        <v>2.3978952727983707</v>
      </c>
      <c r="AC1648">
        <v>0</v>
      </c>
      <c r="AD1648">
        <v>2.9000000000000001E-2</v>
      </c>
      <c r="AE1648">
        <v>0.61</v>
      </c>
      <c r="AF1648" s="1">
        <v>4.7540983606557383E-2</v>
      </c>
      <c r="AG1648">
        <v>31.535299999999999</v>
      </c>
      <c r="AH1648">
        <v>6</v>
      </c>
      <c r="AI1648">
        <v>4.5926692999999998E-2</v>
      </c>
      <c r="AJ1648">
        <v>0.102482446</v>
      </c>
      <c r="AK1648">
        <v>0.74580174600000004</v>
      </c>
      <c r="AL1648">
        <v>3844.7139999999999</v>
      </c>
      <c r="AM1648">
        <v>8.254454496858548</v>
      </c>
      <c r="AN1648">
        <v>1.4382417540000001</v>
      </c>
      <c r="AO1648">
        <v>2478.0589</v>
      </c>
      <c r="AP1648">
        <v>7.81523083107529</v>
      </c>
      <c r="AQ1648">
        <v>11.8134</v>
      </c>
      <c r="AR1648">
        <v>55.072499999999998</v>
      </c>
    </row>
    <row r="1649" spans="1:44" x14ac:dyDescent="0.55000000000000004">
      <c r="A1649" t="str">
        <f>VLOOKUP(B1649,[1]!Table1[[Ticker ]:[Company Name]],2,FALSE)</f>
        <v>Peyto Exploration &amp; Development Corp</v>
      </c>
      <c r="B1649" t="s">
        <v>296</v>
      </c>
      <c r="C1649">
        <v>2018</v>
      </c>
      <c r="D1649">
        <v>10</v>
      </c>
      <c r="E1649">
        <v>1</v>
      </c>
      <c r="F1649">
        <v>0</v>
      </c>
      <c r="G1649">
        <v>1</v>
      </c>
      <c r="H1649">
        <v>7</v>
      </c>
      <c r="I1649">
        <v>1.9459101490553132</v>
      </c>
      <c r="J1649">
        <v>5</v>
      </c>
      <c r="K1649">
        <v>0.7142857142857143</v>
      </c>
      <c r="L1649" s="2">
        <v>0.14285714285714285</v>
      </c>
      <c r="M1649">
        <v>1</v>
      </c>
      <c r="N1649">
        <v>1</v>
      </c>
      <c r="O1649">
        <v>10.039999999999999</v>
      </c>
      <c r="P1649">
        <v>2.3065771142635829</v>
      </c>
      <c r="Q1649">
        <v>55.429000000000002</v>
      </c>
      <c r="R1649">
        <v>4.0151029224968315</v>
      </c>
      <c r="S1649">
        <v>1</v>
      </c>
      <c r="T1649">
        <v>1.791759469228055</v>
      </c>
      <c r="U1649">
        <v>6</v>
      </c>
      <c r="V1649">
        <v>0</v>
      </c>
      <c r="W1649">
        <v>51</v>
      </c>
      <c r="X1649">
        <v>3.9318256327243257</v>
      </c>
      <c r="Y1649">
        <v>2247650</v>
      </c>
      <c r="Z1649">
        <v>14.625395783923979</v>
      </c>
      <c r="AA1649">
        <v>12</v>
      </c>
      <c r="AB1649">
        <v>2.4849066497880004</v>
      </c>
      <c r="AC1649">
        <v>0</v>
      </c>
      <c r="AD1649">
        <v>2.5000000000000001E-2</v>
      </c>
      <c r="AE1649">
        <v>0.91600000000000004</v>
      </c>
      <c r="AF1649" s="1">
        <v>2.7292576419213975E-2</v>
      </c>
      <c r="AG1649">
        <v>31.535299999999999</v>
      </c>
      <c r="AH1649">
        <v>7</v>
      </c>
      <c r="AI1649">
        <v>3.5000048999999998E-2</v>
      </c>
      <c r="AJ1649">
        <v>7.6830062000000005E-2</v>
      </c>
      <c r="AK1649">
        <v>0.69580924799999999</v>
      </c>
      <c r="AL1649">
        <v>3688.8519999999999</v>
      </c>
      <c r="AM1649">
        <v>8.2130705775183603</v>
      </c>
      <c r="AN1649">
        <v>0.69463587999999998</v>
      </c>
      <c r="AO1649">
        <v>1167.3091999999999</v>
      </c>
      <c r="AP1649">
        <v>7.0624565500633514</v>
      </c>
      <c r="AQ1649">
        <v>-13.0106</v>
      </c>
      <c r="AR1649">
        <v>-27.102799999999998</v>
      </c>
    </row>
    <row r="1650" spans="1:44" x14ac:dyDescent="0.55000000000000004">
      <c r="A1650" t="str">
        <f>VLOOKUP(B1650,[1]!Table1[[Ticker ]:[Company Name]],2,FALSE)</f>
        <v>Peyto Exploration &amp; Development Corp</v>
      </c>
      <c r="B1650" t="s">
        <v>296</v>
      </c>
      <c r="C1650">
        <v>2019</v>
      </c>
      <c r="D1650">
        <v>10</v>
      </c>
      <c r="E1650">
        <v>1</v>
      </c>
      <c r="F1650">
        <v>0</v>
      </c>
      <c r="G1650">
        <v>1</v>
      </c>
      <c r="H1650">
        <v>7</v>
      </c>
      <c r="I1650">
        <v>1.9459101490553132</v>
      </c>
      <c r="J1650">
        <v>5</v>
      </c>
      <c r="K1650">
        <v>0.7142857142857143</v>
      </c>
      <c r="L1650" s="2">
        <v>0.14285714285714285</v>
      </c>
      <c r="M1650">
        <v>1</v>
      </c>
      <c r="N1650">
        <v>1</v>
      </c>
      <c r="O1650">
        <v>9.61</v>
      </c>
      <c r="P1650">
        <v>2.2628042229822012</v>
      </c>
      <c r="Q1650">
        <v>57.286000000000001</v>
      </c>
      <c r="R1650">
        <v>4.0480562657699899</v>
      </c>
      <c r="S1650">
        <v>1</v>
      </c>
      <c r="T1650">
        <v>2.1972245773362196</v>
      </c>
      <c r="U1650">
        <v>9</v>
      </c>
      <c r="V1650">
        <v>0</v>
      </c>
      <c r="W1650">
        <v>52</v>
      </c>
      <c r="X1650">
        <v>3.9512437185814275</v>
      </c>
      <c r="Y1650">
        <v>1495915</v>
      </c>
      <c r="Z1650">
        <v>14.218248617720528</v>
      </c>
      <c r="AA1650">
        <v>13</v>
      </c>
      <c r="AB1650">
        <v>2.5649493574615367</v>
      </c>
      <c r="AC1650">
        <v>0</v>
      </c>
      <c r="AD1650">
        <v>2.4E-2</v>
      </c>
      <c r="AE1650">
        <v>0.67100000000000004</v>
      </c>
      <c r="AF1650" s="1">
        <v>3.5767511177347243E-2</v>
      </c>
      <c r="AG1650">
        <v>31.535299999999999</v>
      </c>
      <c r="AH1650">
        <v>8</v>
      </c>
      <c r="AI1650">
        <v>3.7111014999999997E-2</v>
      </c>
      <c r="AJ1650">
        <v>7.7888836000000003E-2</v>
      </c>
      <c r="AK1650">
        <v>0.65857214799999997</v>
      </c>
      <c r="AL1650">
        <v>3597.18</v>
      </c>
      <c r="AM1650">
        <v>8.1879054841449967</v>
      </c>
      <c r="AN1650">
        <v>0.36554973200000002</v>
      </c>
      <c r="AO1650">
        <v>626.52189999999996</v>
      </c>
      <c r="AP1650">
        <v>6.4401837298305198</v>
      </c>
      <c r="AQ1650">
        <v>-23.404399999999999</v>
      </c>
      <c r="AR1650">
        <v>3.8462000000000001</v>
      </c>
    </row>
    <row r="1651" spans="1:44" x14ac:dyDescent="0.55000000000000004">
      <c r="A1651" t="str">
        <f>VLOOKUP(B1651,[1]!Table1[[Ticker ]:[Company Name]],2,FALSE)</f>
        <v>Premier Gold Mines Ltd</v>
      </c>
      <c r="B1651" t="s">
        <v>297</v>
      </c>
      <c r="C1651">
        <v>2012</v>
      </c>
      <c r="D1651">
        <v>15</v>
      </c>
      <c r="E1651">
        <v>0</v>
      </c>
      <c r="F1651">
        <v>0</v>
      </c>
      <c r="G1651">
        <v>1</v>
      </c>
      <c r="H1651">
        <v>7</v>
      </c>
      <c r="I1651">
        <v>1.9459101490553132</v>
      </c>
      <c r="J1651">
        <v>4</v>
      </c>
      <c r="K1651">
        <v>0.5714285714285714</v>
      </c>
      <c r="L1651" s="2">
        <v>0</v>
      </c>
      <c r="M1651">
        <v>0</v>
      </c>
      <c r="N1651">
        <v>0</v>
      </c>
      <c r="S1651">
        <v>0.94</v>
      </c>
      <c r="T1651">
        <v>2.4849066497880004</v>
      </c>
      <c r="U1651">
        <v>12</v>
      </c>
      <c r="V1651">
        <v>0</v>
      </c>
      <c r="Y1651">
        <v>679006</v>
      </c>
      <c r="Z1651">
        <v>13.428385243026092</v>
      </c>
      <c r="AD1651">
        <v>2.9000000000000001E-2</v>
      </c>
      <c r="AE1651">
        <v>0.46800000000000003</v>
      </c>
      <c r="AF1651" s="1">
        <v>6.1965811965811968E-2</v>
      </c>
      <c r="AG1651">
        <v>9.5040999999999993</v>
      </c>
      <c r="AH1651">
        <v>6</v>
      </c>
      <c r="AI1651">
        <v>-6.6548748000000005E-2</v>
      </c>
      <c r="AJ1651">
        <v>-7.7143269E-2</v>
      </c>
      <c r="AK1651">
        <v>4.4651089999999997E-2</v>
      </c>
      <c r="AL1651">
        <v>482.87459999999999</v>
      </c>
      <c r="AM1651">
        <v>6.1797569926143705</v>
      </c>
      <c r="AN1651">
        <v>1.5016227</v>
      </c>
      <c r="AO1651">
        <v>625.51400000000001</v>
      </c>
      <c r="AP1651">
        <v>6.4385737117508146</v>
      </c>
      <c r="AR1651">
        <v>39.24</v>
      </c>
    </row>
    <row r="1652" spans="1:44" x14ac:dyDescent="0.55000000000000004">
      <c r="A1652" t="str">
        <f>VLOOKUP(B1652,[1]!Table1[[Ticker ]:[Company Name]],2,FALSE)</f>
        <v>Premier Gold Mines Ltd</v>
      </c>
      <c r="B1652" t="s">
        <v>297</v>
      </c>
      <c r="C1652">
        <v>2013</v>
      </c>
      <c r="D1652">
        <v>15</v>
      </c>
      <c r="E1652">
        <v>0</v>
      </c>
      <c r="F1652">
        <v>0</v>
      </c>
      <c r="G1652">
        <v>1</v>
      </c>
      <c r="H1652">
        <v>7</v>
      </c>
      <c r="I1652">
        <v>1.9459101490553132</v>
      </c>
      <c r="J1652">
        <v>5</v>
      </c>
      <c r="K1652">
        <v>0.7142857142857143</v>
      </c>
      <c r="L1652" s="2">
        <v>0</v>
      </c>
      <c r="M1652">
        <v>0</v>
      </c>
      <c r="N1652">
        <v>0</v>
      </c>
      <c r="O1652">
        <v>5.2</v>
      </c>
      <c r="P1652">
        <v>1.6486586255873816</v>
      </c>
      <c r="S1652">
        <v>1</v>
      </c>
      <c r="T1652">
        <v>1.6094379124341003</v>
      </c>
      <c r="U1652">
        <v>5</v>
      </c>
      <c r="V1652">
        <v>0</v>
      </c>
      <c r="W1652">
        <v>46</v>
      </c>
      <c r="X1652">
        <v>3.8286413964890951</v>
      </c>
      <c r="Y1652">
        <v>915601</v>
      </c>
      <c r="Z1652">
        <v>13.727335959239943</v>
      </c>
      <c r="AA1652">
        <v>7.67</v>
      </c>
      <c r="AB1652">
        <v>2.0373166153791646</v>
      </c>
      <c r="AD1652">
        <v>3.4000000000000002E-2</v>
      </c>
      <c r="AE1652">
        <v>0.47299999999999998</v>
      </c>
      <c r="AF1652" s="1">
        <v>7.1881606765327705E-2</v>
      </c>
      <c r="AG1652">
        <v>9.5040999999999993</v>
      </c>
      <c r="AH1652">
        <v>7</v>
      </c>
      <c r="AI1652">
        <v>-7.4022231999999993E-2</v>
      </c>
      <c r="AJ1652">
        <v>-8.4509126000000004E-2</v>
      </c>
      <c r="AK1652">
        <v>2.7330878999999999E-2</v>
      </c>
      <c r="AL1652">
        <v>384.35480000000001</v>
      </c>
      <c r="AM1652">
        <v>5.9515660843343046</v>
      </c>
      <c r="AN1652">
        <v>0.67425841200000003</v>
      </c>
      <c r="AO1652">
        <v>226.99549999999999</v>
      </c>
      <c r="AP1652">
        <v>5.4249301934963627</v>
      </c>
      <c r="AR1652">
        <v>-108.4705</v>
      </c>
    </row>
    <row r="1653" spans="1:44" x14ac:dyDescent="0.55000000000000004">
      <c r="A1653" t="str">
        <f>VLOOKUP(B1653,[1]!Table1[[Ticker ]:[Company Name]],2,FALSE)</f>
        <v>Pengrowth Energy Corp</v>
      </c>
      <c r="B1653" t="s">
        <v>298</v>
      </c>
      <c r="C1653">
        <v>2010</v>
      </c>
      <c r="D1653">
        <v>10</v>
      </c>
      <c r="E1653">
        <v>0</v>
      </c>
      <c r="F1653">
        <v>0</v>
      </c>
      <c r="G1653">
        <v>1</v>
      </c>
      <c r="H1653">
        <v>10</v>
      </c>
      <c r="I1653">
        <v>2.3025850929940459</v>
      </c>
      <c r="J1653">
        <v>7</v>
      </c>
      <c r="K1653">
        <v>0.7</v>
      </c>
      <c r="L1653" s="2">
        <v>0</v>
      </c>
      <c r="M1653">
        <v>0</v>
      </c>
      <c r="N1653">
        <v>0</v>
      </c>
      <c r="Q1653">
        <v>62.8</v>
      </c>
      <c r="R1653">
        <v>4.1399550734741526</v>
      </c>
      <c r="S1653">
        <v>0.98</v>
      </c>
      <c r="T1653">
        <v>2.6390573296152584</v>
      </c>
      <c r="U1653">
        <v>14</v>
      </c>
      <c r="V1653">
        <v>0</v>
      </c>
      <c r="Y1653">
        <v>1965337</v>
      </c>
      <c r="Z1653">
        <v>14.491174289853101</v>
      </c>
      <c r="AD1653">
        <v>0</v>
      </c>
      <c r="AE1653">
        <v>0</v>
      </c>
      <c r="AF1653" s="1"/>
      <c r="AG1653">
        <v>16.5975</v>
      </c>
      <c r="AI1653">
        <v>2.8667934999999999E-2</v>
      </c>
      <c r="AJ1653">
        <v>4.7083518999999997E-2</v>
      </c>
      <c r="AK1653">
        <v>0.32880375899999997</v>
      </c>
      <c r="AL1653">
        <v>5226.6059999999998</v>
      </c>
      <c r="AM1653">
        <v>8.5615173980260693</v>
      </c>
      <c r="AN1653">
        <v>1.290322859</v>
      </c>
      <c r="AO1653">
        <v>4106.2524999999996</v>
      </c>
      <c r="AP1653">
        <v>8.3202660910607413</v>
      </c>
      <c r="AQ1653">
        <v>-3.3220000000000001</v>
      </c>
      <c r="AR1653">
        <v>56.25</v>
      </c>
    </row>
    <row r="1654" spans="1:44" x14ac:dyDescent="0.55000000000000004">
      <c r="A1654" t="str">
        <f>VLOOKUP(B1654,[1]!Table1[[Ticker ]:[Company Name]],2,FALSE)</f>
        <v>Pengrowth Energy Corp</v>
      </c>
      <c r="B1654" t="s">
        <v>298</v>
      </c>
      <c r="C1654">
        <v>2011</v>
      </c>
      <c r="D1654">
        <v>10</v>
      </c>
      <c r="E1654">
        <v>0</v>
      </c>
      <c r="F1654">
        <v>0</v>
      </c>
      <c r="G1654">
        <v>1</v>
      </c>
      <c r="H1654">
        <v>8</v>
      </c>
      <c r="I1654">
        <v>2.0794415416798357</v>
      </c>
      <c r="J1654">
        <v>7</v>
      </c>
      <c r="K1654">
        <v>0.875</v>
      </c>
      <c r="L1654" s="2">
        <v>0</v>
      </c>
      <c r="M1654">
        <v>0</v>
      </c>
      <c r="N1654">
        <v>0</v>
      </c>
      <c r="Q1654">
        <v>62.75</v>
      </c>
      <c r="R1654">
        <v>4.1391585780118936</v>
      </c>
      <c r="S1654">
        <v>0.99</v>
      </c>
      <c r="T1654">
        <v>2.1972245773362196</v>
      </c>
      <c r="U1654">
        <v>9</v>
      </c>
      <c r="V1654">
        <v>0</v>
      </c>
      <c r="Y1654">
        <v>2127093</v>
      </c>
      <c r="Z1654">
        <v>14.57026681678083</v>
      </c>
      <c r="AD1654">
        <v>1.4999999999999999E-2</v>
      </c>
      <c r="AE1654">
        <v>0.28999999999999998</v>
      </c>
      <c r="AF1654" s="1">
        <v>5.1724137931034482E-2</v>
      </c>
      <c r="AG1654">
        <v>12.863099999999999</v>
      </c>
      <c r="AH1654">
        <v>0</v>
      </c>
      <c r="AI1654">
        <v>1.4975389E-2</v>
      </c>
      <c r="AJ1654">
        <v>2.5254141000000001E-2</v>
      </c>
      <c r="AK1654">
        <v>0.301048651</v>
      </c>
      <c r="AL1654">
        <v>5644.7280000000001</v>
      </c>
      <c r="AM1654">
        <v>8.6384772911890302</v>
      </c>
      <c r="AN1654">
        <v>1.154020625</v>
      </c>
      <c r="AO1654">
        <v>3862.799</v>
      </c>
      <c r="AP1654">
        <v>8.2591473292131603</v>
      </c>
      <c r="AQ1654">
        <v>5.3562000000000003</v>
      </c>
      <c r="AR1654">
        <v>-50</v>
      </c>
    </row>
    <row r="1655" spans="1:44" x14ac:dyDescent="0.55000000000000004">
      <c r="A1655" t="str">
        <f>VLOOKUP(B1655,[1]!Table1[[Ticker ]:[Company Name]],2,FALSE)</f>
        <v>Pengrowth Energy Corp</v>
      </c>
      <c r="B1655" t="s">
        <v>298</v>
      </c>
      <c r="C1655">
        <v>2012</v>
      </c>
      <c r="D1655">
        <v>10</v>
      </c>
      <c r="E1655">
        <v>0</v>
      </c>
      <c r="F1655">
        <v>0</v>
      </c>
      <c r="G1655">
        <v>1</v>
      </c>
      <c r="H1655">
        <v>10</v>
      </c>
      <c r="I1655">
        <v>2.3025850929940459</v>
      </c>
      <c r="J1655">
        <v>9</v>
      </c>
      <c r="K1655">
        <v>0.9</v>
      </c>
      <c r="L1655" s="2">
        <v>0</v>
      </c>
      <c r="M1655">
        <v>0</v>
      </c>
      <c r="N1655">
        <v>0</v>
      </c>
      <c r="Q1655">
        <v>63.4</v>
      </c>
      <c r="R1655">
        <v>4.1494638614431798</v>
      </c>
      <c r="S1655">
        <v>1</v>
      </c>
      <c r="T1655">
        <v>2.5649493574615367</v>
      </c>
      <c r="U1655">
        <v>13</v>
      </c>
      <c r="V1655">
        <v>0</v>
      </c>
      <c r="Y1655">
        <v>2351844</v>
      </c>
      <c r="Z1655">
        <v>14.67071025927034</v>
      </c>
      <c r="AD1655">
        <v>1.2E-2</v>
      </c>
      <c r="AE1655">
        <v>0.32400000000000001</v>
      </c>
      <c r="AF1655" s="1">
        <v>3.7037037037037035E-2</v>
      </c>
      <c r="AG1655">
        <v>14.107900000000001</v>
      </c>
      <c r="AH1655">
        <v>1</v>
      </c>
      <c r="AI1655">
        <v>1.7001550000000001E-3</v>
      </c>
      <c r="AJ1655">
        <v>3.0307849999999998E-3</v>
      </c>
      <c r="AK1655">
        <v>0.42184775699999999</v>
      </c>
      <c r="AL1655">
        <v>7469.9080000000004</v>
      </c>
      <c r="AM1655">
        <v>8.9186379621206324</v>
      </c>
      <c r="AN1655">
        <v>0.60123281299999998</v>
      </c>
      <c r="AO1655">
        <v>2519.3663000000001</v>
      </c>
      <c r="AP1655">
        <v>7.8317626806280574</v>
      </c>
      <c r="AQ1655">
        <v>2.2972000000000001</v>
      </c>
      <c r="AR1655">
        <v>-88</v>
      </c>
    </row>
    <row r="1656" spans="1:44" x14ac:dyDescent="0.55000000000000004">
      <c r="A1656" t="str">
        <f>VLOOKUP(B1656,[1]!Table1[[Ticker ]:[Company Name]],2,FALSE)</f>
        <v>Pengrowth Energy Corp</v>
      </c>
      <c r="B1656" t="s">
        <v>298</v>
      </c>
      <c r="C1656">
        <v>2013</v>
      </c>
      <c r="D1656">
        <v>10</v>
      </c>
      <c r="E1656">
        <v>0</v>
      </c>
      <c r="F1656">
        <v>0</v>
      </c>
      <c r="G1656">
        <v>1</v>
      </c>
      <c r="H1656">
        <v>9</v>
      </c>
      <c r="I1656">
        <v>2.1972245773362196</v>
      </c>
      <c r="J1656">
        <v>8</v>
      </c>
      <c r="K1656">
        <v>0.88888888888888884</v>
      </c>
      <c r="L1656" s="2">
        <v>0</v>
      </c>
      <c r="M1656">
        <v>0</v>
      </c>
      <c r="N1656">
        <v>0</v>
      </c>
      <c r="O1656">
        <v>7.93</v>
      </c>
      <c r="P1656">
        <v>2.0706530356467567</v>
      </c>
      <c r="Q1656">
        <v>63</v>
      </c>
      <c r="R1656">
        <v>4.1431347263915326</v>
      </c>
      <c r="S1656">
        <v>0.99</v>
      </c>
      <c r="T1656">
        <v>2.0794415416798357</v>
      </c>
      <c r="U1656">
        <v>8</v>
      </c>
      <c r="V1656">
        <v>0</v>
      </c>
      <c r="W1656">
        <v>57</v>
      </c>
      <c r="X1656">
        <v>4.0430512678345503</v>
      </c>
      <c r="Y1656">
        <v>3343413</v>
      </c>
      <c r="Z1656">
        <v>15.022502699500571</v>
      </c>
      <c r="AA1656">
        <v>3</v>
      </c>
      <c r="AB1656">
        <v>1.0986122886681098</v>
      </c>
      <c r="AD1656">
        <v>4.0000000000000001E-3</v>
      </c>
      <c r="AE1656">
        <v>0.316</v>
      </c>
      <c r="AF1656" s="1">
        <v>1.2658227848101266E-2</v>
      </c>
      <c r="AG1656">
        <v>14.107900000000001</v>
      </c>
      <c r="AH1656">
        <v>2</v>
      </c>
      <c r="AI1656">
        <v>-4.7774829999999997E-2</v>
      </c>
      <c r="AJ1656">
        <v>-8.5920342999999996E-2</v>
      </c>
      <c r="AK1656">
        <v>0.44700810699999999</v>
      </c>
      <c r="AL1656">
        <v>6633.2</v>
      </c>
      <c r="AM1656">
        <v>8.799842621339943</v>
      </c>
      <c r="AN1656">
        <v>0.92714811699999999</v>
      </c>
      <c r="AO1656">
        <v>3419.6003999999998</v>
      </c>
      <c r="AP1656">
        <v>8.1372789811248172</v>
      </c>
      <c r="AQ1656">
        <v>5.0298999999999996</v>
      </c>
    </row>
    <row r="1657" spans="1:44" x14ac:dyDescent="0.55000000000000004">
      <c r="A1657" t="str">
        <f>VLOOKUP(B1657,[1]!Table1[[Ticker ]:[Company Name]],2,FALSE)</f>
        <v>Pengrowth Energy Corp</v>
      </c>
      <c r="B1657" t="s">
        <v>298</v>
      </c>
      <c r="C1657">
        <v>2014</v>
      </c>
      <c r="D1657">
        <v>10</v>
      </c>
      <c r="E1657">
        <v>0</v>
      </c>
      <c r="F1657">
        <v>0</v>
      </c>
      <c r="G1657">
        <v>1</v>
      </c>
      <c r="H1657">
        <v>9</v>
      </c>
      <c r="I1657">
        <v>2.1972245773362196</v>
      </c>
      <c r="J1657">
        <v>8</v>
      </c>
      <c r="K1657">
        <v>0.88888888888888884</v>
      </c>
      <c r="L1657" s="2">
        <v>0.1111111111111111</v>
      </c>
      <c r="M1657">
        <v>1</v>
      </c>
      <c r="N1657">
        <v>1</v>
      </c>
      <c r="O1657">
        <v>8.0399999999999991</v>
      </c>
      <c r="P1657">
        <v>2.0844290831908747</v>
      </c>
      <c r="Q1657">
        <v>62.444000000000003</v>
      </c>
      <c r="R1657">
        <v>4.1342701550944199</v>
      </c>
      <c r="S1657">
        <v>1</v>
      </c>
      <c r="T1657">
        <v>2.0794415416798357</v>
      </c>
      <c r="U1657">
        <v>8</v>
      </c>
      <c r="V1657">
        <v>0</v>
      </c>
      <c r="W1657">
        <v>58</v>
      </c>
      <c r="X1657">
        <v>4.0604430105464191</v>
      </c>
      <c r="Y1657">
        <v>3591732</v>
      </c>
      <c r="Z1657">
        <v>15.094145095375756</v>
      </c>
      <c r="AA1657">
        <v>4</v>
      </c>
      <c r="AB1657">
        <v>1.3862943611198906</v>
      </c>
      <c r="AD1657">
        <v>5.0000000000000001E-3</v>
      </c>
      <c r="AE1657">
        <v>0.39</v>
      </c>
      <c r="AF1657" s="1">
        <v>1.282051282051282E-2</v>
      </c>
      <c r="AG1657">
        <v>14.107900000000001</v>
      </c>
      <c r="AH1657">
        <v>3</v>
      </c>
      <c r="AI1657">
        <v>-9.3811793000000004E-2</v>
      </c>
      <c r="AJ1657">
        <v>-0.19775864400000001</v>
      </c>
      <c r="AK1657">
        <v>0.63888888899999996</v>
      </c>
      <c r="AL1657">
        <v>6169.8</v>
      </c>
      <c r="AM1657">
        <v>8.7274217014632001</v>
      </c>
      <c r="AN1657">
        <v>0.66541659799999997</v>
      </c>
      <c r="AO1657">
        <v>1947.5413000000001</v>
      </c>
      <c r="AP1657">
        <v>7.5743229841952697</v>
      </c>
      <c r="AQ1657">
        <v>-10.377599999999999</v>
      </c>
      <c r="AR1657">
        <v>-80.3279</v>
      </c>
    </row>
    <row r="1658" spans="1:44" x14ac:dyDescent="0.55000000000000004">
      <c r="A1658" t="str">
        <f>VLOOKUP(B1658,[1]!Table1[[Ticker ]:[Company Name]],2,FALSE)</f>
        <v>Pengrowth Energy Corp</v>
      </c>
      <c r="B1658" t="s">
        <v>298</v>
      </c>
      <c r="C1658">
        <v>2015</v>
      </c>
      <c r="D1658">
        <v>10</v>
      </c>
      <c r="E1658">
        <v>1</v>
      </c>
      <c r="F1658">
        <v>0</v>
      </c>
      <c r="G1658">
        <v>1</v>
      </c>
      <c r="H1658">
        <v>10</v>
      </c>
      <c r="I1658">
        <v>2.3025850929940459</v>
      </c>
      <c r="J1658">
        <v>9</v>
      </c>
      <c r="K1658">
        <v>0.9</v>
      </c>
      <c r="L1658" s="2">
        <v>0.1</v>
      </c>
      <c r="M1658">
        <v>1</v>
      </c>
      <c r="N1658">
        <v>1</v>
      </c>
      <c r="O1658">
        <v>8.75</v>
      </c>
      <c r="P1658">
        <v>2.1690537003695232</v>
      </c>
      <c r="Q1658">
        <v>62.9</v>
      </c>
      <c r="R1658">
        <v>4.1415461637063951</v>
      </c>
      <c r="S1658">
        <v>1</v>
      </c>
      <c r="T1658">
        <v>2.5649493574615367</v>
      </c>
      <c r="U1658">
        <v>13</v>
      </c>
      <c r="V1658">
        <v>0</v>
      </c>
      <c r="W1658">
        <v>59</v>
      </c>
      <c r="X1658">
        <v>4.0775374439057197</v>
      </c>
      <c r="Y1658">
        <v>2488057</v>
      </c>
      <c r="Z1658">
        <v>14.727012642546624</v>
      </c>
      <c r="AA1658">
        <v>5</v>
      </c>
      <c r="AB1658">
        <v>1.6094379124341003</v>
      </c>
      <c r="AC1658">
        <v>0</v>
      </c>
      <c r="AD1658">
        <v>6.0000000000000001E-3</v>
      </c>
      <c r="AE1658">
        <v>0.373</v>
      </c>
      <c r="AF1658" s="1">
        <v>1.6085790884718499E-2</v>
      </c>
      <c r="AG1658">
        <v>14.107900000000001</v>
      </c>
      <c r="AH1658">
        <v>4</v>
      </c>
      <c r="AI1658">
        <v>-0.24020480399999999</v>
      </c>
      <c r="AJ1658">
        <v>-0.61932011300000001</v>
      </c>
      <c r="AK1658">
        <v>1.0518413600000001</v>
      </c>
      <c r="AL1658">
        <v>4550.7</v>
      </c>
      <c r="AM1658">
        <v>8.4230363462657358</v>
      </c>
      <c r="AN1658">
        <v>0.31382051</v>
      </c>
      <c r="AO1658">
        <v>553.89319999999998</v>
      </c>
      <c r="AP1658">
        <v>6.316971888379479</v>
      </c>
      <c r="AQ1658">
        <v>-5.6439000000000004</v>
      </c>
      <c r="AR1658">
        <v>-83.636399999999995</v>
      </c>
    </row>
    <row r="1659" spans="1:44" x14ac:dyDescent="0.55000000000000004">
      <c r="A1659" t="str">
        <f>VLOOKUP(B1659,[1]!Table1[[Ticker ]:[Company Name]],2,FALSE)</f>
        <v>Pengrowth Energy Corp</v>
      </c>
      <c r="B1659" t="s">
        <v>298</v>
      </c>
      <c r="C1659">
        <v>2016</v>
      </c>
      <c r="D1659">
        <v>10</v>
      </c>
      <c r="E1659">
        <v>1</v>
      </c>
      <c r="F1659">
        <v>0</v>
      </c>
      <c r="G1659">
        <v>1</v>
      </c>
      <c r="H1659">
        <v>8</v>
      </c>
      <c r="I1659">
        <v>2.0794415416798357</v>
      </c>
      <c r="J1659">
        <v>7</v>
      </c>
      <c r="K1659">
        <v>0.875</v>
      </c>
      <c r="L1659" s="2">
        <v>0.125</v>
      </c>
      <c r="M1659">
        <v>1</v>
      </c>
      <c r="N1659">
        <v>1</v>
      </c>
      <c r="O1659">
        <v>6.97</v>
      </c>
      <c r="P1659">
        <v>1.9416152247724325</v>
      </c>
      <c r="Q1659">
        <v>63.125</v>
      </c>
      <c r="R1659">
        <v>4.145116887595524</v>
      </c>
      <c r="S1659">
        <v>1</v>
      </c>
      <c r="T1659">
        <v>2.1972245773362196</v>
      </c>
      <c r="U1659">
        <v>9</v>
      </c>
      <c r="V1659">
        <v>0</v>
      </c>
      <c r="W1659">
        <v>59</v>
      </c>
      <c r="X1659">
        <v>4.0775374439057197</v>
      </c>
      <c r="Y1659">
        <v>2488057</v>
      </c>
      <c r="Z1659">
        <v>14.727012642546624</v>
      </c>
      <c r="AA1659">
        <v>6</v>
      </c>
      <c r="AB1659">
        <v>1.791759469228055</v>
      </c>
      <c r="AC1659">
        <v>0</v>
      </c>
      <c r="AD1659">
        <v>6.0000000000000001E-3</v>
      </c>
      <c r="AE1659">
        <v>0.36499999999999999</v>
      </c>
      <c r="AF1659" s="1">
        <v>1.6438356164383564E-2</v>
      </c>
      <c r="AG1659">
        <v>14.937799999999999</v>
      </c>
      <c r="AH1659">
        <v>5</v>
      </c>
      <c r="AI1659">
        <v>-7.1611439999999998E-2</v>
      </c>
      <c r="AJ1659">
        <v>-0.19777777799999999</v>
      </c>
      <c r="AK1659">
        <v>1.161750842</v>
      </c>
      <c r="AL1659">
        <v>4101.3</v>
      </c>
      <c r="AM1659">
        <v>8.3190592756060564</v>
      </c>
      <c r="AN1659">
        <v>0.71183690200000005</v>
      </c>
      <c r="AO1659">
        <v>1057.0778</v>
      </c>
      <c r="AP1659">
        <v>6.9632635877027109</v>
      </c>
      <c r="AQ1659">
        <v>-14.6401</v>
      </c>
      <c r="AR1659">
        <v>73.267300000000006</v>
      </c>
    </row>
    <row r="1660" spans="1:44" x14ac:dyDescent="0.55000000000000004">
      <c r="A1660" t="str">
        <f>VLOOKUP(B1660,[1]!Table1[[Ticker ]:[Company Name]],2,FALSE)</f>
        <v>Jean Coutu Group PJC Inc/The</v>
      </c>
      <c r="B1660" t="s">
        <v>299</v>
      </c>
      <c r="C1660">
        <v>2010</v>
      </c>
      <c r="D1660">
        <v>30</v>
      </c>
      <c r="E1660">
        <v>0</v>
      </c>
      <c r="F1660">
        <v>0</v>
      </c>
      <c r="G1660">
        <v>0</v>
      </c>
      <c r="H1660">
        <v>13</v>
      </c>
      <c r="I1660">
        <v>2.5649493574615367</v>
      </c>
      <c r="J1660">
        <v>7</v>
      </c>
      <c r="K1660">
        <v>0.53846153846153844</v>
      </c>
      <c r="L1660" s="2"/>
      <c r="S1660">
        <v>0.93</v>
      </c>
      <c r="T1660">
        <v>2.0794415416798357</v>
      </c>
      <c r="U1660">
        <v>8</v>
      </c>
      <c r="V1660">
        <v>0</v>
      </c>
      <c r="Y1660">
        <v>1914164</v>
      </c>
      <c r="Z1660">
        <v>14.464791531754848</v>
      </c>
      <c r="AD1660">
        <v>6.7000000000000004E-2</v>
      </c>
      <c r="AE1660">
        <v>0.55600000000000005</v>
      </c>
      <c r="AF1660" s="1">
        <v>0.12050359712230216</v>
      </c>
      <c r="AG1660">
        <v>11.4833</v>
      </c>
      <c r="AH1660">
        <v>37</v>
      </c>
      <c r="AI1660">
        <v>0.114326328</v>
      </c>
      <c r="AJ1660">
        <v>0.220957614</v>
      </c>
      <c r="AK1660">
        <v>0.418367347</v>
      </c>
      <c r="AL1660">
        <v>984.9</v>
      </c>
      <c r="AM1660">
        <v>6.8925401131756567</v>
      </c>
      <c r="AN1660">
        <v>4.4082327320000001</v>
      </c>
      <c r="AO1660">
        <v>2246.4353999999998</v>
      </c>
      <c r="AP1660">
        <v>7.7170999722543359</v>
      </c>
      <c r="AQ1660">
        <v>7.3354999999999997</v>
      </c>
    </row>
    <row r="1661" spans="1:44" x14ac:dyDescent="0.55000000000000004">
      <c r="A1661" t="str">
        <f>VLOOKUP(B1661,[1]!Table1[[Ticker ]:[Company Name]],2,FALSE)</f>
        <v>Jean Coutu Group PJC Inc/The</v>
      </c>
      <c r="B1661" t="s">
        <v>299</v>
      </c>
      <c r="C1661">
        <v>2011</v>
      </c>
      <c r="D1661">
        <v>30</v>
      </c>
      <c r="E1661">
        <v>0</v>
      </c>
      <c r="F1661">
        <v>0</v>
      </c>
      <c r="G1661">
        <v>0</v>
      </c>
      <c r="H1661">
        <v>13</v>
      </c>
      <c r="I1661">
        <v>2.5649493574615367</v>
      </c>
      <c r="J1661">
        <v>7</v>
      </c>
      <c r="K1661">
        <v>0.53846153846153844</v>
      </c>
      <c r="L1661" s="2"/>
      <c r="S1661">
        <v>0.95</v>
      </c>
      <c r="T1661">
        <v>1.791759469228055</v>
      </c>
      <c r="U1661">
        <v>6</v>
      </c>
      <c r="V1661">
        <v>0</v>
      </c>
      <c r="Y1661">
        <v>2165672</v>
      </c>
      <c r="Z1661">
        <v>14.588241263866607</v>
      </c>
      <c r="AD1661">
        <v>7.3999999999999996E-2</v>
      </c>
      <c r="AE1661">
        <v>0.61499999999999999</v>
      </c>
      <c r="AF1661" s="1">
        <v>0.12032520325203251</v>
      </c>
      <c r="AG1661">
        <v>13.8756</v>
      </c>
      <c r="AH1661">
        <v>38</v>
      </c>
      <c r="AI1661">
        <v>0.17231291900000001</v>
      </c>
      <c r="AJ1661">
        <v>0.30519806100000002</v>
      </c>
      <c r="AK1661">
        <v>0.33645328400000002</v>
      </c>
      <c r="AL1661">
        <v>1059.7</v>
      </c>
      <c r="AM1661">
        <v>6.9657411281807899</v>
      </c>
      <c r="AN1661">
        <v>4.7090205579999997</v>
      </c>
      <c r="AO1661">
        <v>2817.4070000000002</v>
      </c>
      <c r="AP1661">
        <v>7.9435722373833526</v>
      </c>
      <c r="AQ1661">
        <v>2.7406999999999999</v>
      </c>
      <c r="AR1661">
        <v>62.5</v>
      </c>
    </row>
    <row r="1662" spans="1:44" x14ac:dyDescent="0.55000000000000004">
      <c r="A1662" t="str">
        <f>VLOOKUP(B1662,[1]!Table1[[Ticker ]:[Company Name]],2,FALSE)</f>
        <v>Jean Coutu Group PJC Inc/The</v>
      </c>
      <c r="B1662" t="s">
        <v>299</v>
      </c>
      <c r="C1662">
        <v>2012</v>
      </c>
      <c r="D1662">
        <v>30</v>
      </c>
      <c r="E1662">
        <v>0</v>
      </c>
      <c r="F1662">
        <v>0</v>
      </c>
      <c r="G1662">
        <v>0</v>
      </c>
      <c r="H1662">
        <v>13</v>
      </c>
      <c r="I1662">
        <v>2.5649493574615367</v>
      </c>
      <c r="J1662">
        <v>7</v>
      </c>
      <c r="K1662">
        <v>0.53846153846153844</v>
      </c>
      <c r="L1662" s="2">
        <v>0.30769230769230771</v>
      </c>
      <c r="M1662">
        <v>4</v>
      </c>
      <c r="N1662">
        <v>1</v>
      </c>
      <c r="S1662">
        <v>0.91</v>
      </c>
      <c r="T1662">
        <v>1.791759469228055</v>
      </c>
      <c r="U1662">
        <v>6</v>
      </c>
      <c r="V1662">
        <v>0</v>
      </c>
      <c r="Y1662">
        <v>2293370</v>
      </c>
      <c r="Z1662">
        <v>14.645532909485697</v>
      </c>
      <c r="AD1662">
        <v>2E-3</v>
      </c>
      <c r="AE1662">
        <v>0.497</v>
      </c>
      <c r="AF1662" s="1">
        <v>4.0241448692152921E-3</v>
      </c>
      <c r="AG1662">
        <v>19.1388</v>
      </c>
      <c r="AH1662">
        <v>39</v>
      </c>
      <c r="AI1662">
        <v>0.21439224500000001</v>
      </c>
      <c r="AJ1662">
        <v>0.35428219300000002</v>
      </c>
      <c r="AK1662">
        <v>0.23860135599999999</v>
      </c>
      <c r="AL1662">
        <v>1072.8</v>
      </c>
      <c r="AM1662">
        <v>6.9780273319674686</v>
      </c>
      <c r="AN1662">
        <v>4.842583641</v>
      </c>
      <c r="AO1662">
        <v>3143.8053</v>
      </c>
      <c r="AP1662">
        <v>8.0531892241505947</v>
      </c>
      <c r="AQ1662">
        <v>4.6043000000000003</v>
      </c>
      <c r="AR1662">
        <v>32.051299999999998</v>
      </c>
    </row>
    <row r="1663" spans="1:44" x14ac:dyDescent="0.55000000000000004">
      <c r="A1663" t="str">
        <f>VLOOKUP(B1663,[1]!Table1[[Ticker ]:[Company Name]],2,FALSE)</f>
        <v>Jean Coutu Group PJC Inc/The</v>
      </c>
      <c r="B1663" t="s">
        <v>299</v>
      </c>
      <c r="C1663">
        <v>2013</v>
      </c>
      <c r="D1663">
        <v>30</v>
      </c>
      <c r="E1663">
        <v>0</v>
      </c>
      <c r="F1663">
        <v>0</v>
      </c>
      <c r="G1663">
        <v>0</v>
      </c>
      <c r="H1663">
        <v>14</v>
      </c>
      <c r="I1663">
        <v>2.6390573296152584</v>
      </c>
      <c r="J1663">
        <v>8</v>
      </c>
      <c r="K1663">
        <v>0.5714285714285714</v>
      </c>
      <c r="L1663" s="2">
        <v>0.42857142857142855</v>
      </c>
      <c r="M1663">
        <v>6</v>
      </c>
      <c r="N1663">
        <v>1</v>
      </c>
      <c r="O1663">
        <v>17.440000000000001</v>
      </c>
      <c r="P1663">
        <v>2.8587664184808337</v>
      </c>
      <c r="S1663">
        <v>0.93</v>
      </c>
      <c r="T1663">
        <v>1.791759469228055</v>
      </c>
      <c r="U1663">
        <v>6</v>
      </c>
      <c r="V1663">
        <v>0</v>
      </c>
      <c r="W1663">
        <v>58</v>
      </c>
      <c r="X1663">
        <v>4.0604430105464191</v>
      </c>
      <c r="Y1663">
        <v>2200528</v>
      </c>
      <c r="Z1663">
        <v>14.604207889533152</v>
      </c>
      <c r="AA1663">
        <v>6.25</v>
      </c>
      <c r="AB1663">
        <v>1.8325814637483102</v>
      </c>
      <c r="AD1663">
        <v>2E-3</v>
      </c>
      <c r="AE1663">
        <v>0.70299999999999996</v>
      </c>
      <c r="AF1663" s="1">
        <v>2.8449502133712661E-3</v>
      </c>
      <c r="AG1663">
        <v>19.1388</v>
      </c>
      <c r="AH1663">
        <v>40</v>
      </c>
      <c r="AI1663">
        <v>0.40094779899999999</v>
      </c>
      <c r="AJ1663">
        <v>0.50270075599999997</v>
      </c>
      <c r="AK1663">
        <v>1.9445444999999999E-2</v>
      </c>
      <c r="AL1663">
        <v>1392.7</v>
      </c>
      <c r="AM1663">
        <v>7.2389995880590465</v>
      </c>
      <c r="AN1663">
        <v>3.1406829310000002</v>
      </c>
      <c r="AO1663">
        <v>3488.6705999999999</v>
      </c>
      <c r="AP1663">
        <v>8.1572760257237551</v>
      </c>
      <c r="AQ1663">
        <v>0.23419999999999999</v>
      </c>
      <c r="AR1663">
        <v>149.5146</v>
      </c>
    </row>
    <row r="1664" spans="1:44" x14ac:dyDescent="0.55000000000000004">
      <c r="A1664" t="str">
        <f>VLOOKUP(B1664,[1]!Table1[[Ticker ]:[Company Name]],2,FALSE)</f>
        <v>Jean Coutu Group PJC Inc/The</v>
      </c>
      <c r="B1664" t="s">
        <v>299</v>
      </c>
      <c r="C1664">
        <v>2014</v>
      </c>
      <c r="D1664">
        <v>30</v>
      </c>
      <c r="E1664">
        <v>0</v>
      </c>
      <c r="F1664">
        <v>0</v>
      </c>
      <c r="G1664">
        <v>0</v>
      </c>
      <c r="H1664">
        <v>13</v>
      </c>
      <c r="I1664">
        <v>2.5649493574615367</v>
      </c>
      <c r="J1664">
        <v>7</v>
      </c>
      <c r="K1664">
        <v>0.53846153846153844</v>
      </c>
      <c r="L1664" s="2">
        <v>0.46153846153846156</v>
      </c>
      <c r="M1664">
        <v>6</v>
      </c>
      <c r="N1664">
        <v>1</v>
      </c>
      <c r="O1664">
        <v>17.7</v>
      </c>
      <c r="P1664">
        <v>2.8735646395797834</v>
      </c>
      <c r="S1664">
        <v>0.99</v>
      </c>
      <c r="T1664">
        <v>1.9459101490553132</v>
      </c>
      <c r="U1664">
        <v>7</v>
      </c>
      <c r="V1664">
        <v>0</v>
      </c>
      <c r="W1664">
        <v>59</v>
      </c>
      <c r="X1664">
        <v>4.0775374439057197</v>
      </c>
      <c r="Y1664">
        <v>2279422</v>
      </c>
      <c r="Z1664">
        <v>14.639432460019913</v>
      </c>
      <c r="AA1664">
        <v>7.25</v>
      </c>
      <c r="AB1664">
        <v>1.9810014688665833</v>
      </c>
      <c r="AD1664">
        <v>5.0000000000000001E-3</v>
      </c>
      <c r="AE1664">
        <v>0.55500000000000005</v>
      </c>
      <c r="AF1664" s="1">
        <v>9.0090090090090089E-3</v>
      </c>
      <c r="AG1664">
        <v>19.1388</v>
      </c>
      <c r="AH1664">
        <v>41</v>
      </c>
      <c r="AI1664">
        <v>0.37523613300000003</v>
      </c>
      <c r="AJ1664">
        <v>0.46883381600000001</v>
      </c>
      <c r="AK1664">
        <v>0</v>
      </c>
      <c r="AL1664">
        <v>1164.5999999999999</v>
      </c>
      <c r="AM1664">
        <v>7.0601329594030195</v>
      </c>
      <c r="AN1664">
        <v>5.6754856780000003</v>
      </c>
      <c r="AO1664">
        <v>5290.1202000000003</v>
      </c>
      <c r="AP1664">
        <v>8.5735962467114035</v>
      </c>
      <c r="AQ1664">
        <v>-0.2263</v>
      </c>
      <c r="AR1664">
        <v>-17.509699999999999</v>
      </c>
    </row>
    <row r="1665" spans="1:44" x14ac:dyDescent="0.55000000000000004">
      <c r="A1665" t="str">
        <f>VLOOKUP(B1665,[1]!Table1[[Ticker ]:[Company Name]],2,FALSE)</f>
        <v>Jean Coutu Group PJC Inc/The</v>
      </c>
      <c r="B1665" t="s">
        <v>299</v>
      </c>
      <c r="C1665">
        <v>2015</v>
      </c>
      <c r="D1665">
        <v>30</v>
      </c>
      <c r="E1665">
        <v>1</v>
      </c>
      <c r="F1665">
        <v>0</v>
      </c>
      <c r="G1665">
        <v>0</v>
      </c>
      <c r="H1665">
        <v>14</v>
      </c>
      <c r="I1665">
        <v>2.6390573296152584</v>
      </c>
      <c r="J1665">
        <v>8</v>
      </c>
      <c r="K1665">
        <v>0.5714285714285714</v>
      </c>
      <c r="L1665" s="2">
        <v>0.42857142857142855</v>
      </c>
      <c r="M1665">
        <v>6</v>
      </c>
      <c r="N1665">
        <v>1</v>
      </c>
      <c r="O1665">
        <v>17.829999999999998</v>
      </c>
      <c r="P1665">
        <v>2.8808824318750488</v>
      </c>
      <c r="S1665">
        <v>0.99</v>
      </c>
      <c r="T1665">
        <v>1.791759469228055</v>
      </c>
      <c r="U1665">
        <v>6</v>
      </c>
      <c r="V1665">
        <v>0</v>
      </c>
      <c r="W1665">
        <v>60</v>
      </c>
      <c r="X1665">
        <v>4.0943445622221004</v>
      </c>
      <c r="Y1665">
        <v>2478308</v>
      </c>
      <c r="Z1665">
        <v>14.723086627232703</v>
      </c>
      <c r="AA1665">
        <v>8.25</v>
      </c>
      <c r="AB1665">
        <v>2.1102132003465894</v>
      </c>
      <c r="AC1665">
        <v>0</v>
      </c>
      <c r="AD1665">
        <v>1.0999999999999999E-2</v>
      </c>
      <c r="AE1665">
        <v>0.39900000000000002</v>
      </c>
      <c r="AF1665" s="1">
        <v>2.7568922305764409E-2</v>
      </c>
      <c r="AG1665">
        <v>19.1388</v>
      </c>
      <c r="AH1665">
        <v>42</v>
      </c>
      <c r="AI1665">
        <v>0.16292051199999999</v>
      </c>
      <c r="AL1665">
        <v>1343.6</v>
      </c>
      <c r="AM1665">
        <v>7.2031078577381376</v>
      </c>
      <c r="AO1665">
        <v>3359.3029999999999</v>
      </c>
      <c r="AP1665">
        <v>8.1194887909623077</v>
      </c>
    </row>
    <row r="1666" spans="1:44" x14ac:dyDescent="0.55000000000000004">
      <c r="A1666" t="str">
        <f>VLOOKUP(B1666,[1]!Table1[[Ticker ]:[Company Name]],2,FALSE)</f>
        <v>Jean Coutu Group PJC Inc/The</v>
      </c>
      <c r="B1666" t="s">
        <v>299</v>
      </c>
      <c r="C1666">
        <v>2016</v>
      </c>
      <c r="D1666">
        <v>30</v>
      </c>
      <c r="E1666">
        <v>1</v>
      </c>
      <c r="F1666">
        <v>0</v>
      </c>
      <c r="G1666">
        <v>0</v>
      </c>
      <c r="H1666">
        <v>13</v>
      </c>
      <c r="I1666">
        <v>2.5649493574615367</v>
      </c>
      <c r="J1666">
        <v>8</v>
      </c>
      <c r="K1666">
        <v>0.61538461538461542</v>
      </c>
      <c r="L1666" s="2">
        <v>0.46153846153846156</v>
      </c>
      <c r="M1666">
        <v>6</v>
      </c>
      <c r="N1666">
        <v>1</v>
      </c>
      <c r="O1666">
        <v>16.38</v>
      </c>
      <c r="P1666">
        <v>2.7960610784249234</v>
      </c>
      <c r="S1666">
        <v>0.97</v>
      </c>
      <c r="T1666">
        <v>2.1972245773362196</v>
      </c>
      <c r="U1666">
        <v>9</v>
      </c>
      <c r="V1666">
        <v>0</v>
      </c>
      <c r="W1666">
        <v>61</v>
      </c>
      <c r="X1666">
        <v>4.1108738641733114</v>
      </c>
      <c r="Y1666">
        <v>2309501</v>
      </c>
      <c r="Z1666">
        <v>14.652542041846859</v>
      </c>
      <c r="AA1666">
        <v>9.25</v>
      </c>
      <c r="AB1666">
        <v>2.224623551524334</v>
      </c>
      <c r="AC1666">
        <v>0</v>
      </c>
      <c r="AD1666">
        <v>1.2E-2</v>
      </c>
      <c r="AE1666">
        <v>0.54200000000000004</v>
      </c>
      <c r="AF1666" s="1">
        <v>2.2140221402214021E-2</v>
      </c>
      <c r="AG1666">
        <v>19.1388</v>
      </c>
      <c r="AH1666">
        <v>43</v>
      </c>
      <c r="AI1666">
        <v>0.1549112</v>
      </c>
      <c r="AL1666">
        <v>1379.5</v>
      </c>
      <c r="AM1666">
        <v>7.2294763936573405</v>
      </c>
      <c r="AO1666">
        <v>3868.8850000000002</v>
      </c>
      <c r="AP1666">
        <v>8.260721630816013</v>
      </c>
    </row>
    <row r="1667" spans="1:44" x14ac:dyDescent="0.55000000000000004">
      <c r="A1667" t="str">
        <f>VLOOKUP(B1667,[1]!Table1[[Ticker ]:[Company Name]],2,FALSE)</f>
        <v>Jean Coutu Group PJC Inc/The</v>
      </c>
      <c r="B1667" t="s">
        <v>299</v>
      </c>
      <c r="C1667">
        <v>2017</v>
      </c>
      <c r="D1667">
        <v>30</v>
      </c>
      <c r="E1667">
        <v>1</v>
      </c>
      <c r="F1667">
        <v>0</v>
      </c>
      <c r="G1667">
        <v>0</v>
      </c>
      <c r="H1667">
        <v>15</v>
      </c>
      <c r="I1667">
        <v>2.7080502011022101</v>
      </c>
      <c r="J1667">
        <v>10</v>
      </c>
      <c r="K1667">
        <v>0.66666666666666663</v>
      </c>
      <c r="L1667" s="2">
        <v>0.46666666666666667</v>
      </c>
      <c r="M1667">
        <v>7</v>
      </c>
      <c r="N1667">
        <v>1</v>
      </c>
      <c r="O1667">
        <v>18.03</v>
      </c>
      <c r="P1667">
        <v>2.8920370372152258</v>
      </c>
      <c r="S1667">
        <v>0.97</v>
      </c>
      <c r="T1667">
        <v>1.9459101490553132</v>
      </c>
      <c r="U1667">
        <v>7</v>
      </c>
      <c r="V1667">
        <v>0</v>
      </c>
      <c r="W1667">
        <v>62</v>
      </c>
      <c r="X1667">
        <v>4.1271343850450917</v>
      </c>
      <c r="Y1667">
        <v>2183648</v>
      </c>
      <c r="Z1667">
        <v>14.596507430696132</v>
      </c>
      <c r="AA1667">
        <v>10.25</v>
      </c>
      <c r="AB1667">
        <v>2.3272777055844172</v>
      </c>
      <c r="AC1667">
        <v>0</v>
      </c>
      <c r="AD1667">
        <v>5.3999999999999999E-2</v>
      </c>
      <c r="AE1667">
        <v>0.435</v>
      </c>
      <c r="AF1667" s="1">
        <v>0.12413793103448276</v>
      </c>
      <c r="AG1667">
        <v>17.703299999999999</v>
      </c>
      <c r="AH1667">
        <v>44</v>
      </c>
      <c r="AI1667">
        <v>0.130896923</v>
      </c>
      <c r="AJ1667">
        <v>0.16486240799999999</v>
      </c>
      <c r="AK1667">
        <v>0</v>
      </c>
      <c r="AL1667">
        <v>1524.1</v>
      </c>
      <c r="AM1667">
        <v>7.3291593508918043</v>
      </c>
      <c r="AN1667">
        <v>3.7190515660000001</v>
      </c>
      <c r="AO1667">
        <v>4500.4242999999997</v>
      </c>
      <c r="AP1667">
        <v>8.4119269602023827</v>
      </c>
      <c r="AQ1667">
        <v>4.3120000000000003</v>
      </c>
      <c r="AR1667">
        <v>-5.2632000000000003</v>
      </c>
    </row>
    <row r="1668" spans="1:44" x14ac:dyDescent="0.55000000000000004">
      <c r="A1668" t="str">
        <f>VLOOKUP(B1668,[1]!Table1[[Ticker ]:[Company Name]],2,FALSE)</f>
        <v>Parkland Corp/Canada</v>
      </c>
      <c r="B1668" t="s">
        <v>300</v>
      </c>
      <c r="C1668">
        <v>2012</v>
      </c>
      <c r="D1668">
        <v>10</v>
      </c>
      <c r="E1668">
        <v>0</v>
      </c>
      <c r="F1668">
        <v>0</v>
      </c>
      <c r="G1668">
        <v>1</v>
      </c>
      <c r="H1668">
        <v>7</v>
      </c>
      <c r="I1668">
        <v>1.9459101490553132</v>
      </c>
      <c r="J1668">
        <v>5</v>
      </c>
      <c r="K1668">
        <v>0.7142857142857143</v>
      </c>
      <c r="L1668" s="2">
        <v>0</v>
      </c>
      <c r="M1668">
        <v>0</v>
      </c>
      <c r="N1668">
        <v>0</v>
      </c>
      <c r="Q1668">
        <v>60.43</v>
      </c>
      <c r="R1668">
        <v>4.1014856703734672</v>
      </c>
      <c r="S1668">
        <v>0.98</v>
      </c>
      <c r="T1668">
        <v>2.0794415416798357</v>
      </c>
      <c r="U1668">
        <v>8</v>
      </c>
      <c r="V1668">
        <v>0</v>
      </c>
      <c r="Y1668">
        <v>1006935</v>
      </c>
      <c r="Z1668">
        <v>13.822421621454517</v>
      </c>
      <c r="AD1668">
        <v>0.02</v>
      </c>
      <c r="AE1668">
        <v>0.182</v>
      </c>
      <c r="AF1668" s="1">
        <v>0.1098901098901099</v>
      </c>
      <c r="AG1668">
        <v>11.157</v>
      </c>
      <c r="AH1668">
        <v>2</v>
      </c>
      <c r="AI1668">
        <v>9.3921771000000001E-2</v>
      </c>
      <c r="AJ1668">
        <v>0.24056155800000001</v>
      </c>
      <c r="AK1668">
        <v>0.825987362</v>
      </c>
      <c r="AL1668">
        <v>903.45399999999995</v>
      </c>
      <c r="AM1668">
        <v>6.8062251956205051</v>
      </c>
      <c r="AN1668">
        <v>3.6205563409999999</v>
      </c>
      <c r="AO1668">
        <v>1277.0897</v>
      </c>
      <c r="AP1668">
        <v>7.152339096322093</v>
      </c>
      <c r="AQ1668">
        <v>3.8477999999999999</v>
      </c>
      <c r="AR1668">
        <v>72.972999999999999</v>
      </c>
    </row>
    <row r="1669" spans="1:44" x14ac:dyDescent="0.55000000000000004">
      <c r="A1669" t="str">
        <f>VLOOKUP(B1669,[1]!Table1[[Ticker ]:[Company Name]],2,FALSE)</f>
        <v>Parkland Corp/Canada</v>
      </c>
      <c r="B1669" t="s">
        <v>300</v>
      </c>
      <c r="C1669">
        <v>2013</v>
      </c>
      <c r="D1669">
        <v>10</v>
      </c>
      <c r="E1669">
        <v>0</v>
      </c>
      <c r="F1669">
        <v>0</v>
      </c>
      <c r="G1669">
        <v>1</v>
      </c>
      <c r="H1669">
        <v>7</v>
      </c>
      <c r="I1669">
        <v>1.9459101490553132</v>
      </c>
      <c r="J1669">
        <v>5</v>
      </c>
      <c r="K1669">
        <v>0.7142857142857143</v>
      </c>
      <c r="L1669" s="2">
        <v>0</v>
      </c>
      <c r="M1669">
        <v>0</v>
      </c>
      <c r="N1669">
        <v>0</v>
      </c>
      <c r="O1669">
        <v>9.1999999999999993</v>
      </c>
      <c r="P1669">
        <v>2.2192034840549946</v>
      </c>
      <c r="Q1669">
        <v>61</v>
      </c>
      <c r="R1669">
        <v>4.1108738641733114</v>
      </c>
      <c r="S1669">
        <v>0.98</v>
      </c>
      <c r="T1669">
        <v>2.0794415416798357</v>
      </c>
      <c r="U1669">
        <v>8</v>
      </c>
      <c r="V1669">
        <v>0</v>
      </c>
      <c r="W1669">
        <v>47</v>
      </c>
      <c r="X1669">
        <v>3.8501476017100584</v>
      </c>
      <c r="Y1669">
        <v>1440567</v>
      </c>
      <c r="Z1669">
        <v>14.180547344052995</v>
      </c>
      <c r="AA1669">
        <v>2.67</v>
      </c>
      <c r="AB1669">
        <v>0.98207847241215818</v>
      </c>
      <c r="AC1669">
        <v>0</v>
      </c>
      <c r="AD1669">
        <v>1.2E-2</v>
      </c>
      <c r="AE1669">
        <v>0.122</v>
      </c>
      <c r="AF1669" s="1">
        <v>9.8360655737704916E-2</v>
      </c>
      <c r="AG1669">
        <v>9.9174000000000007</v>
      </c>
      <c r="AH1669">
        <v>3</v>
      </c>
      <c r="AI1669">
        <v>7.3259433999999998E-2</v>
      </c>
      <c r="AJ1669">
        <v>0.21394155300000001</v>
      </c>
      <c r="AK1669">
        <v>0.63052931099999998</v>
      </c>
      <c r="AL1669">
        <v>1255.2239999999999</v>
      </c>
      <c r="AM1669">
        <v>7.1350693216949201</v>
      </c>
      <c r="AN1669">
        <v>3.0626611420000001</v>
      </c>
      <c r="AO1669">
        <v>1316.4022</v>
      </c>
      <c r="AP1669">
        <v>7.1826576882923403</v>
      </c>
      <c r="AQ1669">
        <v>37.008200000000002</v>
      </c>
      <c r="AR1669">
        <v>2.3437999999999999</v>
      </c>
    </row>
    <row r="1670" spans="1:44" x14ac:dyDescent="0.55000000000000004">
      <c r="A1670" t="str">
        <f>VLOOKUP(B1670,[1]!Table1[[Ticker ]:[Company Name]],2,FALSE)</f>
        <v>Parkland Corp/Canada</v>
      </c>
      <c r="B1670" t="s">
        <v>300</v>
      </c>
      <c r="C1670">
        <v>2014</v>
      </c>
      <c r="D1670">
        <v>10</v>
      </c>
      <c r="E1670">
        <v>0</v>
      </c>
      <c r="F1670">
        <v>0</v>
      </c>
      <c r="G1670">
        <v>1</v>
      </c>
      <c r="H1670">
        <v>7</v>
      </c>
      <c r="I1670">
        <v>1.9459101490553132</v>
      </c>
      <c r="J1670">
        <v>6</v>
      </c>
      <c r="K1670">
        <v>0.8571428571428571</v>
      </c>
      <c r="L1670" s="2">
        <v>0.14285714285714285</v>
      </c>
      <c r="M1670">
        <v>1</v>
      </c>
      <c r="N1670">
        <v>1</v>
      </c>
      <c r="O1670">
        <v>8.81</v>
      </c>
      <c r="P1670">
        <v>2.1758874399480881</v>
      </c>
      <c r="Q1670">
        <v>61.713999999999999</v>
      </c>
      <c r="R1670">
        <v>4.1225108095484506</v>
      </c>
      <c r="S1670">
        <v>1</v>
      </c>
      <c r="T1670">
        <v>2.3025850929940459</v>
      </c>
      <c r="U1670">
        <v>10</v>
      </c>
      <c r="V1670">
        <v>0</v>
      </c>
      <c r="W1670">
        <v>48</v>
      </c>
      <c r="X1670">
        <v>3.8712010109078911</v>
      </c>
      <c r="Y1670">
        <v>1612800</v>
      </c>
      <c r="Z1670">
        <v>14.293482356859187</v>
      </c>
      <c r="AA1670">
        <v>3.67</v>
      </c>
      <c r="AB1670">
        <v>1.3001916620664788</v>
      </c>
      <c r="AC1670">
        <v>0</v>
      </c>
      <c r="AD1670">
        <v>1.0999999999999999E-2</v>
      </c>
      <c r="AE1670">
        <v>0.17699999999999999</v>
      </c>
      <c r="AF1670" s="1">
        <v>6.2146892655367228E-2</v>
      </c>
      <c r="AG1670">
        <v>11.157</v>
      </c>
      <c r="AH1670">
        <v>4</v>
      </c>
      <c r="AI1670">
        <v>3.2559925000000003E-2</v>
      </c>
      <c r="AJ1670">
        <v>8.7522878999999998E-2</v>
      </c>
      <c r="AK1670">
        <v>0.77822272800000003</v>
      </c>
      <c r="AL1670">
        <v>1531.7909999999999</v>
      </c>
      <c r="AM1670">
        <v>7.3341929180175747</v>
      </c>
      <c r="AN1670">
        <v>3.1226176670000001</v>
      </c>
      <c r="AO1670">
        <v>1779.4268</v>
      </c>
      <c r="AP1670">
        <v>7.4840465689538505</v>
      </c>
      <c r="AQ1670">
        <v>32.916800000000002</v>
      </c>
      <c r="AR1670">
        <v>-49.618299999999998</v>
      </c>
    </row>
    <row r="1671" spans="1:44" x14ac:dyDescent="0.55000000000000004">
      <c r="A1671" t="str">
        <f>VLOOKUP(B1671,[1]!Table1[[Ticker ]:[Company Name]],2,FALSE)</f>
        <v>Parkland Corp/Canada</v>
      </c>
      <c r="B1671" t="s">
        <v>300</v>
      </c>
      <c r="C1671">
        <v>2015</v>
      </c>
      <c r="D1671">
        <v>10</v>
      </c>
      <c r="E1671">
        <v>1</v>
      </c>
      <c r="F1671">
        <v>0</v>
      </c>
      <c r="G1671">
        <v>1</v>
      </c>
      <c r="H1671">
        <v>8</v>
      </c>
      <c r="I1671">
        <v>2.0794415416798357</v>
      </c>
      <c r="J1671">
        <v>6</v>
      </c>
      <c r="K1671">
        <v>0.75</v>
      </c>
      <c r="L1671" s="2">
        <v>0.125</v>
      </c>
      <c r="M1671">
        <v>1</v>
      </c>
      <c r="N1671">
        <v>1</v>
      </c>
      <c r="O1671">
        <v>6.71</v>
      </c>
      <c r="P1671">
        <v>1.9035989509835904</v>
      </c>
      <c r="Q1671">
        <v>61.25</v>
      </c>
      <c r="R1671">
        <v>4.1149638494248366</v>
      </c>
      <c r="S1671">
        <v>0.99</v>
      </c>
      <c r="T1671">
        <v>2.8332133440562162</v>
      </c>
      <c r="U1671">
        <v>17</v>
      </c>
      <c r="V1671">
        <v>0</v>
      </c>
      <c r="W1671">
        <v>49</v>
      </c>
      <c r="X1671">
        <v>3.8918202981106265</v>
      </c>
      <c r="Y1671">
        <v>1956453</v>
      </c>
      <c r="Z1671">
        <v>14.486643697854921</v>
      </c>
      <c r="AA1671">
        <v>4.67</v>
      </c>
      <c r="AB1671">
        <v>1.5411590716808059</v>
      </c>
      <c r="AC1671">
        <v>0</v>
      </c>
      <c r="AD1671">
        <v>0.01</v>
      </c>
      <c r="AE1671">
        <v>0.20699999999999999</v>
      </c>
      <c r="AF1671" s="1">
        <v>4.8309178743961359E-2</v>
      </c>
      <c r="AG1671">
        <v>18.594999999999999</v>
      </c>
      <c r="AH1671">
        <v>5</v>
      </c>
      <c r="AI1671">
        <v>2.1718164000000002E-2</v>
      </c>
      <c r="AJ1671">
        <v>4.8605146000000002E-2</v>
      </c>
      <c r="AK1671">
        <v>0.56702066100000004</v>
      </c>
      <c r="AL1671">
        <v>1818.662</v>
      </c>
      <c r="AM1671">
        <v>7.5058563448694917</v>
      </c>
      <c r="AN1671">
        <v>2.609410064</v>
      </c>
      <c r="AO1671">
        <v>2120.4848999999999</v>
      </c>
      <c r="AP1671">
        <v>7.6594000679272538</v>
      </c>
      <c r="AQ1671">
        <v>-16.3141</v>
      </c>
      <c r="AR1671">
        <v>-31.818200000000001</v>
      </c>
    </row>
    <row r="1672" spans="1:44" x14ac:dyDescent="0.55000000000000004">
      <c r="A1672" t="str">
        <f>VLOOKUP(B1672,[1]!Table1[[Ticker ]:[Company Name]],2,FALSE)</f>
        <v>Parkland Corp/Canada</v>
      </c>
      <c r="B1672" t="s">
        <v>300</v>
      </c>
      <c r="C1672">
        <v>2016</v>
      </c>
      <c r="D1672">
        <v>10</v>
      </c>
      <c r="E1672">
        <v>1</v>
      </c>
      <c r="F1672">
        <v>0</v>
      </c>
      <c r="G1672">
        <v>1</v>
      </c>
      <c r="H1672">
        <v>8</v>
      </c>
      <c r="I1672">
        <v>2.0794415416798357</v>
      </c>
      <c r="J1672">
        <v>6</v>
      </c>
      <c r="K1672">
        <v>0.75</v>
      </c>
      <c r="L1672" s="2">
        <v>0.25</v>
      </c>
      <c r="M1672">
        <v>2</v>
      </c>
      <c r="N1672">
        <v>1</v>
      </c>
      <c r="O1672">
        <v>6.5</v>
      </c>
      <c r="P1672">
        <v>1.8718021769015913</v>
      </c>
      <c r="Q1672">
        <v>60.25</v>
      </c>
      <c r="R1672">
        <v>4.098502572370764</v>
      </c>
      <c r="S1672">
        <v>0.97</v>
      </c>
      <c r="T1672">
        <v>2.9444389791664403</v>
      </c>
      <c r="U1672">
        <v>19</v>
      </c>
      <c r="V1672">
        <v>0</v>
      </c>
      <c r="W1672">
        <v>50</v>
      </c>
      <c r="X1672">
        <v>3.912023005428146</v>
      </c>
      <c r="Y1672">
        <v>2037800</v>
      </c>
      <c r="Z1672">
        <v>14.527381352522323</v>
      </c>
      <c r="AA1672">
        <v>5.67</v>
      </c>
      <c r="AB1672">
        <v>1.7351891177396608</v>
      </c>
      <c r="AC1672">
        <v>0</v>
      </c>
      <c r="AD1672">
        <v>0.01</v>
      </c>
      <c r="AE1672">
        <v>0.33100000000000002</v>
      </c>
      <c r="AF1672" s="1">
        <v>3.0211480362537763E-2</v>
      </c>
      <c r="AG1672">
        <v>21.074400000000001</v>
      </c>
      <c r="AH1672">
        <v>6</v>
      </c>
      <c r="AI1672">
        <v>1.8426702999999999E-2</v>
      </c>
      <c r="AJ1672">
        <v>5.8713769999999998E-2</v>
      </c>
      <c r="AK1672">
        <v>1.0405523080000001</v>
      </c>
      <c r="AL1672">
        <v>2561.5</v>
      </c>
      <c r="AM1672">
        <v>7.8483483033792574</v>
      </c>
      <c r="AN1672">
        <v>3.6920182860000001</v>
      </c>
      <c r="AO1672">
        <v>2968.0135</v>
      </c>
      <c r="AP1672">
        <v>7.9956481527944465</v>
      </c>
      <c r="AQ1672">
        <v>-0.53290000000000004</v>
      </c>
      <c r="AR1672">
        <v>11.1111</v>
      </c>
    </row>
    <row r="1673" spans="1:44" x14ac:dyDescent="0.55000000000000004">
      <c r="A1673" t="str">
        <f>VLOOKUP(B1673,[1]!Table1[[Ticker ]:[Company Name]],2,FALSE)</f>
        <v>Parkland Corp/Canada</v>
      </c>
      <c r="B1673" t="s">
        <v>300</v>
      </c>
      <c r="C1673">
        <v>2017</v>
      </c>
      <c r="D1673">
        <v>10</v>
      </c>
      <c r="E1673">
        <v>1</v>
      </c>
      <c r="F1673">
        <v>0</v>
      </c>
      <c r="G1673">
        <v>1</v>
      </c>
      <c r="H1673">
        <v>9</v>
      </c>
      <c r="I1673">
        <v>2.1972245773362196</v>
      </c>
      <c r="J1673">
        <v>7</v>
      </c>
      <c r="K1673">
        <v>0.77777777777777779</v>
      </c>
      <c r="L1673" s="2">
        <v>0.22222222222222221</v>
      </c>
      <c r="M1673">
        <v>2</v>
      </c>
      <c r="N1673">
        <v>1</v>
      </c>
      <c r="O1673">
        <v>6.71</v>
      </c>
      <c r="P1673">
        <v>1.9035989509835904</v>
      </c>
      <c r="Q1673">
        <v>60.889000000000003</v>
      </c>
      <c r="R1673">
        <v>4.1090525344276498</v>
      </c>
      <c r="S1673">
        <v>0.98</v>
      </c>
      <c r="T1673">
        <v>2.8903717578961645</v>
      </c>
      <c r="U1673">
        <v>18</v>
      </c>
      <c r="V1673">
        <v>0</v>
      </c>
      <c r="W1673">
        <v>51</v>
      </c>
      <c r="X1673">
        <v>3.9318256327243257</v>
      </c>
      <c r="Y1673">
        <v>2397511</v>
      </c>
      <c r="Z1673">
        <v>14.689941673841822</v>
      </c>
      <c r="AA1673">
        <v>6.67</v>
      </c>
      <c r="AB1673">
        <v>1.8976198599275322</v>
      </c>
      <c r="AC1673">
        <v>0</v>
      </c>
      <c r="AD1673">
        <v>8.0000000000000002E-3</v>
      </c>
      <c r="AE1673">
        <v>0.378</v>
      </c>
      <c r="AF1673" s="1">
        <v>2.1164021164021163E-2</v>
      </c>
      <c r="AG1673">
        <v>21.074400000000001</v>
      </c>
      <c r="AH1673">
        <v>7</v>
      </c>
      <c r="AI1673">
        <v>1.5151515000000001E-2</v>
      </c>
      <c r="AJ1673">
        <v>4.9848023999999998E-2</v>
      </c>
      <c r="AK1673">
        <v>1.2243161090000001</v>
      </c>
      <c r="AL1673">
        <v>5412</v>
      </c>
      <c r="AM1673">
        <v>8.5963739892906794</v>
      </c>
      <c r="AN1673">
        <v>2.1388366570000001</v>
      </c>
      <c r="AO1673">
        <v>3518.3863000000001</v>
      </c>
      <c r="AP1673">
        <v>8.1657577259775458</v>
      </c>
      <c r="AQ1673">
        <v>52.569400000000002</v>
      </c>
      <c r="AR1673">
        <v>40</v>
      </c>
    </row>
    <row r="1674" spans="1:44" x14ac:dyDescent="0.55000000000000004">
      <c r="A1674" t="str">
        <f>VLOOKUP(B1674,[1]!Table1[[Ticker ]:[Company Name]],2,FALSE)</f>
        <v>Parkland Corp/Canada</v>
      </c>
      <c r="B1674" t="s">
        <v>300</v>
      </c>
      <c r="C1674">
        <v>2018</v>
      </c>
      <c r="D1674">
        <v>10</v>
      </c>
      <c r="E1674">
        <v>1</v>
      </c>
      <c r="F1674">
        <v>0</v>
      </c>
      <c r="G1674">
        <v>1</v>
      </c>
      <c r="H1674">
        <v>9</v>
      </c>
      <c r="I1674">
        <v>2.1972245773362196</v>
      </c>
      <c r="J1674">
        <v>7</v>
      </c>
      <c r="K1674">
        <v>0.77777777777777779</v>
      </c>
      <c r="L1674" s="2">
        <v>0.22222222222222221</v>
      </c>
      <c r="M1674">
        <v>2</v>
      </c>
      <c r="N1674">
        <v>1</v>
      </c>
      <c r="O1674">
        <v>7.71</v>
      </c>
      <c r="P1674">
        <v>2.0425181875752383</v>
      </c>
      <c r="Q1674">
        <v>61.889000000000003</v>
      </c>
      <c r="R1674">
        <v>4.1253424579215894</v>
      </c>
      <c r="S1674">
        <v>0.98</v>
      </c>
      <c r="T1674">
        <v>2.3978952727983707</v>
      </c>
      <c r="U1674">
        <v>11</v>
      </c>
      <c r="V1674">
        <v>0</v>
      </c>
      <c r="W1674">
        <v>52</v>
      </c>
      <c r="X1674">
        <v>3.9512437185814275</v>
      </c>
      <c r="Y1674">
        <v>3782662</v>
      </c>
      <c r="Z1674">
        <v>15.14593855254444</v>
      </c>
      <c r="AA1674">
        <v>7.67</v>
      </c>
      <c r="AB1674">
        <v>2.0373166153791646</v>
      </c>
      <c r="AC1674">
        <v>0</v>
      </c>
      <c r="AD1674">
        <v>1.0999999999999999E-2</v>
      </c>
      <c r="AE1674">
        <v>0.39700000000000002</v>
      </c>
      <c r="AF1674" s="1">
        <v>2.7707808564231735E-2</v>
      </c>
      <c r="AG1674">
        <v>21.9008</v>
      </c>
      <c r="AH1674">
        <v>8</v>
      </c>
      <c r="AI1674">
        <v>3.6389330999999997E-2</v>
      </c>
      <c r="AJ1674">
        <v>0.11438089999999999</v>
      </c>
      <c r="AK1674">
        <v>1.256524153</v>
      </c>
      <c r="AL1674">
        <v>5661</v>
      </c>
      <c r="AM1674">
        <v>8.6413558340366592</v>
      </c>
      <c r="AN1674">
        <v>2.6122005549999998</v>
      </c>
      <c r="AO1674">
        <v>4704.5731999999998</v>
      </c>
      <c r="AP1674">
        <v>8.4562903358963961</v>
      </c>
      <c r="AQ1674">
        <v>51.066899999999997</v>
      </c>
      <c r="AR1674">
        <v>122.8571</v>
      </c>
    </row>
    <row r="1675" spans="1:44" x14ac:dyDescent="0.55000000000000004">
      <c r="A1675" t="str">
        <f>VLOOKUP(B1675,[1]!Table1[[Ticker ]:[Company Name]],2,FALSE)</f>
        <v>Parkland Corp/Canada</v>
      </c>
      <c r="B1675" t="s">
        <v>300</v>
      </c>
      <c r="C1675">
        <v>2019</v>
      </c>
      <c r="D1675">
        <v>10</v>
      </c>
      <c r="E1675">
        <v>1</v>
      </c>
      <c r="F1675">
        <v>0</v>
      </c>
      <c r="G1675">
        <v>1</v>
      </c>
      <c r="H1675">
        <v>9</v>
      </c>
      <c r="I1675">
        <v>2.1972245773362196</v>
      </c>
      <c r="J1675">
        <v>8</v>
      </c>
      <c r="K1675">
        <v>0.88888888888888884</v>
      </c>
      <c r="L1675" s="2">
        <v>0.22222222222222221</v>
      </c>
      <c r="M1675">
        <v>2</v>
      </c>
      <c r="N1675">
        <v>1</v>
      </c>
      <c r="O1675">
        <v>8.7100000000000009</v>
      </c>
      <c r="P1675">
        <v>2.1644717908644115</v>
      </c>
      <c r="Q1675">
        <v>62.889000000000003</v>
      </c>
      <c r="R1675">
        <v>4.1413712676498555</v>
      </c>
      <c r="S1675">
        <v>1</v>
      </c>
      <c r="T1675">
        <v>2.4849066497880004</v>
      </c>
      <c r="U1675">
        <v>12</v>
      </c>
      <c r="V1675">
        <v>0</v>
      </c>
      <c r="W1675">
        <v>53</v>
      </c>
      <c r="X1675">
        <v>3.970291913552122</v>
      </c>
      <c r="Y1675">
        <v>3709009</v>
      </c>
      <c r="Z1675">
        <v>15.126275282998845</v>
      </c>
      <c r="AA1675">
        <v>8.67</v>
      </c>
      <c r="AB1675">
        <v>2.1598687907924505</v>
      </c>
      <c r="AC1675">
        <v>0</v>
      </c>
      <c r="AD1675">
        <v>1.2E-2</v>
      </c>
      <c r="AE1675">
        <v>0.35</v>
      </c>
      <c r="AF1675" s="1">
        <v>3.4285714285714287E-2</v>
      </c>
      <c r="AG1675">
        <v>21.074400000000001</v>
      </c>
      <c r="AH1675">
        <v>9</v>
      </c>
      <c r="AI1675">
        <v>4.4597652000000002E-2</v>
      </c>
      <c r="AJ1675">
        <v>0.179298398</v>
      </c>
      <c r="AK1675">
        <v>1.705500217</v>
      </c>
      <c r="AL1675">
        <v>9283</v>
      </c>
      <c r="AM1675">
        <v>9.1359400493999328</v>
      </c>
      <c r="AN1675">
        <v>3.0539159809999998</v>
      </c>
      <c r="AO1675">
        <v>7051.4920000000002</v>
      </c>
      <c r="AP1675">
        <v>8.8609945046212637</v>
      </c>
      <c r="AQ1675">
        <v>27.773199999999999</v>
      </c>
      <c r="AR1675">
        <v>80.668999999999997</v>
      </c>
    </row>
    <row r="1676" spans="1:44" x14ac:dyDescent="0.55000000000000004">
      <c r="A1676" t="str">
        <f>VLOOKUP(B1676,[1]!Table1[[Ticker ]:[Company Name]],2,FALSE)</f>
        <v>Petrominerales Ltd</v>
      </c>
      <c r="B1676" t="s">
        <v>301</v>
      </c>
      <c r="C1676">
        <v>2010</v>
      </c>
      <c r="E1676">
        <v>0</v>
      </c>
      <c r="H1676">
        <v>7</v>
      </c>
      <c r="I1676">
        <v>1.9459101490553132</v>
      </c>
      <c r="J1676">
        <v>6</v>
      </c>
      <c r="K1676">
        <v>0.8571428571428571</v>
      </c>
      <c r="L1676" s="2">
        <v>0</v>
      </c>
      <c r="M1676">
        <v>0</v>
      </c>
      <c r="N1676">
        <v>0</v>
      </c>
      <c r="S1676">
        <v>0.98</v>
      </c>
      <c r="T1676">
        <v>1.9459101490553132</v>
      </c>
      <c r="U1676">
        <v>7</v>
      </c>
      <c r="V1676">
        <v>0</v>
      </c>
      <c r="AD1676">
        <v>0</v>
      </c>
      <c r="AE1676">
        <v>0</v>
      </c>
      <c r="AF1676" s="1"/>
      <c r="AG1676">
        <v>13.278</v>
      </c>
      <c r="AI1676">
        <v>7.8467751000000002E-2</v>
      </c>
      <c r="AJ1676">
        <v>0.20350976500000001</v>
      </c>
      <c r="AK1676">
        <v>0.61958675299999999</v>
      </c>
      <c r="AL1676">
        <v>1832.6</v>
      </c>
      <c r="AM1676">
        <v>7.5134910025311132</v>
      </c>
      <c r="AN1676">
        <v>4.6878930089999997</v>
      </c>
      <c r="AO1676">
        <v>3312.4652000000001</v>
      </c>
      <c r="AP1676">
        <v>8.1054479645789161</v>
      </c>
      <c r="AQ1676">
        <v>121.90009999999999</v>
      </c>
      <c r="AR1676">
        <v>41.176499999999997</v>
      </c>
    </row>
    <row r="1677" spans="1:44" x14ac:dyDescent="0.55000000000000004">
      <c r="A1677" t="str">
        <f>VLOOKUP(B1677,[1]!Table1[[Ticker ]:[Company Name]],2,FALSE)</f>
        <v>Petrominerales Ltd</v>
      </c>
      <c r="B1677" t="s">
        <v>301</v>
      </c>
      <c r="C1677">
        <v>2012</v>
      </c>
      <c r="E1677">
        <v>0</v>
      </c>
      <c r="H1677">
        <v>6</v>
      </c>
      <c r="I1677">
        <v>1.791759469228055</v>
      </c>
      <c r="J1677">
        <v>5</v>
      </c>
      <c r="K1677">
        <v>0.83333333333333337</v>
      </c>
      <c r="L1677" s="2">
        <v>0</v>
      </c>
      <c r="M1677">
        <v>0</v>
      </c>
      <c r="N1677">
        <v>0</v>
      </c>
      <c r="S1677">
        <v>0.97</v>
      </c>
      <c r="T1677">
        <v>1.6094379124341003</v>
      </c>
      <c r="U1677">
        <v>5</v>
      </c>
      <c r="V1677">
        <v>0</v>
      </c>
      <c r="AD1677">
        <v>4.3999999999999997E-2</v>
      </c>
      <c r="AE1677">
        <v>0.373</v>
      </c>
      <c r="AF1677" s="1">
        <v>0.11796246648793565</v>
      </c>
      <c r="AG1677">
        <v>13.278</v>
      </c>
      <c r="AI1677">
        <v>6.5979575999999998E-2</v>
      </c>
      <c r="AJ1677">
        <v>0.14196030800000001</v>
      </c>
      <c r="AK1677">
        <v>0.32411907699999998</v>
      </c>
      <c r="AL1677">
        <v>2124.9</v>
      </c>
      <c r="AM1677">
        <v>7.6614800214276864</v>
      </c>
      <c r="AN1677">
        <v>0.73517547599999999</v>
      </c>
      <c r="AO1677">
        <v>726.05930000000001</v>
      </c>
      <c r="AP1677">
        <v>6.5876316919299018</v>
      </c>
      <c r="AQ1677">
        <v>-23.162600000000001</v>
      </c>
      <c r="AR1677">
        <v>-68.737099999999998</v>
      </c>
    </row>
    <row r="1678" spans="1:44" x14ac:dyDescent="0.55000000000000004">
      <c r="A1678" t="str">
        <f>VLOOKUP(B1678,[1]!Table1[[Ticker ]:[Company Name]],2,FALSE)</f>
        <v>Petrominerales Ltd</v>
      </c>
      <c r="B1678" t="s">
        <v>301</v>
      </c>
      <c r="C1678">
        <v>2013</v>
      </c>
      <c r="E1678">
        <v>0</v>
      </c>
      <c r="L1678" s="2"/>
      <c r="AD1678">
        <v>0</v>
      </c>
      <c r="AE1678">
        <v>0.36499999999999999</v>
      </c>
      <c r="AF1678" s="1">
        <v>0</v>
      </c>
      <c r="AO1678">
        <v>1044.1458</v>
      </c>
      <c r="AP1678">
        <v>6.9509544138641219</v>
      </c>
    </row>
    <row r="1679" spans="1:44" x14ac:dyDescent="0.55000000000000004">
      <c r="A1679" t="str">
        <f>VLOOKUP(B1679,[1]!Table1[[Ticker ]:[Company Name]],2,FALSE)</f>
        <v>Perpetual Energy Inc</v>
      </c>
      <c r="B1679" t="s">
        <v>302</v>
      </c>
      <c r="C1679">
        <v>2010</v>
      </c>
      <c r="D1679">
        <v>10</v>
      </c>
      <c r="E1679">
        <v>0</v>
      </c>
      <c r="F1679">
        <v>0</v>
      </c>
      <c r="G1679">
        <v>1</v>
      </c>
      <c r="H1679">
        <v>8</v>
      </c>
      <c r="I1679">
        <v>2.0794415416798357</v>
      </c>
      <c r="J1679">
        <v>6</v>
      </c>
      <c r="K1679">
        <v>0.75</v>
      </c>
      <c r="L1679" s="2">
        <v>0.25</v>
      </c>
      <c r="M1679">
        <v>2</v>
      </c>
      <c r="N1679">
        <v>1</v>
      </c>
      <c r="S1679">
        <v>0.95</v>
      </c>
      <c r="T1679">
        <v>1.9459101490553132</v>
      </c>
      <c r="U1679">
        <v>7</v>
      </c>
      <c r="V1679">
        <v>0</v>
      </c>
      <c r="Y1679">
        <v>892859</v>
      </c>
      <c r="Z1679">
        <v>13.702183952655108</v>
      </c>
      <c r="AD1679">
        <v>3.6999999999999998E-2</v>
      </c>
      <c r="AE1679">
        <v>3.3000000000000002E-2</v>
      </c>
      <c r="AF1679" s="1">
        <v>1.1212121212121211</v>
      </c>
      <c r="AG1679">
        <v>14.5228</v>
      </c>
      <c r="AH1679">
        <v>0</v>
      </c>
      <c r="AI1679">
        <v>-9.7510285000000002E-2</v>
      </c>
      <c r="AJ1679">
        <v>-0.491255689</v>
      </c>
      <c r="AK1679">
        <v>1.972992192</v>
      </c>
      <c r="AL1679">
        <v>1027.2660000000001</v>
      </c>
      <c r="AM1679">
        <v>6.9346561832080527</v>
      </c>
      <c r="AN1679">
        <v>2.8428088709999999</v>
      </c>
      <c r="AO1679">
        <v>579.66010000000006</v>
      </c>
      <c r="AP1679">
        <v>6.3624418972723813</v>
      </c>
      <c r="AQ1679">
        <v>-36.243400000000001</v>
      </c>
    </row>
    <row r="1680" spans="1:44" x14ac:dyDescent="0.55000000000000004">
      <c r="A1680" t="str">
        <f>VLOOKUP(B1680,[1]!Table1[[Ticker ]:[Company Name]],2,FALSE)</f>
        <v>Perpetual Energy Inc</v>
      </c>
      <c r="B1680" t="s">
        <v>302</v>
      </c>
      <c r="C1680">
        <v>2011</v>
      </c>
      <c r="D1680">
        <v>10</v>
      </c>
      <c r="E1680">
        <v>0</v>
      </c>
      <c r="F1680">
        <v>0</v>
      </c>
      <c r="G1680">
        <v>1</v>
      </c>
      <c r="H1680">
        <v>8</v>
      </c>
      <c r="I1680">
        <v>2.0794415416798357</v>
      </c>
      <c r="J1680">
        <v>6</v>
      </c>
      <c r="K1680">
        <v>0.75</v>
      </c>
      <c r="L1680" s="2">
        <v>0.25</v>
      </c>
      <c r="M1680">
        <v>2</v>
      </c>
      <c r="N1680">
        <v>1</v>
      </c>
      <c r="S1680">
        <v>0.97</v>
      </c>
      <c r="T1680">
        <v>2.0794415416798357</v>
      </c>
      <c r="U1680">
        <v>8</v>
      </c>
      <c r="V1680">
        <v>0</v>
      </c>
      <c r="Y1680">
        <v>761303</v>
      </c>
      <c r="Z1680">
        <v>13.542786717914414</v>
      </c>
      <c r="AD1680">
        <v>4.1000000000000002E-2</v>
      </c>
      <c r="AE1680">
        <v>4.3999999999999997E-2</v>
      </c>
      <c r="AF1680" s="1">
        <v>0.93181818181818188</v>
      </c>
      <c r="AG1680">
        <v>14.5228</v>
      </c>
      <c r="AH1680">
        <v>1</v>
      </c>
      <c r="AI1680">
        <v>-9.8581284000000005E-2</v>
      </c>
      <c r="AK1680">
        <v>4.573817815</v>
      </c>
      <c r="AL1680">
        <v>1016.694</v>
      </c>
      <c r="AM1680">
        <v>6.9243114658178477</v>
      </c>
      <c r="AN1680">
        <v>2.2243647329999998</v>
      </c>
      <c r="AO1680">
        <v>171.83439999999999</v>
      </c>
      <c r="AP1680">
        <v>5.1465312223351081</v>
      </c>
      <c r="AQ1680">
        <v>-8.3857999999999997</v>
      </c>
      <c r="AR1680">
        <v>5.5556000000000001</v>
      </c>
    </row>
    <row r="1681" spans="1:44" x14ac:dyDescent="0.55000000000000004">
      <c r="A1681" t="str">
        <f>VLOOKUP(B1681,[1]!Table1[[Ticker ]:[Company Name]],2,FALSE)</f>
        <v>Primaris Retail Real Estate Investment T</v>
      </c>
      <c r="B1681" t="s">
        <v>303</v>
      </c>
      <c r="C1681">
        <v>2010</v>
      </c>
      <c r="E1681">
        <v>0</v>
      </c>
      <c r="H1681">
        <v>7</v>
      </c>
      <c r="I1681">
        <v>1.9459101490553132</v>
      </c>
      <c r="J1681">
        <v>6</v>
      </c>
      <c r="K1681">
        <v>0.8571428571428571</v>
      </c>
      <c r="L1681" s="2">
        <v>0.14285714285714285</v>
      </c>
      <c r="M1681">
        <v>1</v>
      </c>
      <c r="N1681">
        <v>1</v>
      </c>
      <c r="Q1681">
        <v>60.28</v>
      </c>
      <c r="R1681">
        <v>4.0990003737582947</v>
      </c>
      <c r="S1681">
        <v>0.99</v>
      </c>
      <c r="T1681">
        <v>2.3978952727983707</v>
      </c>
      <c r="U1681">
        <v>11</v>
      </c>
      <c r="V1681">
        <v>0</v>
      </c>
      <c r="AD1681">
        <v>3.0000000000000001E-3</v>
      </c>
      <c r="AE1681">
        <v>0.504</v>
      </c>
      <c r="AF1681" s="1">
        <v>5.9523809523809521E-3</v>
      </c>
      <c r="AG1681">
        <v>15.289300000000001</v>
      </c>
      <c r="AH1681">
        <v>7</v>
      </c>
      <c r="AI1681">
        <v>0.14337306499999999</v>
      </c>
      <c r="AJ1681">
        <v>0.29927625699999999</v>
      </c>
      <c r="AK1681">
        <v>1.0121273260000001</v>
      </c>
      <c r="AL1681">
        <v>2828.502</v>
      </c>
      <c r="AM1681">
        <v>7.947502521871523</v>
      </c>
      <c r="AN1681">
        <v>0.99128113699999998</v>
      </c>
      <c r="AO1681">
        <v>1343.2246</v>
      </c>
      <c r="AP1681">
        <v>7.2028284200685233</v>
      </c>
      <c r="AQ1681">
        <v>14.268700000000001</v>
      </c>
      <c r="AR1681">
        <v>5633.8140000000003</v>
      </c>
    </row>
    <row r="1682" spans="1:44" x14ac:dyDescent="0.55000000000000004">
      <c r="A1682" t="str">
        <f>VLOOKUP(B1682,[1]!Table1[[Ticker ]:[Company Name]],2,FALSE)</f>
        <v>Primaris Retail Real Estate Investment T</v>
      </c>
      <c r="B1682" t="s">
        <v>303</v>
      </c>
      <c r="C1682">
        <v>2011</v>
      </c>
      <c r="E1682">
        <v>0</v>
      </c>
      <c r="H1682">
        <v>7</v>
      </c>
      <c r="I1682">
        <v>1.9459101490553132</v>
      </c>
      <c r="J1682">
        <v>6</v>
      </c>
      <c r="K1682">
        <v>0.8571428571428571</v>
      </c>
      <c r="L1682" s="2">
        <v>0.14285714285714285</v>
      </c>
      <c r="M1682">
        <v>1</v>
      </c>
      <c r="N1682">
        <v>1</v>
      </c>
      <c r="Q1682">
        <v>61.43</v>
      </c>
      <c r="R1682">
        <v>4.1178983151758359</v>
      </c>
      <c r="S1682">
        <v>0.98</v>
      </c>
      <c r="T1682">
        <v>2.4849066497880004</v>
      </c>
      <c r="U1682">
        <v>12</v>
      </c>
      <c r="V1682">
        <v>0</v>
      </c>
      <c r="AD1682">
        <v>1E-3</v>
      </c>
      <c r="AE1682">
        <v>0.60299999999999998</v>
      </c>
      <c r="AF1682" s="1">
        <v>1.658374792703151E-3</v>
      </c>
      <c r="AG1682">
        <v>13.223100000000001</v>
      </c>
      <c r="AH1682">
        <v>8</v>
      </c>
      <c r="AI1682">
        <v>6.4562624999999998E-2</v>
      </c>
      <c r="AJ1682">
        <v>0.130767946</v>
      </c>
      <c r="AK1682">
        <v>0.959845379</v>
      </c>
      <c r="AL1682">
        <v>3590.297</v>
      </c>
      <c r="AM1682">
        <v>8.1859902078654176</v>
      </c>
      <c r="AN1682">
        <v>0.93520623400000003</v>
      </c>
      <c r="AO1682">
        <v>1657.7447</v>
      </c>
      <c r="AP1682">
        <v>7.4132133431393568</v>
      </c>
      <c r="AQ1682">
        <v>16.521100000000001</v>
      </c>
      <c r="AR1682">
        <v>-50.634300000000003</v>
      </c>
    </row>
    <row r="1683" spans="1:44" x14ac:dyDescent="0.55000000000000004">
      <c r="A1683" t="str">
        <f>VLOOKUP(B1683,[1]!Table1[[Ticker ]:[Company Name]],2,FALSE)</f>
        <v>Primaris Retail Real Estate Investment T</v>
      </c>
      <c r="B1683" t="s">
        <v>303</v>
      </c>
      <c r="C1683">
        <v>2012</v>
      </c>
      <c r="E1683">
        <v>0</v>
      </c>
      <c r="H1683">
        <v>7</v>
      </c>
      <c r="I1683">
        <v>1.9459101490553132</v>
      </c>
      <c r="J1683">
        <v>6</v>
      </c>
      <c r="K1683">
        <v>0.8571428571428571</v>
      </c>
      <c r="L1683" s="2">
        <v>0.14285714285714285</v>
      </c>
      <c r="M1683">
        <v>1</v>
      </c>
      <c r="N1683">
        <v>1</v>
      </c>
      <c r="Q1683">
        <v>61.43</v>
      </c>
      <c r="R1683">
        <v>4.1178983151758359</v>
      </c>
      <c r="S1683">
        <v>0.98</v>
      </c>
      <c r="T1683">
        <v>2.4849066497880004</v>
      </c>
      <c r="U1683">
        <v>12</v>
      </c>
      <c r="V1683">
        <v>0</v>
      </c>
      <c r="AD1683">
        <v>1E-3</v>
      </c>
      <c r="AE1683">
        <v>0.49199999999999999</v>
      </c>
      <c r="AF1683" s="1">
        <v>2.0325203252032522E-3</v>
      </c>
      <c r="AG1683">
        <v>13.223100000000001</v>
      </c>
      <c r="AH1683">
        <v>9</v>
      </c>
      <c r="AI1683">
        <v>6.3146565000000002E-2</v>
      </c>
      <c r="AJ1683">
        <v>0.11431337799999999</v>
      </c>
      <c r="AK1683">
        <v>0.74610341099999999</v>
      </c>
      <c r="AL1683">
        <v>4218.0600000000004</v>
      </c>
      <c r="AM1683">
        <v>8.3471305856886158</v>
      </c>
      <c r="AN1683">
        <v>1.129865312</v>
      </c>
      <c r="AO1683">
        <v>2632.6437999999998</v>
      </c>
      <c r="AP1683">
        <v>7.8757438673975377</v>
      </c>
      <c r="AQ1683">
        <v>12.5024</v>
      </c>
      <c r="AR1683">
        <v>-2.6871</v>
      </c>
    </row>
    <row r="1684" spans="1:44" x14ac:dyDescent="0.55000000000000004">
      <c r="A1684" t="str">
        <f>VLOOKUP(B1684,[1]!Table1[[Ticker ]:[Company Name]],2,FALSE)</f>
        <v>Primaris Retail Real Estate Investment T</v>
      </c>
      <c r="B1684" t="s">
        <v>303</v>
      </c>
      <c r="C1684">
        <v>2013</v>
      </c>
      <c r="E1684">
        <v>0</v>
      </c>
      <c r="L1684" s="2"/>
      <c r="AD1684">
        <v>2E-3</v>
      </c>
      <c r="AE1684">
        <v>1.071</v>
      </c>
      <c r="AF1684" s="1">
        <v>1.8674136321195146E-3</v>
      </c>
      <c r="AH1684">
        <v>10</v>
      </c>
      <c r="AO1684">
        <v>2731.8209999999999</v>
      </c>
      <c r="AP1684">
        <v>7.9127236987784277</v>
      </c>
    </row>
    <row r="1685" spans="1:44" x14ac:dyDescent="0.55000000000000004">
      <c r="A1685" t="str">
        <f>VLOOKUP(B1685,[1]!Table1[[Ticker ]:[Company Name]],2,FALSE)</f>
        <v>Paramount Resources Ltd</v>
      </c>
      <c r="B1685" t="s">
        <v>304</v>
      </c>
      <c r="C1685">
        <v>2012</v>
      </c>
      <c r="D1685">
        <v>10</v>
      </c>
      <c r="E1685">
        <v>0</v>
      </c>
      <c r="F1685">
        <v>0</v>
      </c>
      <c r="G1685">
        <v>1</v>
      </c>
      <c r="H1685">
        <v>10</v>
      </c>
      <c r="I1685">
        <v>2.3025850929940459</v>
      </c>
      <c r="J1685">
        <v>6</v>
      </c>
      <c r="K1685">
        <v>0.6</v>
      </c>
      <c r="L1685" s="2">
        <v>0.1</v>
      </c>
      <c r="M1685">
        <v>1</v>
      </c>
      <c r="N1685">
        <v>1</v>
      </c>
      <c r="Q1685">
        <v>62</v>
      </c>
      <c r="R1685">
        <v>4.1271343850450917</v>
      </c>
      <c r="S1685">
        <v>1</v>
      </c>
      <c r="T1685">
        <v>1.3862943611198906</v>
      </c>
      <c r="U1685">
        <v>4</v>
      </c>
      <c r="V1685">
        <v>1</v>
      </c>
      <c r="Y1685">
        <v>2968625</v>
      </c>
      <c r="Z1685">
        <v>14.90360944061548</v>
      </c>
      <c r="AC1685">
        <v>0</v>
      </c>
      <c r="AD1685">
        <v>4.9000000000000002E-2</v>
      </c>
      <c r="AE1685">
        <v>0.42299999999999999</v>
      </c>
      <c r="AF1685" s="1">
        <v>0.11583924349881798</v>
      </c>
      <c r="AG1685">
        <v>11.2033</v>
      </c>
      <c r="AH1685">
        <v>34</v>
      </c>
      <c r="AI1685">
        <v>-3.0394388000000001E-2</v>
      </c>
      <c r="AJ1685">
        <v>-7.2743507999999998E-2</v>
      </c>
      <c r="AK1685">
        <v>0.82411584999999998</v>
      </c>
      <c r="AL1685">
        <v>2036.9549999999999</v>
      </c>
      <c r="AM1685">
        <v>7.6192113246720377</v>
      </c>
      <c r="AN1685">
        <v>3.378539655</v>
      </c>
      <c r="AO1685">
        <v>2875.4751000000001</v>
      </c>
      <c r="AP1685">
        <v>7.9639731917527277</v>
      </c>
      <c r="AQ1685">
        <v>-18.813400000000001</v>
      </c>
      <c r="AR1685">
        <v>77.0642</v>
      </c>
    </row>
    <row r="1686" spans="1:44" x14ac:dyDescent="0.55000000000000004">
      <c r="A1686" t="str">
        <f>VLOOKUP(B1686,[1]!Table1[[Ticker ]:[Company Name]],2,FALSE)</f>
        <v>Paramount Resources Ltd</v>
      </c>
      <c r="B1686" t="s">
        <v>304</v>
      </c>
      <c r="C1686">
        <v>2013</v>
      </c>
      <c r="D1686">
        <v>10</v>
      </c>
      <c r="E1686">
        <v>0</v>
      </c>
      <c r="F1686">
        <v>0</v>
      </c>
      <c r="G1686">
        <v>1</v>
      </c>
      <c r="H1686">
        <v>10</v>
      </c>
      <c r="I1686">
        <v>2.3025850929940459</v>
      </c>
      <c r="J1686">
        <v>6</v>
      </c>
      <c r="K1686">
        <v>0.6</v>
      </c>
      <c r="L1686" s="2">
        <v>0.1</v>
      </c>
      <c r="M1686">
        <v>1</v>
      </c>
      <c r="N1686">
        <v>1</v>
      </c>
      <c r="O1686">
        <v>18.079999999999998</v>
      </c>
      <c r="P1686">
        <v>2.8948063549640302</v>
      </c>
      <c r="Q1686">
        <v>63</v>
      </c>
      <c r="R1686">
        <v>4.1431347263915326</v>
      </c>
      <c r="S1686">
        <v>1</v>
      </c>
      <c r="T1686">
        <v>1.3862943611198906</v>
      </c>
      <c r="U1686">
        <v>4</v>
      </c>
      <c r="V1686">
        <v>1</v>
      </c>
      <c r="W1686">
        <v>75</v>
      </c>
      <c r="X1686">
        <v>4.3174881135363101</v>
      </c>
      <c r="Y1686">
        <v>2828580</v>
      </c>
      <c r="Z1686">
        <v>14.85528537690789</v>
      </c>
      <c r="AA1686">
        <v>36.08</v>
      </c>
      <c r="AB1686">
        <v>3.585738695194423</v>
      </c>
      <c r="AC1686">
        <v>0</v>
      </c>
      <c r="AD1686">
        <v>0.04</v>
      </c>
      <c r="AE1686">
        <v>0.249</v>
      </c>
      <c r="AF1686" s="1">
        <v>0.1606425702811245</v>
      </c>
      <c r="AG1686">
        <v>11.2033</v>
      </c>
      <c r="AH1686">
        <v>35</v>
      </c>
      <c r="AI1686">
        <v>-2.4137972000000001E-2</v>
      </c>
      <c r="AJ1686">
        <v>-5.7239374000000003E-2</v>
      </c>
      <c r="AK1686">
        <v>0.92822336599999999</v>
      </c>
      <c r="AL1686">
        <v>2447.8029999999999</v>
      </c>
      <c r="AM1686">
        <v>7.8029461665378133</v>
      </c>
      <c r="AN1686">
        <v>3.6500000969999999</v>
      </c>
      <c r="AO1686">
        <v>3767.6907000000001</v>
      </c>
      <c r="AP1686">
        <v>8.2342175463397531</v>
      </c>
      <c r="AQ1686">
        <v>38.228700000000003</v>
      </c>
      <c r="AR1686">
        <v>-24</v>
      </c>
    </row>
    <row r="1687" spans="1:44" x14ac:dyDescent="0.55000000000000004">
      <c r="A1687" t="str">
        <f>VLOOKUP(B1687,[1]!Table1[[Ticker ]:[Company Name]],2,FALSE)</f>
        <v>Paramount Resources Ltd</v>
      </c>
      <c r="B1687" t="s">
        <v>304</v>
      </c>
      <c r="C1687">
        <v>2014</v>
      </c>
      <c r="D1687">
        <v>10</v>
      </c>
      <c r="E1687">
        <v>0</v>
      </c>
      <c r="F1687">
        <v>0</v>
      </c>
      <c r="G1687">
        <v>1</v>
      </c>
      <c r="H1687">
        <v>10</v>
      </c>
      <c r="I1687">
        <v>2.3025850929940459</v>
      </c>
      <c r="J1687">
        <v>6</v>
      </c>
      <c r="K1687">
        <v>0.6</v>
      </c>
      <c r="L1687" s="2">
        <v>0.1</v>
      </c>
      <c r="M1687">
        <v>1</v>
      </c>
      <c r="N1687">
        <v>1</v>
      </c>
      <c r="O1687">
        <v>19.079999999999998</v>
      </c>
      <c r="P1687">
        <v>2.9486406660201405</v>
      </c>
      <c r="Q1687">
        <v>64</v>
      </c>
      <c r="R1687">
        <v>4.1588830833596715</v>
      </c>
      <c r="S1687">
        <v>0.98</v>
      </c>
      <c r="T1687">
        <v>1.6094379124341003</v>
      </c>
      <c r="U1687">
        <v>5</v>
      </c>
      <c r="V1687">
        <v>1</v>
      </c>
      <c r="W1687">
        <v>76</v>
      </c>
      <c r="X1687">
        <v>4.3307333402863311</v>
      </c>
      <c r="Y1687">
        <v>2534245</v>
      </c>
      <c r="Z1687">
        <v>14.745406320272393</v>
      </c>
      <c r="AA1687">
        <v>37.08</v>
      </c>
      <c r="AB1687">
        <v>3.6130777406976544</v>
      </c>
      <c r="AC1687">
        <v>0</v>
      </c>
      <c r="AD1687">
        <v>0.04</v>
      </c>
      <c r="AE1687">
        <v>0.25</v>
      </c>
      <c r="AF1687" s="1">
        <v>0.16</v>
      </c>
      <c r="AG1687">
        <v>11.2033</v>
      </c>
      <c r="AH1687">
        <v>36</v>
      </c>
      <c r="AI1687">
        <v>-2.2414625000000001E-2</v>
      </c>
      <c r="AJ1687">
        <v>-5.2992650000000002E-2</v>
      </c>
      <c r="AK1687">
        <v>0.95463103800000004</v>
      </c>
      <c r="AL1687">
        <v>3199.4290000000001</v>
      </c>
      <c r="AM1687">
        <v>8.0707276353659534</v>
      </c>
      <c r="AN1687">
        <v>2.1794399840000001</v>
      </c>
      <c r="AO1687">
        <v>2949.3969000000002</v>
      </c>
      <c r="AP1687">
        <v>7.9893559877550553</v>
      </c>
      <c r="AQ1687">
        <v>51.178199999999997</v>
      </c>
      <c r="AR1687">
        <v>23.655899999999999</v>
      </c>
    </row>
    <row r="1688" spans="1:44" x14ac:dyDescent="0.55000000000000004">
      <c r="A1688" t="str">
        <f>VLOOKUP(B1688,[1]!Table1[[Ticker ]:[Company Name]],2,FALSE)</f>
        <v>Paramount Resources Ltd</v>
      </c>
      <c r="B1688" t="s">
        <v>304</v>
      </c>
      <c r="C1688">
        <v>2015</v>
      </c>
      <c r="D1688">
        <v>10</v>
      </c>
      <c r="E1688">
        <v>1</v>
      </c>
      <c r="F1688">
        <v>0</v>
      </c>
      <c r="G1688">
        <v>1</v>
      </c>
      <c r="H1688">
        <v>9</v>
      </c>
      <c r="I1688">
        <v>2.1972245773362196</v>
      </c>
      <c r="J1688">
        <v>6</v>
      </c>
      <c r="K1688">
        <v>0.66666666666666663</v>
      </c>
      <c r="L1688" s="2">
        <v>0.1111111111111111</v>
      </c>
      <c r="M1688">
        <v>1</v>
      </c>
      <c r="N1688">
        <v>1</v>
      </c>
      <c r="O1688">
        <v>18.09</v>
      </c>
      <c r="P1688">
        <v>2.8953592994072039</v>
      </c>
      <c r="Q1688">
        <v>62.889000000000003</v>
      </c>
      <c r="R1688">
        <v>4.1413712676498555</v>
      </c>
      <c r="S1688">
        <v>1</v>
      </c>
      <c r="T1688">
        <v>1.0986122886681098</v>
      </c>
      <c r="U1688">
        <v>3</v>
      </c>
      <c r="V1688">
        <v>0</v>
      </c>
      <c r="W1688">
        <v>49</v>
      </c>
      <c r="X1688">
        <v>3.8918202981106265</v>
      </c>
      <c r="Y1688">
        <v>3349421</v>
      </c>
      <c r="Z1688">
        <v>15.024298053042521</v>
      </c>
      <c r="AA1688">
        <v>0.67</v>
      </c>
      <c r="AB1688">
        <v>-0.40047756659712525</v>
      </c>
      <c r="AC1688">
        <v>0</v>
      </c>
      <c r="AD1688">
        <v>0.04</v>
      </c>
      <c r="AE1688">
        <v>0.253</v>
      </c>
      <c r="AF1688" s="1">
        <v>0.15810276679841898</v>
      </c>
      <c r="AG1688">
        <v>14.107900000000001</v>
      </c>
      <c r="AH1688">
        <v>37</v>
      </c>
      <c r="AI1688">
        <v>-0.32408833399999998</v>
      </c>
      <c r="AK1688">
        <v>3.373714675</v>
      </c>
      <c r="AL1688">
        <v>2781.0349999999999</v>
      </c>
      <c r="AM1688">
        <v>7.9305784395557044</v>
      </c>
      <c r="AN1688">
        <v>1.1849081640000001</v>
      </c>
      <c r="AO1688">
        <v>650.15200000000004</v>
      </c>
      <c r="AP1688">
        <v>6.4772061817057791</v>
      </c>
      <c r="AQ1688">
        <v>10.214399999999999</v>
      </c>
      <c r="AR1688">
        <v>-1100</v>
      </c>
    </row>
    <row r="1689" spans="1:44" x14ac:dyDescent="0.55000000000000004">
      <c r="A1689" t="str">
        <f>VLOOKUP(B1689,[1]!Table1[[Ticker ]:[Company Name]],2,FALSE)</f>
        <v>Paramount Resources Ltd</v>
      </c>
      <c r="B1689" t="s">
        <v>304</v>
      </c>
      <c r="C1689">
        <v>2016</v>
      </c>
      <c r="D1689">
        <v>10</v>
      </c>
      <c r="E1689">
        <v>1</v>
      </c>
      <c r="F1689">
        <v>0</v>
      </c>
      <c r="G1689">
        <v>1</v>
      </c>
      <c r="H1689">
        <v>8</v>
      </c>
      <c r="I1689">
        <v>2.0794415416798357</v>
      </c>
      <c r="J1689">
        <v>5</v>
      </c>
      <c r="K1689">
        <v>0.625</v>
      </c>
      <c r="L1689" s="2">
        <v>0.125</v>
      </c>
      <c r="M1689">
        <v>1</v>
      </c>
      <c r="N1689">
        <v>1</v>
      </c>
      <c r="O1689">
        <v>20.65</v>
      </c>
      <c r="P1689">
        <v>3.0277153194070419</v>
      </c>
      <c r="Q1689">
        <v>63.75</v>
      </c>
      <c r="R1689">
        <v>4.1549691840385359</v>
      </c>
      <c r="S1689">
        <v>1</v>
      </c>
      <c r="T1689">
        <v>1.9459101490553132</v>
      </c>
      <c r="U1689">
        <v>7</v>
      </c>
      <c r="V1689">
        <v>0</v>
      </c>
      <c r="W1689">
        <v>49</v>
      </c>
      <c r="X1689">
        <v>3.8918202981106265</v>
      </c>
      <c r="Y1689">
        <v>4308578</v>
      </c>
      <c r="Z1689">
        <v>15.276118477246492</v>
      </c>
      <c r="AA1689">
        <v>1.67</v>
      </c>
      <c r="AB1689">
        <v>0.51282362642866375</v>
      </c>
      <c r="AC1689">
        <v>0</v>
      </c>
      <c r="AD1689">
        <v>4.3999999999999997E-2</v>
      </c>
      <c r="AE1689">
        <v>0.16900000000000001</v>
      </c>
      <c r="AF1689" s="1">
        <v>0.26035502958579876</v>
      </c>
      <c r="AG1689">
        <v>12.863099999999999</v>
      </c>
      <c r="AH1689">
        <v>38</v>
      </c>
      <c r="AI1689">
        <v>0.56595320000000005</v>
      </c>
      <c r="AJ1689">
        <v>0.71280102599999995</v>
      </c>
      <c r="AK1689">
        <v>0</v>
      </c>
      <c r="AL1689">
        <v>2058.96</v>
      </c>
      <c r="AM1689">
        <v>7.6299562799328191</v>
      </c>
      <c r="AN1689">
        <v>1.1684498189999999</v>
      </c>
      <c r="AO1689">
        <v>1910.1619000000001</v>
      </c>
      <c r="AP1689">
        <v>7.5549432818462829</v>
      </c>
      <c r="AQ1689">
        <v>-32.693899999999999</v>
      </c>
      <c r="AR1689">
        <v>-1100</v>
      </c>
    </row>
    <row r="1690" spans="1:44" x14ac:dyDescent="0.55000000000000004">
      <c r="A1690" t="str">
        <f>VLOOKUP(B1690,[1]!Table1[[Ticker ]:[Company Name]],2,FALSE)</f>
        <v>Paramount Resources Ltd</v>
      </c>
      <c r="B1690" t="s">
        <v>304</v>
      </c>
      <c r="C1690">
        <v>2018</v>
      </c>
      <c r="D1690">
        <v>10</v>
      </c>
      <c r="E1690">
        <v>1</v>
      </c>
      <c r="F1690">
        <v>0</v>
      </c>
      <c r="G1690">
        <v>1</v>
      </c>
      <c r="H1690">
        <v>9</v>
      </c>
      <c r="I1690">
        <v>2.1972245773362196</v>
      </c>
      <c r="J1690">
        <v>7</v>
      </c>
      <c r="K1690">
        <v>0.77777777777777779</v>
      </c>
      <c r="L1690" s="2">
        <v>0.1111111111111111</v>
      </c>
      <c r="M1690">
        <v>1</v>
      </c>
      <c r="N1690">
        <v>1</v>
      </c>
      <c r="O1690">
        <v>13.69</v>
      </c>
      <c r="P1690">
        <v>2.6166656393003573</v>
      </c>
      <c r="Q1690">
        <v>63.777999999999999</v>
      </c>
      <c r="R1690">
        <v>4.1554083032978344</v>
      </c>
      <c r="S1690">
        <v>1</v>
      </c>
      <c r="T1690">
        <v>1.0986122886681098</v>
      </c>
      <c r="U1690">
        <v>3</v>
      </c>
      <c r="V1690">
        <v>1</v>
      </c>
      <c r="W1690">
        <v>52</v>
      </c>
      <c r="X1690">
        <v>3.9512437185814275</v>
      </c>
      <c r="Y1690">
        <v>2486848</v>
      </c>
      <c r="Z1690">
        <v>14.726526603105146</v>
      </c>
      <c r="AA1690">
        <v>3.67</v>
      </c>
      <c r="AB1690">
        <v>1.3001916620664788</v>
      </c>
      <c r="AC1690">
        <v>0</v>
      </c>
      <c r="AD1690">
        <v>0.14499999999999999</v>
      </c>
      <c r="AE1690">
        <v>0.16600000000000001</v>
      </c>
      <c r="AF1690" s="1">
        <v>0.87349397590361433</v>
      </c>
      <c r="AG1690">
        <v>16.5975</v>
      </c>
      <c r="AH1690">
        <v>40</v>
      </c>
      <c r="AI1690">
        <v>-8.9158285000000004E-2</v>
      </c>
      <c r="AJ1690">
        <v>-0.16314519799999999</v>
      </c>
      <c r="AK1690">
        <v>0.36213708</v>
      </c>
      <c r="AL1690">
        <v>4118.1030000000001</v>
      </c>
      <c r="AM1690">
        <v>8.3231478994167531</v>
      </c>
      <c r="AN1690">
        <v>0.417942537</v>
      </c>
      <c r="AO1690">
        <v>940.59180000000003</v>
      </c>
      <c r="AP1690">
        <v>6.84650925163327</v>
      </c>
      <c r="AQ1690">
        <v>92.019000000000005</v>
      </c>
    </row>
    <row r="1691" spans="1:44" x14ac:dyDescent="0.55000000000000004">
      <c r="A1691" t="str">
        <f>VLOOKUP(B1691,[1]!Table1[[Ticker ]:[Company Name]],2,FALSE)</f>
        <v>Power Corp of Canada</v>
      </c>
      <c r="B1691" t="s">
        <v>305</v>
      </c>
      <c r="C1691">
        <v>2010</v>
      </c>
      <c r="D1691">
        <v>40</v>
      </c>
      <c r="E1691">
        <v>0</v>
      </c>
      <c r="F1691">
        <v>1</v>
      </c>
      <c r="G1691">
        <v>0</v>
      </c>
      <c r="H1691">
        <v>19</v>
      </c>
      <c r="I1691">
        <v>2.9444389791664403</v>
      </c>
      <c r="J1691">
        <v>9</v>
      </c>
      <c r="K1691">
        <v>0.47368421052631576</v>
      </c>
      <c r="L1691" s="2">
        <v>0.10526315789473684</v>
      </c>
      <c r="M1691">
        <v>2</v>
      </c>
      <c r="N1691">
        <v>1</v>
      </c>
      <c r="S1691">
        <v>0.9</v>
      </c>
      <c r="T1691">
        <v>1.791759469228055</v>
      </c>
      <c r="U1691">
        <v>6</v>
      </c>
      <c r="V1691">
        <v>1</v>
      </c>
      <c r="Y1691">
        <v>6864376</v>
      </c>
      <c r="Z1691">
        <v>15.741855697204423</v>
      </c>
      <c r="AD1691">
        <v>0.11700000000000001</v>
      </c>
      <c r="AE1691">
        <v>0.254</v>
      </c>
      <c r="AF1691" s="1">
        <v>0.46062992125984253</v>
      </c>
      <c r="AG1691">
        <v>12.7193</v>
      </c>
      <c r="AH1691">
        <v>15</v>
      </c>
      <c r="AI1691">
        <v>3.102704E-3</v>
      </c>
      <c r="AJ1691">
        <v>3.2199907999999999E-2</v>
      </c>
      <c r="AK1691">
        <v>0.33918913299999998</v>
      </c>
      <c r="AL1691">
        <v>247526</v>
      </c>
      <c r="AM1691">
        <v>12.419270905978514</v>
      </c>
      <c r="AN1691">
        <v>0.53156813599999997</v>
      </c>
      <c r="AO1691">
        <v>12678.4316</v>
      </c>
      <c r="AP1691">
        <v>9.4476575294891383</v>
      </c>
      <c r="AQ1691">
        <v>-1.0014000000000001</v>
      </c>
      <c r="AR1691">
        <v>13.571400000000001</v>
      </c>
    </row>
    <row r="1692" spans="1:44" x14ac:dyDescent="0.55000000000000004">
      <c r="A1692" t="str">
        <f>VLOOKUP(B1692,[1]!Table1[[Ticker ]:[Company Name]],2,FALSE)</f>
        <v>Power Corp of Canada</v>
      </c>
      <c r="B1692" t="s">
        <v>305</v>
      </c>
      <c r="C1692">
        <v>2011</v>
      </c>
      <c r="D1692">
        <v>40</v>
      </c>
      <c r="E1692">
        <v>0</v>
      </c>
      <c r="F1692">
        <v>1</v>
      </c>
      <c r="G1692">
        <v>0</v>
      </c>
      <c r="H1692">
        <v>21</v>
      </c>
      <c r="I1692">
        <v>3.044522437723423</v>
      </c>
      <c r="J1692">
        <v>11</v>
      </c>
      <c r="K1692">
        <v>0.52380952380952384</v>
      </c>
      <c r="L1692" s="2">
        <v>9.5238095238095233E-2</v>
      </c>
      <c r="M1692">
        <v>2</v>
      </c>
      <c r="N1692">
        <v>1</v>
      </c>
      <c r="S1692">
        <v>0.92</v>
      </c>
      <c r="T1692">
        <v>2.1972245773362196</v>
      </c>
      <c r="U1692">
        <v>9</v>
      </c>
      <c r="V1692">
        <v>1</v>
      </c>
      <c r="Y1692">
        <v>6472980</v>
      </c>
      <c r="Z1692">
        <v>15.683147147765419</v>
      </c>
      <c r="AD1692">
        <v>0.11600000000000001</v>
      </c>
      <c r="AE1692">
        <v>0.27400000000000002</v>
      </c>
      <c r="AF1692" s="1">
        <v>0.42335766423357662</v>
      </c>
      <c r="AG1692">
        <v>12.7193</v>
      </c>
      <c r="AH1692">
        <v>16</v>
      </c>
      <c r="AI1692">
        <v>4.3679740000000002E-3</v>
      </c>
      <c r="AJ1692">
        <v>4.4577591E-2</v>
      </c>
      <c r="AK1692">
        <v>0.27880966600000001</v>
      </c>
      <c r="AL1692">
        <v>255496</v>
      </c>
      <c r="AM1692">
        <v>12.450962032926046</v>
      </c>
      <c r="AN1692">
        <v>0.43757789899999999</v>
      </c>
      <c r="AO1692">
        <v>10954.762699999999</v>
      </c>
      <c r="AP1692">
        <v>9.3015295904531037</v>
      </c>
      <c r="AQ1692">
        <v>0.28029999999999999</v>
      </c>
      <c r="AR1692">
        <v>38.424999999999997</v>
      </c>
    </row>
    <row r="1693" spans="1:44" x14ac:dyDescent="0.55000000000000004">
      <c r="A1693" t="str">
        <f>VLOOKUP(B1693,[1]!Table1[[Ticker ]:[Company Name]],2,FALSE)</f>
        <v>Power Corp of Canada</v>
      </c>
      <c r="B1693" t="s">
        <v>305</v>
      </c>
      <c r="C1693">
        <v>2012</v>
      </c>
      <c r="D1693">
        <v>40</v>
      </c>
      <c r="E1693">
        <v>0</v>
      </c>
      <c r="F1693">
        <v>1</v>
      </c>
      <c r="G1693">
        <v>0</v>
      </c>
      <c r="H1693">
        <v>12</v>
      </c>
      <c r="I1693">
        <v>2.4849066497880004</v>
      </c>
      <c r="J1693">
        <v>7</v>
      </c>
      <c r="K1693">
        <v>0.58333333333333337</v>
      </c>
      <c r="L1693" s="2">
        <v>0.16666666666666666</v>
      </c>
      <c r="M1693">
        <v>2</v>
      </c>
      <c r="N1693">
        <v>1</v>
      </c>
      <c r="S1693">
        <v>0.92</v>
      </c>
      <c r="T1693">
        <v>1.9459101490553132</v>
      </c>
      <c r="U1693">
        <v>7</v>
      </c>
      <c r="V1693">
        <v>1</v>
      </c>
      <c r="Y1693">
        <v>8393281</v>
      </c>
      <c r="Z1693">
        <v>15.942942062785699</v>
      </c>
      <c r="AD1693">
        <v>0.115</v>
      </c>
      <c r="AE1693">
        <v>0.27400000000000002</v>
      </c>
      <c r="AF1693" s="1">
        <v>0.41970802919708028</v>
      </c>
      <c r="AG1693">
        <v>14.0351</v>
      </c>
      <c r="AH1693">
        <v>17</v>
      </c>
      <c r="AI1693">
        <v>3.1881370000000002E-3</v>
      </c>
      <c r="AJ1693">
        <v>3.3560687999999998E-2</v>
      </c>
      <c r="AK1693">
        <v>0.25089133499999999</v>
      </c>
      <c r="AL1693">
        <v>271632</v>
      </c>
      <c r="AM1693">
        <v>12.512203488050416</v>
      </c>
      <c r="AN1693">
        <v>0.45244109399999999</v>
      </c>
      <c r="AO1693">
        <v>11674.79</v>
      </c>
      <c r="AP1693">
        <v>9.365187095223293</v>
      </c>
      <c r="AQ1693">
        <v>1.6133999999999999</v>
      </c>
      <c r="AR1693">
        <v>-19.126100000000001</v>
      </c>
    </row>
    <row r="1694" spans="1:44" x14ac:dyDescent="0.55000000000000004">
      <c r="A1694" t="str">
        <f>VLOOKUP(B1694,[1]!Table1[[Ticker ]:[Company Name]],2,FALSE)</f>
        <v>Power Corp of Canada</v>
      </c>
      <c r="B1694" t="s">
        <v>305</v>
      </c>
      <c r="C1694">
        <v>2013</v>
      </c>
      <c r="D1694">
        <v>40</v>
      </c>
      <c r="E1694">
        <v>0</v>
      </c>
      <c r="F1694">
        <v>1</v>
      </c>
      <c r="G1694">
        <v>0</v>
      </c>
      <c r="H1694">
        <v>12</v>
      </c>
      <c r="I1694">
        <v>2.4849066497880004</v>
      </c>
      <c r="J1694">
        <v>9</v>
      </c>
      <c r="K1694">
        <v>0.75</v>
      </c>
      <c r="L1694" s="2">
        <v>0.16666666666666666</v>
      </c>
      <c r="M1694">
        <v>2</v>
      </c>
      <c r="N1694">
        <v>1</v>
      </c>
      <c r="O1694">
        <v>10.46</v>
      </c>
      <c r="P1694">
        <v>2.3475584586367768</v>
      </c>
      <c r="S1694">
        <v>0.92</v>
      </c>
      <c r="T1694">
        <v>1.791759469228055</v>
      </c>
      <c r="U1694">
        <v>6</v>
      </c>
      <c r="V1694">
        <v>1</v>
      </c>
      <c r="W1694">
        <v>59</v>
      </c>
      <c r="X1694">
        <v>4.0775374439057197</v>
      </c>
      <c r="Y1694">
        <v>10501271</v>
      </c>
      <c r="Z1694">
        <v>16.167006855421128</v>
      </c>
      <c r="AA1694">
        <v>18.079999999999998</v>
      </c>
      <c r="AB1694">
        <v>2.8948063549640302</v>
      </c>
      <c r="AC1694">
        <v>0</v>
      </c>
      <c r="AD1694">
        <v>3.0000000000000001E-3</v>
      </c>
      <c r="AE1694">
        <v>0.30599999999999999</v>
      </c>
      <c r="AF1694" s="1">
        <v>9.8039215686274508E-3</v>
      </c>
      <c r="AG1694">
        <v>16.666699999999999</v>
      </c>
      <c r="AH1694">
        <v>18</v>
      </c>
      <c r="AI1694">
        <v>2.982565E-3</v>
      </c>
      <c r="AJ1694">
        <v>3.5016674999999997E-2</v>
      </c>
      <c r="AK1694">
        <v>0.269856394</v>
      </c>
      <c r="AL1694">
        <v>345005</v>
      </c>
      <c r="AM1694">
        <v>12.751314188662102</v>
      </c>
      <c r="AN1694">
        <v>0.50031718800000002</v>
      </c>
      <c r="AO1694">
        <v>14702.320900000001</v>
      </c>
      <c r="AP1694">
        <v>9.5957606446581458</v>
      </c>
      <c r="AQ1694">
        <v>-11.365600000000001</v>
      </c>
      <c r="AR1694">
        <v>19.101099999999999</v>
      </c>
    </row>
    <row r="1695" spans="1:44" x14ac:dyDescent="0.55000000000000004">
      <c r="A1695" t="str">
        <f>VLOOKUP(B1695,[1]!Table1[[Ticker ]:[Company Name]],2,FALSE)</f>
        <v>Power Corp of Canada</v>
      </c>
      <c r="B1695" t="s">
        <v>305</v>
      </c>
      <c r="C1695">
        <v>2014</v>
      </c>
      <c r="D1695">
        <v>40</v>
      </c>
      <c r="E1695">
        <v>0</v>
      </c>
      <c r="F1695">
        <v>1</v>
      </c>
      <c r="G1695">
        <v>0</v>
      </c>
      <c r="H1695">
        <v>11</v>
      </c>
      <c r="I1695">
        <v>2.3978952727983707</v>
      </c>
      <c r="J1695">
        <v>8</v>
      </c>
      <c r="K1695">
        <v>0.72727272727272729</v>
      </c>
      <c r="L1695" s="2">
        <v>0.18181818181818182</v>
      </c>
      <c r="M1695">
        <v>2</v>
      </c>
      <c r="N1695">
        <v>1</v>
      </c>
      <c r="O1695">
        <v>9.39</v>
      </c>
      <c r="P1695">
        <v>2.2396452932201716</v>
      </c>
      <c r="Q1695">
        <v>59.908999999999999</v>
      </c>
      <c r="R1695">
        <v>4.0928267442523021</v>
      </c>
      <c r="S1695">
        <v>0.92</v>
      </c>
      <c r="T1695">
        <v>1.6094379124341003</v>
      </c>
      <c r="U1695">
        <v>5</v>
      </c>
      <c r="V1695">
        <v>1</v>
      </c>
      <c r="W1695">
        <v>60</v>
      </c>
      <c r="X1695">
        <v>4.0943445622221004</v>
      </c>
      <c r="Y1695">
        <v>12779419</v>
      </c>
      <c r="Z1695">
        <v>16.363346544221407</v>
      </c>
      <c r="AA1695">
        <v>19.079999999999998</v>
      </c>
      <c r="AB1695">
        <v>2.9486406660201405</v>
      </c>
      <c r="AC1695">
        <v>0</v>
      </c>
      <c r="AD1695">
        <v>3.0000000000000001E-3</v>
      </c>
      <c r="AE1695">
        <v>0.313</v>
      </c>
      <c r="AF1695" s="1">
        <v>9.5846645367412137E-3</v>
      </c>
      <c r="AG1695">
        <v>28.947399999999998</v>
      </c>
      <c r="AH1695">
        <v>19</v>
      </c>
      <c r="AI1695">
        <v>3.512617E-3</v>
      </c>
      <c r="AJ1695">
        <v>4.2147054000000003E-2</v>
      </c>
      <c r="AK1695">
        <v>0.240050818</v>
      </c>
      <c r="AL1695">
        <v>377781</v>
      </c>
      <c r="AM1695">
        <v>12.84206994162556</v>
      </c>
      <c r="AN1695">
        <v>0.46532106699999998</v>
      </c>
      <c r="AO1695">
        <v>14650.6338</v>
      </c>
      <c r="AP1695">
        <v>9.5922388763080395</v>
      </c>
      <c r="AQ1695">
        <v>43.812800000000003</v>
      </c>
      <c r="AR1695">
        <v>30.660399999999999</v>
      </c>
    </row>
    <row r="1696" spans="1:44" x14ac:dyDescent="0.55000000000000004">
      <c r="A1696" t="str">
        <f>VLOOKUP(B1696,[1]!Table1[[Ticker ]:[Company Name]],2,FALSE)</f>
        <v>Power Corp of Canada</v>
      </c>
      <c r="B1696" t="s">
        <v>305</v>
      </c>
      <c r="C1696">
        <v>2015</v>
      </c>
      <c r="D1696">
        <v>40</v>
      </c>
      <c r="E1696">
        <v>1</v>
      </c>
      <c r="F1696">
        <v>1</v>
      </c>
      <c r="G1696">
        <v>0</v>
      </c>
      <c r="H1696">
        <v>11</v>
      </c>
      <c r="I1696">
        <v>2.3978952727983707</v>
      </c>
      <c r="J1696">
        <v>8</v>
      </c>
      <c r="K1696">
        <v>0.72727272727272729</v>
      </c>
      <c r="L1696" s="2">
        <v>0.18181818181818182</v>
      </c>
      <c r="M1696">
        <v>2</v>
      </c>
      <c r="N1696">
        <v>1</v>
      </c>
      <c r="O1696">
        <v>10.61</v>
      </c>
      <c r="P1696">
        <v>2.3617969526258915</v>
      </c>
      <c r="Q1696">
        <v>60.908999999999999</v>
      </c>
      <c r="R1696">
        <v>4.1093809470482139</v>
      </c>
      <c r="S1696">
        <v>0.95</v>
      </c>
      <c r="T1696">
        <v>1.791759469228055</v>
      </c>
      <c r="U1696">
        <v>6</v>
      </c>
      <c r="V1696">
        <v>1</v>
      </c>
      <c r="W1696">
        <v>61</v>
      </c>
      <c r="X1696">
        <v>4.1108738641733114</v>
      </c>
      <c r="Y1696">
        <v>7815197</v>
      </c>
      <c r="Z1696">
        <v>15.871580729453461</v>
      </c>
      <c r="AA1696">
        <v>20.079999999999998</v>
      </c>
      <c r="AB1696">
        <v>2.9997242948235283</v>
      </c>
      <c r="AC1696">
        <v>0</v>
      </c>
      <c r="AD1696">
        <v>4.0000000000000001E-3</v>
      </c>
      <c r="AE1696">
        <v>0.43099999999999999</v>
      </c>
      <c r="AF1696" s="1">
        <v>9.2807424593967514E-3</v>
      </c>
      <c r="AG1696">
        <v>30.701799999999999</v>
      </c>
      <c r="AH1696">
        <v>20</v>
      </c>
      <c r="AI1696">
        <v>4.3466030000000001E-3</v>
      </c>
      <c r="AJ1696">
        <v>5.1764441000000001E-2</v>
      </c>
      <c r="AK1696">
        <v>0.226293407</v>
      </c>
      <c r="AL1696">
        <v>422859</v>
      </c>
      <c r="AM1696">
        <v>12.954794069127177</v>
      </c>
      <c r="AN1696">
        <v>0.37597629799999999</v>
      </c>
      <c r="AO1696">
        <v>13349.7904</v>
      </c>
      <c r="AP1696">
        <v>9.4992559633306115</v>
      </c>
      <c r="AQ1696">
        <v>-10.2372</v>
      </c>
      <c r="AR1696">
        <v>39.350200000000001</v>
      </c>
    </row>
    <row r="1697" spans="1:44" x14ac:dyDescent="0.55000000000000004">
      <c r="A1697" t="str">
        <f>VLOOKUP(B1697,[1]!Table1[[Ticker ]:[Company Name]],2,FALSE)</f>
        <v>Power Corp of Canada</v>
      </c>
      <c r="B1697" t="s">
        <v>305</v>
      </c>
      <c r="C1697">
        <v>2016</v>
      </c>
      <c r="D1697">
        <v>40</v>
      </c>
      <c r="E1697">
        <v>1</v>
      </c>
      <c r="F1697">
        <v>1</v>
      </c>
      <c r="G1697">
        <v>0</v>
      </c>
      <c r="H1697">
        <v>12</v>
      </c>
      <c r="I1697">
        <v>2.4849066497880004</v>
      </c>
      <c r="J1697">
        <v>9</v>
      </c>
      <c r="K1697">
        <v>0.75</v>
      </c>
      <c r="L1697" s="2">
        <v>0.16666666666666666</v>
      </c>
      <c r="M1697">
        <v>2</v>
      </c>
      <c r="N1697">
        <v>1</v>
      </c>
      <c r="O1697">
        <v>9.11</v>
      </c>
      <c r="P1697">
        <v>2.2093727112718669</v>
      </c>
      <c r="Q1697">
        <v>62.667000000000002</v>
      </c>
      <c r="R1697">
        <v>4.1378349932966287</v>
      </c>
      <c r="S1697">
        <v>0.96</v>
      </c>
      <c r="T1697">
        <v>1.791759469228055</v>
      </c>
      <c r="U1697">
        <v>6</v>
      </c>
      <c r="V1697">
        <v>1</v>
      </c>
      <c r="W1697">
        <v>62</v>
      </c>
      <c r="X1697">
        <v>4.1271343850450917</v>
      </c>
      <c r="Y1697">
        <v>6641511</v>
      </c>
      <c r="Z1697">
        <v>15.708850055805677</v>
      </c>
      <c r="AA1697">
        <v>21.08</v>
      </c>
      <c r="AB1697">
        <v>3.0483247236731614</v>
      </c>
      <c r="AC1697">
        <v>0</v>
      </c>
      <c r="AD1697">
        <v>7.2999999999999995E-2</v>
      </c>
      <c r="AE1697">
        <v>0.443</v>
      </c>
      <c r="AF1697" s="1">
        <v>0.16478555304740405</v>
      </c>
      <c r="AG1697">
        <v>34.649099999999997</v>
      </c>
      <c r="AH1697">
        <v>21</v>
      </c>
      <c r="AI1697">
        <v>2.6826010000000002E-3</v>
      </c>
      <c r="AJ1697">
        <v>3.2343629999999998E-2</v>
      </c>
      <c r="AK1697">
        <v>0.24009583300000001</v>
      </c>
      <c r="AL1697">
        <v>422724</v>
      </c>
      <c r="AM1697">
        <v>12.954474762799716</v>
      </c>
      <c r="AN1697">
        <v>0.397042591</v>
      </c>
      <c r="AO1697">
        <v>13920.710300000001</v>
      </c>
      <c r="AP1697">
        <v>9.5411329598854131</v>
      </c>
      <c r="AQ1697">
        <v>32.627699999999997</v>
      </c>
      <c r="AR1697">
        <v>-39.637300000000003</v>
      </c>
    </row>
    <row r="1698" spans="1:44" x14ac:dyDescent="0.55000000000000004">
      <c r="A1698" t="str">
        <f>VLOOKUP(B1698,[1]!Table1[[Ticker ]:[Company Name]],2,FALSE)</f>
        <v>Power Corp of Canada</v>
      </c>
      <c r="B1698" t="s">
        <v>305</v>
      </c>
      <c r="C1698">
        <v>2017</v>
      </c>
      <c r="D1698">
        <v>40</v>
      </c>
      <c r="E1698">
        <v>1</v>
      </c>
      <c r="F1698">
        <v>1</v>
      </c>
      <c r="G1698">
        <v>0</v>
      </c>
      <c r="H1698">
        <v>12</v>
      </c>
      <c r="I1698">
        <v>2.4849066497880004</v>
      </c>
      <c r="J1698">
        <v>9</v>
      </c>
      <c r="K1698">
        <v>0.75</v>
      </c>
      <c r="L1698" s="2">
        <v>0.16666666666666666</v>
      </c>
      <c r="M1698">
        <v>2</v>
      </c>
      <c r="N1698">
        <v>1</v>
      </c>
      <c r="O1698">
        <v>10.11</v>
      </c>
      <c r="P1698">
        <v>2.3135250330323798</v>
      </c>
      <c r="Q1698">
        <v>63.667000000000002</v>
      </c>
      <c r="R1698">
        <v>4.1536663749669085</v>
      </c>
      <c r="S1698">
        <v>0.99</v>
      </c>
      <c r="T1698">
        <v>1.791759469228055</v>
      </c>
      <c r="U1698">
        <v>6</v>
      </c>
      <c r="V1698">
        <v>1</v>
      </c>
      <c r="W1698">
        <v>63</v>
      </c>
      <c r="X1698">
        <v>4.1431347263915326</v>
      </c>
      <c r="Y1698">
        <v>5663897</v>
      </c>
      <c r="Z1698">
        <v>15.549622729162094</v>
      </c>
      <c r="AA1698">
        <v>22.08</v>
      </c>
      <c r="AB1698">
        <v>3.0946722214088944</v>
      </c>
      <c r="AC1698">
        <v>0</v>
      </c>
      <c r="AD1698">
        <v>7.2999999999999995E-2</v>
      </c>
      <c r="AE1698">
        <v>0.45100000000000001</v>
      </c>
      <c r="AF1698" s="1">
        <v>0.16186252771618623</v>
      </c>
      <c r="AG1698">
        <v>36.842100000000002</v>
      </c>
      <c r="AH1698">
        <v>22</v>
      </c>
      <c r="AI1698">
        <v>3.003225E-3</v>
      </c>
      <c r="AJ1698">
        <v>3.6342894000000001E-2</v>
      </c>
      <c r="AK1698">
        <v>0.25399282899999998</v>
      </c>
      <c r="AL1698">
        <v>445521</v>
      </c>
      <c r="AM1698">
        <v>13.006999662829177</v>
      </c>
      <c r="AN1698">
        <v>0.40820703200000003</v>
      </c>
      <c r="AO1698">
        <v>15028.5501</v>
      </c>
      <c r="AP1698">
        <v>9.617707011027905</v>
      </c>
      <c r="AQ1698">
        <v>1.2059</v>
      </c>
      <c r="AR1698">
        <v>18.8841</v>
      </c>
    </row>
    <row r="1699" spans="1:44" x14ac:dyDescent="0.55000000000000004">
      <c r="A1699" t="str">
        <f>VLOOKUP(B1699,[1]!Table1[[Ticker ]:[Company Name]],2,FALSE)</f>
        <v>Power Corp of Canada</v>
      </c>
      <c r="B1699" t="s">
        <v>305</v>
      </c>
      <c r="C1699">
        <v>2018</v>
      </c>
      <c r="D1699">
        <v>40</v>
      </c>
      <c r="E1699">
        <v>1</v>
      </c>
      <c r="F1699">
        <v>1</v>
      </c>
      <c r="G1699">
        <v>0</v>
      </c>
      <c r="H1699">
        <v>12</v>
      </c>
      <c r="I1699">
        <v>2.4849066497880004</v>
      </c>
      <c r="J1699">
        <v>9</v>
      </c>
      <c r="K1699">
        <v>0.75</v>
      </c>
      <c r="L1699" s="2">
        <v>0.16666666666666666</v>
      </c>
      <c r="M1699">
        <v>2</v>
      </c>
      <c r="N1699">
        <v>1</v>
      </c>
      <c r="O1699">
        <v>11.11</v>
      </c>
      <c r="P1699">
        <v>2.4078456036515385</v>
      </c>
      <c r="Q1699">
        <v>64.667000000000002</v>
      </c>
      <c r="R1699">
        <v>4.1692510250211088</v>
      </c>
      <c r="S1699">
        <v>0.95</v>
      </c>
      <c r="T1699">
        <v>1.9459101490553132</v>
      </c>
      <c r="U1699">
        <v>7</v>
      </c>
      <c r="V1699">
        <v>1</v>
      </c>
      <c r="W1699">
        <v>64</v>
      </c>
      <c r="X1699">
        <v>4.1588830833596715</v>
      </c>
      <c r="Y1699">
        <v>6696883</v>
      </c>
      <c r="Z1699">
        <v>15.717152752230392</v>
      </c>
      <c r="AA1699">
        <v>23.08</v>
      </c>
      <c r="AB1699">
        <v>3.1389664416398988</v>
      </c>
      <c r="AC1699">
        <v>0</v>
      </c>
      <c r="AD1699">
        <v>7.2999999999999995E-2</v>
      </c>
      <c r="AE1699">
        <v>0.46100000000000002</v>
      </c>
      <c r="AF1699" s="1">
        <v>0.15835140997830802</v>
      </c>
      <c r="AG1699">
        <v>44.298200000000001</v>
      </c>
      <c r="AH1699">
        <v>23</v>
      </c>
      <c r="AI1699">
        <v>2.9604050000000002E-3</v>
      </c>
      <c r="AJ1699">
        <v>3.5194239000000002E-2</v>
      </c>
      <c r="AK1699">
        <v>0.26223518899999998</v>
      </c>
      <c r="AL1699">
        <v>452303</v>
      </c>
      <c r="AM1699">
        <v>13.022107588209801</v>
      </c>
      <c r="AN1699">
        <v>0.30039029099999998</v>
      </c>
      <c r="AO1699">
        <v>11428.648999999999</v>
      </c>
      <c r="AP1699">
        <v>9.3438785520776708</v>
      </c>
      <c r="AQ1699">
        <v>-6.3548999999999998</v>
      </c>
      <c r="AR1699">
        <v>0</v>
      </c>
    </row>
    <row r="1700" spans="1:44" x14ac:dyDescent="0.55000000000000004">
      <c r="A1700" t="str">
        <f>VLOOKUP(B1700,[1]!Table1[[Ticker ]:[Company Name]],2,FALSE)</f>
        <v>Power Corp of Canada</v>
      </c>
      <c r="B1700" t="s">
        <v>305</v>
      </c>
      <c r="C1700">
        <v>2019</v>
      </c>
      <c r="D1700">
        <v>40</v>
      </c>
      <c r="E1700">
        <v>1</v>
      </c>
      <c r="F1700">
        <v>1</v>
      </c>
      <c r="G1700">
        <v>0</v>
      </c>
      <c r="H1700">
        <v>12</v>
      </c>
      <c r="I1700">
        <v>2.4849066497880004</v>
      </c>
      <c r="J1700">
        <v>9</v>
      </c>
      <c r="K1700">
        <v>0.75</v>
      </c>
      <c r="L1700" s="2">
        <v>0.16666666666666666</v>
      </c>
      <c r="M1700">
        <v>2</v>
      </c>
      <c r="N1700">
        <v>1</v>
      </c>
      <c r="O1700">
        <v>12.11</v>
      </c>
      <c r="P1700">
        <v>2.4940315575650009</v>
      </c>
      <c r="Q1700">
        <v>66.332999999999998</v>
      </c>
      <c r="R1700">
        <v>4.1946875109181283</v>
      </c>
      <c r="S1700">
        <v>0.98</v>
      </c>
      <c r="T1700">
        <v>2.3978952727983707</v>
      </c>
      <c r="U1700">
        <v>11</v>
      </c>
      <c r="V1700">
        <v>1</v>
      </c>
      <c r="W1700">
        <v>65</v>
      </c>
      <c r="X1700">
        <v>4.1743872698956368</v>
      </c>
      <c r="Y1700">
        <v>6696883</v>
      </c>
      <c r="Z1700">
        <v>15.717152752230392</v>
      </c>
      <c r="AA1700">
        <v>24.08</v>
      </c>
      <c r="AB1700">
        <v>3.1813816204406202</v>
      </c>
      <c r="AC1700">
        <v>0</v>
      </c>
      <c r="AD1700">
        <v>8.2000000000000003E-2</v>
      </c>
      <c r="AE1700">
        <v>0.496</v>
      </c>
      <c r="AF1700" s="1">
        <v>0.16532258064516131</v>
      </c>
      <c r="AG1700">
        <v>44.298200000000001</v>
      </c>
      <c r="AH1700">
        <v>24</v>
      </c>
      <c r="AI1700">
        <v>2.4305920000000001E-3</v>
      </c>
      <c r="AJ1700">
        <v>3.1706984000000001E-2</v>
      </c>
      <c r="AK1700">
        <v>0.27164138300000001</v>
      </c>
      <c r="AL1700">
        <v>477250</v>
      </c>
      <c r="AM1700">
        <v>13.075795741587994</v>
      </c>
      <c r="AN1700">
        <v>0.38972445</v>
      </c>
      <c r="AO1700">
        <v>14258.069</v>
      </c>
      <c r="AP1700">
        <v>9.5650782710542774</v>
      </c>
      <c r="AQ1700">
        <v>1.5448</v>
      </c>
      <c r="AR1700">
        <v>-8.6643000000000008</v>
      </c>
    </row>
    <row r="1701" spans="1:44" x14ac:dyDescent="0.55000000000000004">
      <c r="A1701" t="str">
        <f>VLOOKUP(B1701,[1]!Table1[[Ticker ]:[Company Name]],2,FALSE)</f>
        <v>Pembina Pipeline Corp</v>
      </c>
      <c r="B1701" t="s">
        <v>306</v>
      </c>
      <c r="C1701">
        <v>2010</v>
      </c>
      <c r="D1701">
        <v>10</v>
      </c>
      <c r="E1701">
        <v>0</v>
      </c>
      <c r="F1701">
        <v>0</v>
      </c>
      <c r="G1701">
        <v>1</v>
      </c>
      <c r="H1701">
        <v>9</v>
      </c>
      <c r="I1701">
        <v>2.1972245773362196</v>
      </c>
      <c r="J1701">
        <v>8</v>
      </c>
      <c r="K1701">
        <v>0.88888888888888884</v>
      </c>
      <c r="L1701" s="2">
        <v>0.1111111111111111</v>
      </c>
      <c r="M1701">
        <v>1</v>
      </c>
      <c r="N1701">
        <v>1</v>
      </c>
      <c r="Q1701">
        <v>60</v>
      </c>
      <c r="R1701">
        <v>4.0943445622221004</v>
      </c>
      <c r="S1701">
        <v>0.97</v>
      </c>
      <c r="T1701">
        <v>2.1972245773362196</v>
      </c>
      <c r="U1701">
        <v>9</v>
      </c>
      <c r="V1701">
        <v>0</v>
      </c>
      <c r="Y1701">
        <v>2311230</v>
      </c>
      <c r="Z1701">
        <v>14.65329040831991</v>
      </c>
      <c r="AD1701">
        <v>8.0000000000000002E-3</v>
      </c>
      <c r="AE1701">
        <v>4.7E-2</v>
      </c>
      <c r="AF1701" s="1">
        <v>0.1702127659574468</v>
      </c>
      <c r="AG1701">
        <v>16.1157</v>
      </c>
      <c r="AH1701">
        <v>0</v>
      </c>
      <c r="AI1701">
        <v>6.1546851999999999E-2</v>
      </c>
      <c r="AJ1701">
        <v>0.167360233</v>
      </c>
      <c r="AK1701">
        <v>1.245747224</v>
      </c>
      <c r="AL1701">
        <v>2856.848</v>
      </c>
      <c r="AM1701">
        <v>7.9574741981553281</v>
      </c>
      <c r="AN1701">
        <v>3.3896959670000002</v>
      </c>
      <c r="AO1701">
        <v>3561.2417</v>
      </c>
      <c r="AP1701">
        <v>8.177864555167071</v>
      </c>
      <c r="AQ1701">
        <v>51.785699999999999</v>
      </c>
      <c r="AR1701">
        <v>-0.91739999999999999</v>
      </c>
    </row>
    <row r="1702" spans="1:44" x14ac:dyDescent="0.55000000000000004">
      <c r="A1702" t="str">
        <f>VLOOKUP(B1702,[1]!Table1[[Ticker ]:[Company Name]],2,FALSE)</f>
        <v>Pembina Pipeline Corp</v>
      </c>
      <c r="B1702" t="s">
        <v>306</v>
      </c>
      <c r="C1702">
        <v>2011</v>
      </c>
      <c r="D1702">
        <v>10</v>
      </c>
      <c r="E1702">
        <v>0</v>
      </c>
      <c r="F1702">
        <v>0</v>
      </c>
      <c r="G1702">
        <v>1</v>
      </c>
      <c r="H1702">
        <v>9</v>
      </c>
      <c r="I1702">
        <v>2.1972245773362196</v>
      </c>
      <c r="J1702">
        <v>8</v>
      </c>
      <c r="K1702">
        <v>0.88888888888888884</v>
      </c>
      <c r="L1702" s="2">
        <v>0.1111111111111111</v>
      </c>
      <c r="M1702">
        <v>1</v>
      </c>
      <c r="N1702">
        <v>1</v>
      </c>
      <c r="Q1702">
        <v>61</v>
      </c>
      <c r="R1702">
        <v>4.1108738641733114</v>
      </c>
      <c r="S1702">
        <v>1</v>
      </c>
      <c r="T1702">
        <v>2.0794415416798357</v>
      </c>
      <c r="U1702">
        <v>8</v>
      </c>
      <c r="V1702">
        <v>0</v>
      </c>
      <c r="Y1702">
        <v>2405292</v>
      </c>
      <c r="Z1702">
        <v>14.693181867873363</v>
      </c>
      <c r="AD1702">
        <v>8.0000000000000002E-3</v>
      </c>
      <c r="AE1702">
        <v>0.10100000000000001</v>
      </c>
      <c r="AF1702" s="1">
        <v>7.9207920792079209E-2</v>
      </c>
      <c r="AG1702">
        <v>16.1157</v>
      </c>
      <c r="AH1702">
        <v>1</v>
      </c>
      <c r="AI1702">
        <v>4.9612452000000001E-2</v>
      </c>
      <c r="AJ1702">
        <v>0.17227856799999999</v>
      </c>
      <c r="AK1702">
        <v>1.6909320450000001</v>
      </c>
      <c r="AL1702">
        <v>3339.2020000000002</v>
      </c>
      <c r="AM1702">
        <v>8.1134871352686115</v>
      </c>
      <c r="AN1702">
        <v>5.1733856620000003</v>
      </c>
      <c r="AO1702">
        <v>4974.8155999999999</v>
      </c>
      <c r="AP1702">
        <v>8.5121435835791246</v>
      </c>
      <c r="AQ1702">
        <v>36.021999999999998</v>
      </c>
      <c r="AR1702">
        <v>-8.3332999999999995</v>
      </c>
    </row>
    <row r="1703" spans="1:44" x14ac:dyDescent="0.55000000000000004">
      <c r="A1703" t="str">
        <f>VLOOKUP(B1703,[1]!Table1[[Ticker ]:[Company Name]],2,FALSE)</f>
        <v>Pembina Pipeline Corp</v>
      </c>
      <c r="B1703" t="s">
        <v>306</v>
      </c>
      <c r="C1703">
        <v>2012</v>
      </c>
      <c r="D1703">
        <v>10</v>
      </c>
      <c r="E1703">
        <v>0</v>
      </c>
      <c r="F1703">
        <v>0</v>
      </c>
      <c r="G1703">
        <v>1</v>
      </c>
      <c r="H1703">
        <v>9</v>
      </c>
      <c r="I1703">
        <v>2.1972245773362196</v>
      </c>
      <c r="J1703">
        <v>7</v>
      </c>
      <c r="K1703">
        <v>0.77777777777777779</v>
      </c>
      <c r="L1703" s="2">
        <v>0.1111111111111111</v>
      </c>
      <c r="M1703">
        <v>1</v>
      </c>
      <c r="N1703">
        <v>1</v>
      </c>
      <c r="Q1703">
        <v>59.889000000000003</v>
      </c>
      <c r="R1703">
        <v>4.0924928488586261</v>
      </c>
      <c r="S1703">
        <v>0.93</v>
      </c>
      <c r="T1703">
        <v>2.1972245773362196</v>
      </c>
      <c r="U1703">
        <v>9</v>
      </c>
      <c r="V1703">
        <v>0</v>
      </c>
      <c r="Y1703">
        <v>2762023</v>
      </c>
      <c r="Z1703">
        <v>14.831473940215762</v>
      </c>
      <c r="AD1703">
        <v>5.0000000000000001E-3</v>
      </c>
      <c r="AE1703">
        <v>0.30399999999999999</v>
      </c>
      <c r="AF1703" s="1">
        <v>1.6447368421052631E-2</v>
      </c>
      <c r="AG1703">
        <v>16.1157</v>
      </c>
      <c r="AH1703">
        <v>2</v>
      </c>
      <c r="AI1703">
        <v>2.7160792E-2</v>
      </c>
      <c r="AJ1703">
        <v>5.2631578999999998E-2</v>
      </c>
      <c r="AK1703">
        <v>0.59766081900000001</v>
      </c>
      <c r="AL1703">
        <v>8284</v>
      </c>
      <c r="AM1703">
        <v>9.0220812225154745</v>
      </c>
      <c r="AN1703">
        <v>1.940113778</v>
      </c>
      <c r="AO1703">
        <v>8293.9863999999998</v>
      </c>
      <c r="AP1703">
        <v>9.0232860010654115</v>
      </c>
      <c r="AQ1703">
        <v>104.4688</v>
      </c>
      <c r="AR1703">
        <v>-12.1212</v>
      </c>
    </row>
    <row r="1704" spans="1:44" x14ac:dyDescent="0.55000000000000004">
      <c r="A1704" t="str">
        <f>VLOOKUP(B1704,[1]!Table1[[Ticker ]:[Company Name]],2,FALSE)</f>
        <v>Pembina Pipeline Corp</v>
      </c>
      <c r="B1704" t="s">
        <v>306</v>
      </c>
      <c r="C1704">
        <v>2013</v>
      </c>
      <c r="D1704">
        <v>10</v>
      </c>
      <c r="E1704">
        <v>0</v>
      </c>
      <c r="F1704">
        <v>0</v>
      </c>
      <c r="G1704">
        <v>1</v>
      </c>
      <c r="H1704">
        <v>9</v>
      </c>
      <c r="I1704">
        <v>2.1972245773362196</v>
      </c>
      <c r="J1704">
        <v>7</v>
      </c>
      <c r="K1704">
        <v>0.77777777777777779</v>
      </c>
      <c r="L1704" s="2">
        <v>0.1111111111111111</v>
      </c>
      <c r="M1704">
        <v>1</v>
      </c>
      <c r="N1704">
        <v>1</v>
      </c>
      <c r="O1704">
        <v>6.67</v>
      </c>
      <c r="P1704">
        <v>1.8976198599275322</v>
      </c>
      <c r="Q1704">
        <v>61</v>
      </c>
      <c r="R1704">
        <v>4.1108738641733114</v>
      </c>
      <c r="S1704">
        <v>1</v>
      </c>
      <c r="T1704">
        <v>2.3978952727983707</v>
      </c>
      <c r="U1704">
        <v>11</v>
      </c>
      <c r="V1704">
        <v>0</v>
      </c>
      <c r="W1704">
        <v>60</v>
      </c>
      <c r="X1704">
        <v>4.0943445622221004</v>
      </c>
      <c r="Y1704">
        <v>3597495</v>
      </c>
      <c r="Z1704">
        <v>15.095748327888629</v>
      </c>
      <c r="AA1704">
        <v>14</v>
      </c>
      <c r="AB1704">
        <v>2.6390573296152584</v>
      </c>
      <c r="AC1704">
        <v>0</v>
      </c>
      <c r="AD1704">
        <v>5.0000000000000001E-3</v>
      </c>
      <c r="AE1704">
        <v>0.36299999999999999</v>
      </c>
      <c r="AF1704" s="1">
        <v>1.3774104683195593E-2</v>
      </c>
      <c r="AG1704">
        <v>19.834700000000002</v>
      </c>
      <c r="AH1704">
        <v>3</v>
      </c>
      <c r="AI1704">
        <v>3.8394223999999998E-2</v>
      </c>
      <c r="AJ1704">
        <v>6.7878552999999994E-2</v>
      </c>
      <c r="AK1704">
        <v>0.43995358699999998</v>
      </c>
      <c r="AL1704">
        <v>9142</v>
      </c>
      <c r="AM1704">
        <v>9.1206344588916899</v>
      </c>
      <c r="AN1704">
        <v>2.2583968479999998</v>
      </c>
      <c r="AO1704">
        <v>11678.170099999999</v>
      </c>
      <c r="AP1704">
        <v>9.3654765745877189</v>
      </c>
      <c r="AQ1704">
        <v>46.075299999999999</v>
      </c>
      <c r="AR1704">
        <v>28.735600000000002</v>
      </c>
    </row>
    <row r="1705" spans="1:44" x14ac:dyDescent="0.55000000000000004">
      <c r="A1705" t="str">
        <f>VLOOKUP(B1705,[1]!Table1[[Ticker ]:[Company Name]],2,FALSE)</f>
        <v>Pembina Pipeline Corp</v>
      </c>
      <c r="B1705" t="s">
        <v>306</v>
      </c>
      <c r="C1705">
        <v>2014</v>
      </c>
      <c r="D1705">
        <v>10</v>
      </c>
      <c r="E1705">
        <v>0</v>
      </c>
      <c r="F1705">
        <v>0</v>
      </c>
      <c r="G1705">
        <v>1</v>
      </c>
      <c r="H1705">
        <v>9</v>
      </c>
      <c r="I1705">
        <v>2.1972245773362196</v>
      </c>
      <c r="J1705">
        <v>7</v>
      </c>
      <c r="K1705">
        <v>0.77777777777777779</v>
      </c>
      <c r="L1705" s="2">
        <v>0.22222222222222221</v>
      </c>
      <c r="M1705">
        <v>2</v>
      </c>
      <c r="N1705">
        <v>1</v>
      </c>
      <c r="O1705">
        <v>6.37</v>
      </c>
      <c r="P1705">
        <v>1.8515994695840721</v>
      </c>
      <c r="Q1705">
        <v>60.444000000000003</v>
      </c>
      <c r="R1705">
        <v>4.1017173165515137</v>
      </c>
      <c r="S1705">
        <v>1</v>
      </c>
      <c r="T1705">
        <v>2.1972245773362196</v>
      </c>
      <c r="U1705">
        <v>9</v>
      </c>
      <c r="V1705">
        <v>0</v>
      </c>
      <c r="W1705">
        <v>52</v>
      </c>
      <c r="X1705">
        <v>3.9512437185814275</v>
      </c>
      <c r="Y1705">
        <v>3368345</v>
      </c>
      <c r="Z1705">
        <v>15.029932083777616</v>
      </c>
      <c r="AA1705">
        <v>1</v>
      </c>
      <c r="AB1705">
        <v>0</v>
      </c>
      <c r="AC1705">
        <v>0</v>
      </c>
      <c r="AD1705">
        <v>5.0000000000000001E-3</v>
      </c>
      <c r="AE1705">
        <v>0.433</v>
      </c>
      <c r="AF1705" s="1">
        <v>1.1547344110854504E-2</v>
      </c>
      <c r="AG1705">
        <v>22.314</v>
      </c>
      <c r="AH1705">
        <v>4</v>
      </c>
      <c r="AI1705">
        <v>3.4008168999999998E-2</v>
      </c>
      <c r="AJ1705">
        <v>6.0448231999999998E-2</v>
      </c>
      <c r="AK1705">
        <v>0.45154671699999999</v>
      </c>
      <c r="AL1705">
        <v>11262</v>
      </c>
      <c r="AM1705">
        <v>9.3291895058145631</v>
      </c>
      <c r="AN1705">
        <v>2.2208309659999999</v>
      </c>
      <c r="AO1705">
        <v>14071.184999999999</v>
      </c>
      <c r="AP1705">
        <v>9.5518843683103825</v>
      </c>
      <c r="AQ1705">
        <v>21.4343</v>
      </c>
      <c r="AR1705">
        <v>-4.4642999999999997</v>
      </c>
    </row>
    <row r="1706" spans="1:44" x14ac:dyDescent="0.55000000000000004">
      <c r="A1706" t="str">
        <f>VLOOKUP(B1706,[1]!Table1[[Ticker ]:[Company Name]],2,FALSE)</f>
        <v>Pembina Pipeline Corp</v>
      </c>
      <c r="B1706" t="s">
        <v>306</v>
      </c>
      <c r="C1706">
        <v>2015</v>
      </c>
      <c r="D1706">
        <v>10</v>
      </c>
      <c r="E1706">
        <v>1</v>
      </c>
      <c r="F1706">
        <v>0</v>
      </c>
      <c r="G1706">
        <v>1</v>
      </c>
      <c r="H1706">
        <v>10</v>
      </c>
      <c r="I1706">
        <v>2.3025850929940459</v>
      </c>
      <c r="J1706">
        <v>8</v>
      </c>
      <c r="K1706">
        <v>0.8</v>
      </c>
      <c r="L1706" s="2">
        <v>0.2</v>
      </c>
      <c r="M1706">
        <v>2</v>
      </c>
      <c r="N1706">
        <v>1</v>
      </c>
      <c r="O1706">
        <v>6.73</v>
      </c>
      <c r="P1706">
        <v>1.9065751436566365</v>
      </c>
      <c r="Q1706">
        <v>61.5</v>
      </c>
      <c r="R1706">
        <v>4.1190371748124726</v>
      </c>
      <c r="S1706">
        <v>0.94</v>
      </c>
      <c r="T1706">
        <v>1.9459101490553132</v>
      </c>
      <c r="U1706">
        <v>7</v>
      </c>
      <c r="V1706">
        <v>0</v>
      </c>
      <c r="W1706">
        <v>53</v>
      </c>
      <c r="X1706">
        <v>3.970291913552122</v>
      </c>
      <c r="Y1706">
        <v>3829948</v>
      </c>
      <c r="Z1706">
        <v>15.158361784041162</v>
      </c>
      <c r="AA1706">
        <v>2</v>
      </c>
      <c r="AB1706">
        <v>0.69314718055994529</v>
      </c>
      <c r="AC1706">
        <v>0</v>
      </c>
      <c r="AD1706">
        <v>4.0000000000000001E-3</v>
      </c>
      <c r="AE1706">
        <v>0.47699999999999998</v>
      </c>
      <c r="AF1706" s="1">
        <v>8.385744234800839E-3</v>
      </c>
      <c r="AG1706">
        <v>29.752099999999999</v>
      </c>
      <c r="AH1706">
        <v>5</v>
      </c>
      <c r="AI1706">
        <v>3.1467989000000002E-2</v>
      </c>
      <c r="AJ1706">
        <v>5.46875E-2</v>
      </c>
      <c r="AK1706">
        <v>0.447602371</v>
      </c>
      <c r="AL1706">
        <v>12902</v>
      </c>
      <c r="AM1706">
        <v>9.4651376170921875</v>
      </c>
      <c r="AN1706">
        <v>1.5028810610000001</v>
      </c>
      <c r="AO1706">
        <v>11157.388999999999</v>
      </c>
      <c r="AP1706">
        <v>9.3198572479887805</v>
      </c>
      <c r="AQ1706">
        <v>-23.145299999999999</v>
      </c>
      <c r="AR1706">
        <v>-4.6729000000000003</v>
      </c>
    </row>
    <row r="1707" spans="1:44" x14ac:dyDescent="0.55000000000000004">
      <c r="A1707" t="str">
        <f>VLOOKUP(B1707,[1]!Table1[[Ticker ]:[Company Name]],2,FALSE)</f>
        <v>Pembina Pipeline Corp</v>
      </c>
      <c r="B1707" t="s">
        <v>306</v>
      </c>
      <c r="C1707">
        <v>2016</v>
      </c>
      <c r="D1707">
        <v>10</v>
      </c>
      <c r="E1707">
        <v>1</v>
      </c>
      <c r="F1707">
        <v>0</v>
      </c>
      <c r="G1707">
        <v>1</v>
      </c>
      <c r="H1707">
        <v>10</v>
      </c>
      <c r="I1707">
        <v>2.3025850929940459</v>
      </c>
      <c r="J1707">
        <v>9</v>
      </c>
      <c r="K1707">
        <v>0.9</v>
      </c>
      <c r="L1707" s="2">
        <v>0.2</v>
      </c>
      <c r="M1707">
        <v>2</v>
      </c>
      <c r="N1707">
        <v>1</v>
      </c>
      <c r="O1707">
        <v>7.73</v>
      </c>
      <c r="P1707">
        <v>2.0451088625993306</v>
      </c>
      <c r="Q1707">
        <v>62.5</v>
      </c>
      <c r="R1707">
        <v>4.1351665567423561</v>
      </c>
      <c r="S1707">
        <v>1</v>
      </c>
      <c r="T1707">
        <v>2.0794415416798357</v>
      </c>
      <c r="U1707">
        <v>8</v>
      </c>
      <c r="V1707">
        <v>0</v>
      </c>
      <c r="W1707">
        <v>54</v>
      </c>
      <c r="X1707">
        <v>3.9889840465642745</v>
      </c>
      <c r="Y1707">
        <v>4881137</v>
      </c>
      <c r="Z1707">
        <v>15.400888742494233</v>
      </c>
      <c r="AA1707">
        <v>3</v>
      </c>
      <c r="AB1707">
        <v>1.0986122886681098</v>
      </c>
      <c r="AC1707">
        <v>0</v>
      </c>
      <c r="AD1707">
        <v>4.0000000000000001E-3</v>
      </c>
      <c r="AE1707">
        <v>0.60499999999999998</v>
      </c>
      <c r="AF1707" s="1">
        <v>6.611570247933885E-3</v>
      </c>
      <c r="AG1707">
        <v>29.752099999999999</v>
      </c>
      <c r="AH1707">
        <v>6</v>
      </c>
      <c r="AI1707">
        <v>3.1031498000000001E-2</v>
      </c>
      <c r="AJ1707">
        <v>5.6171648999999997E-2</v>
      </c>
      <c r="AK1707">
        <v>0.50036161999999995</v>
      </c>
      <c r="AL1707">
        <v>15017</v>
      </c>
      <c r="AM1707">
        <v>9.61693817168028</v>
      </c>
      <c r="AN1707">
        <v>1.9584256870000001</v>
      </c>
      <c r="AO1707">
        <v>16247.0995</v>
      </c>
      <c r="AP1707">
        <v>9.6956696795185433</v>
      </c>
      <c r="AQ1707">
        <v>-8.9254999999999995</v>
      </c>
      <c r="AR1707">
        <v>0</v>
      </c>
    </row>
    <row r="1708" spans="1:44" x14ac:dyDescent="0.55000000000000004">
      <c r="A1708" t="str">
        <f>VLOOKUP(B1708,[1]!Table1[[Ticker ]:[Company Name]],2,FALSE)</f>
        <v>Pembina Pipeline Corp</v>
      </c>
      <c r="B1708" t="s">
        <v>306</v>
      </c>
      <c r="C1708">
        <v>2017</v>
      </c>
      <c r="D1708">
        <v>10</v>
      </c>
      <c r="E1708">
        <v>1</v>
      </c>
      <c r="F1708">
        <v>0</v>
      </c>
      <c r="G1708">
        <v>1</v>
      </c>
      <c r="H1708">
        <v>13</v>
      </c>
      <c r="I1708">
        <v>2.5649493574615367</v>
      </c>
      <c r="J1708">
        <v>12</v>
      </c>
      <c r="K1708">
        <v>0.92307692307692313</v>
      </c>
      <c r="L1708" s="2">
        <v>0.23076923076923078</v>
      </c>
      <c r="M1708">
        <v>3</v>
      </c>
      <c r="N1708">
        <v>1</v>
      </c>
      <c r="O1708">
        <v>6.38</v>
      </c>
      <c r="P1708">
        <v>1.8531680973566984</v>
      </c>
      <c r="Q1708">
        <v>61.539000000000001</v>
      </c>
      <c r="R1708">
        <v>4.1196711201681095</v>
      </c>
      <c r="S1708">
        <v>0.99</v>
      </c>
      <c r="T1708">
        <v>2.5649493574615367</v>
      </c>
      <c r="U1708">
        <v>13</v>
      </c>
      <c r="V1708">
        <v>0</v>
      </c>
      <c r="W1708">
        <v>55</v>
      </c>
      <c r="X1708">
        <v>4.0073331852324712</v>
      </c>
      <c r="Y1708">
        <v>5803928</v>
      </c>
      <c r="Z1708">
        <v>15.574045487671503</v>
      </c>
      <c r="AA1708">
        <v>4</v>
      </c>
      <c r="AB1708">
        <v>1.3862943611198906</v>
      </c>
      <c r="AC1708">
        <v>0</v>
      </c>
      <c r="AD1708">
        <v>3.0000000000000001E-3</v>
      </c>
      <c r="AE1708">
        <v>0.52700000000000002</v>
      </c>
      <c r="AF1708" s="1">
        <v>5.6925996204933585E-3</v>
      </c>
      <c r="AG1708">
        <v>36.776899999999998</v>
      </c>
      <c r="AH1708">
        <v>7</v>
      </c>
      <c r="AI1708">
        <v>3.4538058000000003E-2</v>
      </c>
      <c r="AJ1708">
        <v>6.3795967999999995E-2</v>
      </c>
      <c r="AK1708">
        <v>0.54591431300000004</v>
      </c>
      <c r="AL1708">
        <v>25566</v>
      </c>
      <c r="AM1708">
        <v>10.149018622727967</v>
      </c>
      <c r="AN1708">
        <v>1.653897146</v>
      </c>
      <c r="AO1708">
        <v>22891.590400000001</v>
      </c>
      <c r="AP1708">
        <v>10.038524890655305</v>
      </c>
      <c r="AQ1708">
        <v>24.700399999999998</v>
      </c>
      <c r="AR1708">
        <v>83.333299999999994</v>
      </c>
    </row>
    <row r="1709" spans="1:44" x14ac:dyDescent="0.55000000000000004">
      <c r="A1709" t="str">
        <f>VLOOKUP(B1709,[1]!Table1[[Ticker ]:[Company Name]],2,FALSE)</f>
        <v>Pembina Pipeline Corp</v>
      </c>
      <c r="B1709" t="s">
        <v>306</v>
      </c>
      <c r="C1709">
        <v>2018</v>
      </c>
      <c r="D1709">
        <v>10</v>
      </c>
      <c r="E1709">
        <v>1</v>
      </c>
      <c r="F1709">
        <v>0</v>
      </c>
      <c r="G1709">
        <v>1</v>
      </c>
      <c r="H1709">
        <v>12</v>
      </c>
      <c r="I1709">
        <v>2.4849066497880004</v>
      </c>
      <c r="J1709">
        <v>11</v>
      </c>
      <c r="K1709">
        <v>0.91666666666666663</v>
      </c>
      <c r="L1709" s="2">
        <v>0.25</v>
      </c>
      <c r="M1709">
        <v>3</v>
      </c>
      <c r="N1709">
        <v>1</v>
      </c>
      <c r="O1709">
        <v>6.23</v>
      </c>
      <c r="P1709">
        <v>1.8293763327993617</v>
      </c>
      <c r="Q1709">
        <v>61.582999999999998</v>
      </c>
      <c r="R1709">
        <v>4.120385858425661</v>
      </c>
      <c r="S1709">
        <v>1</v>
      </c>
      <c r="T1709">
        <v>1.791759469228055</v>
      </c>
      <c r="U1709">
        <v>6</v>
      </c>
      <c r="V1709">
        <v>0</v>
      </c>
      <c r="W1709">
        <v>56</v>
      </c>
      <c r="X1709">
        <v>4.0253516907351496</v>
      </c>
      <c r="Y1709">
        <v>7131203</v>
      </c>
      <c r="Z1709">
        <v>15.779990501860901</v>
      </c>
      <c r="AA1709">
        <v>5</v>
      </c>
      <c r="AB1709">
        <v>1.6094379124341003</v>
      </c>
      <c r="AC1709">
        <v>0</v>
      </c>
      <c r="AD1709">
        <v>3.0000000000000001E-3</v>
      </c>
      <c r="AE1709">
        <v>0.59599999999999997</v>
      </c>
      <c r="AF1709" s="1">
        <v>5.0335570469798663E-3</v>
      </c>
      <c r="AG1709">
        <v>33.057899999999997</v>
      </c>
      <c r="AH1709">
        <v>8</v>
      </c>
      <c r="AI1709">
        <v>4.7929792999999998E-2</v>
      </c>
      <c r="AJ1709">
        <v>8.8725354000000006E-2</v>
      </c>
      <c r="AK1709">
        <v>0.52325742799999997</v>
      </c>
      <c r="AL1709">
        <v>26664</v>
      </c>
      <c r="AM1709">
        <v>10.191069619987575</v>
      </c>
      <c r="AN1709">
        <v>1.4183676759999999</v>
      </c>
      <c r="AO1709">
        <v>20430.168000000001</v>
      </c>
      <c r="AP1709">
        <v>9.9247679109790319</v>
      </c>
      <c r="AQ1709">
        <v>37.580100000000002</v>
      </c>
      <c r="AR1709">
        <v>22.412199999999999</v>
      </c>
    </row>
    <row r="1710" spans="1:44" x14ac:dyDescent="0.55000000000000004">
      <c r="A1710" t="str">
        <f>VLOOKUP(B1710,[1]!Table1[[Ticker ]:[Company Name]],2,FALSE)</f>
        <v>Pembina Pipeline Corp</v>
      </c>
      <c r="B1710" t="s">
        <v>306</v>
      </c>
      <c r="C1710">
        <v>2019</v>
      </c>
      <c r="D1710">
        <v>10</v>
      </c>
      <c r="E1710">
        <v>1</v>
      </c>
      <c r="F1710">
        <v>0</v>
      </c>
      <c r="G1710">
        <v>1</v>
      </c>
      <c r="H1710">
        <v>11</v>
      </c>
      <c r="I1710">
        <v>2.3978952727983707</v>
      </c>
      <c r="J1710">
        <v>10</v>
      </c>
      <c r="K1710">
        <v>0.90909090909090906</v>
      </c>
      <c r="L1710" s="2">
        <v>0.27272727272727271</v>
      </c>
      <c r="M1710">
        <v>3</v>
      </c>
      <c r="N1710">
        <v>1</v>
      </c>
      <c r="O1710">
        <v>7.68</v>
      </c>
      <c r="P1710">
        <v>2.0386195471595809</v>
      </c>
      <c r="Q1710">
        <v>63.363999999999997</v>
      </c>
      <c r="R1710">
        <v>4.1488958768266038</v>
      </c>
      <c r="S1710">
        <v>1</v>
      </c>
      <c r="T1710">
        <v>2.0794415416798357</v>
      </c>
      <c r="U1710">
        <v>8</v>
      </c>
      <c r="V1710">
        <v>0</v>
      </c>
      <c r="W1710">
        <v>57</v>
      </c>
      <c r="X1710">
        <v>4.0430512678345503</v>
      </c>
      <c r="Y1710">
        <v>7998233</v>
      </c>
      <c r="Z1710">
        <v>15.894731200247636</v>
      </c>
      <c r="AA1710">
        <v>6</v>
      </c>
      <c r="AB1710">
        <v>1.791759469228055</v>
      </c>
      <c r="AC1710">
        <v>0</v>
      </c>
      <c r="AD1710">
        <v>2E-3</v>
      </c>
      <c r="AE1710">
        <v>0.63200000000000001</v>
      </c>
      <c r="AF1710" s="1">
        <v>3.1645569620253164E-3</v>
      </c>
      <c r="AG1710">
        <v>33.057899999999997</v>
      </c>
      <c r="AH1710">
        <v>9</v>
      </c>
      <c r="AI1710">
        <v>4.5003468999999997E-2</v>
      </c>
      <c r="AJ1710">
        <v>8.8968396000000005E-2</v>
      </c>
      <c r="AK1710">
        <v>0.65420393600000004</v>
      </c>
      <c r="AL1710">
        <v>33153</v>
      </c>
      <c r="AM1710">
        <v>10.408888489256892</v>
      </c>
      <c r="AN1710">
        <v>1.468894884</v>
      </c>
      <c r="AO1710">
        <v>24633.367200000001</v>
      </c>
      <c r="AP1710">
        <v>10.111857193098091</v>
      </c>
      <c r="AQ1710">
        <v>-0.50680000000000003</v>
      </c>
      <c r="AR1710">
        <v>16.202400000000001</v>
      </c>
    </row>
    <row r="1711" spans="1:44" x14ac:dyDescent="0.55000000000000004">
      <c r="A1711" t="str">
        <f>VLOOKUP(B1711,[1]!Table1[[Ticker ]:[Company Name]],2,FALSE)</f>
        <v>Primo Water Corp</v>
      </c>
      <c r="B1711" t="s">
        <v>307</v>
      </c>
      <c r="C1711">
        <v>2010</v>
      </c>
      <c r="D1711">
        <v>30</v>
      </c>
      <c r="E1711">
        <v>0</v>
      </c>
      <c r="F1711">
        <v>0</v>
      </c>
      <c r="G1711">
        <v>0</v>
      </c>
      <c r="H1711">
        <v>11</v>
      </c>
      <c r="I1711">
        <v>2.3978952727983707</v>
      </c>
      <c r="J1711">
        <v>9</v>
      </c>
      <c r="K1711">
        <v>0.81818181818181823</v>
      </c>
      <c r="L1711" s="2">
        <v>9.0909090909090912E-2</v>
      </c>
      <c r="M1711">
        <v>1</v>
      </c>
      <c r="N1711">
        <v>1</v>
      </c>
      <c r="Q1711">
        <v>56.82</v>
      </c>
      <c r="R1711">
        <v>4.0398883764260418</v>
      </c>
      <c r="S1711">
        <v>1</v>
      </c>
      <c r="T1711">
        <v>1.791759469228055</v>
      </c>
      <c r="U1711">
        <v>6</v>
      </c>
      <c r="V1711">
        <v>0</v>
      </c>
      <c r="Y1711">
        <v>5963330.8229999999</v>
      </c>
      <c r="Z1711">
        <v>15.601139745855273</v>
      </c>
      <c r="AD1711">
        <v>3.4000000000000002E-2</v>
      </c>
      <c r="AE1711">
        <v>0.83299999999999996</v>
      </c>
      <c r="AF1711" s="1">
        <v>4.0816326530612249E-2</v>
      </c>
      <c r="AG1711">
        <v>12.809900000000001</v>
      </c>
      <c r="AH1711">
        <v>14</v>
      </c>
      <c r="AI1711">
        <v>9.3270771000000002E-2</v>
      </c>
      <c r="AJ1711">
        <v>0.20308995799999999</v>
      </c>
      <c r="AK1711">
        <v>0.67530525799999996</v>
      </c>
      <c r="AL1711">
        <v>873.8</v>
      </c>
      <c r="AM1711">
        <v>6.7728515165173357</v>
      </c>
      <c r="AN1711">
        <v>2.1114084229999999</v>
      </c>
      <c r="AO1711">
        <v>847.30820000000006</v>
      </c>
      <c r="AP1711">
        <v>6.7420645009576594</v>
      </c>
      <c r="AQ1711">
        <v>-3.1187</v>
      </c>
    </row>
    <row r="1712" spans="1:44" x14ac:dyDescent="0.55000000000000004">
      <c r="A1712" t="str">
        <f>VLOOKUP(B1712,[1]!Table1[[Ticker ]:[Company Name]],2,FALSE)</f>
        <v>Primo Water Corp</v>
      </c>
      <c r="B1712" t="s">
        <v>307</v>
      </c>
      <c r="C1712">
        <v>2011</v>
      </c>
      <c r="D1712">
        <v>30</v>
      </c>
      <c r="E1712">
        <v>0</v>
      </c>
      <c r="F1712">
        <v>0</v>
      </c>
      <c r="G1712">
        <v>0</v>
      </c>
      <c r="H1712">
        <v>11</v>
      </c>
      <c r="I1712">
        <v>2.3978952727983707</v>
      </c>
      <c r="J1712">
        <v>10</v>
      </c>
      <c r="K1712">
        <v>0.90909090909090906</v>
      </c>
      <c r="L1712" s="2">
        <v>9.0909090909090912E-2</v>
      </c>
      <c r="M1712">
        <v>1</v>
      </c>
      <c r="N1712">
        <v>1</v>
      </c>
      <c r="Q1712">
        <v>57.91</v>
      </c>
      <c r="R1712">
        <v>4.0588900812376982</v>
      </c>
      <c r="S1712">
        <v>1</v>
      </c>
      <c r="T1712">
        <v>2.0794415416798357</v>
      </c>
      <c r="U1712">
        <v>8</v>
      </c>
      <c r="V1712">
        <v>0</v>
      </c>
      <c r="Y1712">
        <v>2124629.8319999999</v>
      </c>
      <c r="Z1712">
        <v>14.569108148460764</v>
      </c>
      <c r="AD1712">
        <v>2.5999999999999999E-2</v>
      </c>
      <c r="AE1712">
        <v>0.93100000000000005</v>
      </c>
      <c r="AF1712" s="1">
        <v>2.7926960257787323E-2</v>
      </c>
      <c r="AG1712">
        <v>14.0496</v>
      </c>
      <c r="AH1712">
        <v>15</v>
      </c>
      <c r="AI1712">
        <v>3.5770336999999999E-2</v>
      </c>
      <c r="AJ1712">
        <v>0.10220478299999999</v>
      </c>
      <c r="AK1712">
        <v>1.157324365</v>
      </c>
      <c r="AL1712">
        <v>1529.2</v>
      </c>
      <c r="AM1712">
        <v>7.3325000018222575</v>
      </c>
      <c r="AN1712">
        <v>1.1353817260000001</v>
      </c>
      <c r="AO1712">
        <v>607.65629999999999</v>
      </c>
      <c r="AP1712">
        <v>6.4096094260734811</v>
      </c>
      <c r="AQ1712">
        <v>12.9392</v>
      </c>
      <c r="AR1712">
        <v>-41.818199999999997</v>
      </c>
    </row>
    <row r="1713" spans="1:44" x14ac:dyDescent="0.55000000000000004">
      <c r="A1713" t="str">
        <f>VLOOKUP(B1713,[1]!Table1[[Ticker ]:[Company Name]],2,FALSE)</f>
        <v>Primo Water Corp</v>
      </c>
      <c r="B1713" t="s">
        <v>307</v>
      </c>
      <c r="C1713">
        <v>2012</v>
      </c>
      <c r="D1713">
        <v>30</v>
      </c>
      <c r="E1713">
        <v>0</v>
      </c>
      <c r="F1713">
        <v>0</v>
      </c>
      <c r="G1713">
        <v>0</v>
      </c>
      <c r="H1713">
        <v>11</v>
      </c>
      <c r="I1713">
        <v>2.3978952727983707</v>
      </c>
      <c r="J1713">
        <v>10</v>
      </c>
      <c r="K1713">
        <v>0.90909090909090906</v>
      </c>
      <c r="L1713" s="2">
        <v>9.0909090909090912E-2</v>
      </c>
      <c r="M1713">
        <v>1</v>
      </c>
      <c r="N1713">
        <v>1</v>
      </c>
      <c r="Q1713">
        <v>58.91</v>
      </c>
      <c r="R1713">
        <v>4.0760108555335961</v>
      </c>
      <c r="S1713">
        <v>0.75</v>
      </c>
      <c r="T1713">
        <v>2.0794415416798357</v>
      </c>
      <c r="U1713">
        <v>8</v>
      </c>
      <c r="V1713">
        <v>0</v>
      </c>
      <c r="Y1713">
        <v>3467075.76</v>
      </c>
      <c r="Z1713">
        <v>15.058822076173438</v>
      </c>
      <c r="AD1713">
        <v>2.1000000000000001E-2</v>
      </c>
      <c r="AE1713">
        <v>0.79100000000000004</v>
      </c>
      <c r="AF1713" s="1">
        <v>2.6548672566371681E-2</v>
      </c>
      <c r="AG1713">
        <v>12.809900000000001</v>
      </c>
      <c r="AH1713">
        <v>16</v>
      </c>
      <c r="AI1713">
        <v>3.0525575999999999E-2</v>
      </c>
      <c r="AJ1713">
        <v>7.6737839000000002E-2</v>
      </c>
      <c r="AK1713">
        <v>0.969176433</v>
      </c>
      <c r="AL1713">
        <v>1565.9</v>
      </c>
      <c r="AM1713">
        <v>7.3562160175513975</v>
      </c>
      <c r="AN1713">
        <v>1.2226322039999999</v>
      </c>
      <c r="AO1713">
        <v>761.57759999999996</v>
      </c>
      <c r="AP1713">
        <v>6.6353920712799148</v>
      </c>
      <c r="AQ1713">
        <v>-3.5979999999999999</v>
      </c>
      <c r="AR1713">
        <v>27.5</v>
      </c>
    </row>
    <row r="1714" spans="1:44" x14ac:dyDescent="0.55000000000000004">
      <c r="A1714" t="str">
        <f>VLOOKUP(B1714,[1]!Table1[[Ticker ]:[Company Name]],2,FALSE)</f>
        <v>Primo Water Corp</v>
      </c>
      <c r="B1714" t="s">
        <v>307</v>
      </c>
      <c r="C1714">
        <v>2013</v>
      </c>
      <c r="D1714">
        <v>30</v>
      </c>
      <c r="E1714">
        <v>0</v>
      </c>
      <c r="F1714">
        <v>0</v>
      </c>
      <c r="G1714">
        <v>0</v>
      </c>
      <c r="H1714">
        <v>11</v>
      </c>
      <c r="I1714">
        <v>2.3978952727983707</v>
      </c>
      <c r="J1714">
        <v>10</v>
      </c>
      <c r="K1714">
        <v>0.90909090909090906</v>
      </c>
      <c r="L1714" s="2">
        <v>9.0909090909090912E-2</v>
      </c>
      <c r="M1714">
        <v>1</v>
      </c>
      <c r="N1714">
        <v>1</v>
      </c>
      <c r="O1714">
        <v>7.99</v>
      </c>
      <c r="P1714">
        <v>2.0781907597781832</v>
      </c>
      <c r="Q1714">
        <v>59.908999999999999</v>
      </c>
      <c r="R1714">
        <v>4.0928267442523021</v>
      </c>
      <c r="S1714">
        <v>0.75</v>
      </c>
      <c r="T1714">
        <v>1.9459101490553132</v>
      </c>
      <c r="U1714">
        <v>7</v>
      </c>
      <c r="V1714">
        <v>0</v>
      </c>
      <c r="W1714">
        <v>57</v>
      </c>
      <c r="X1714">
        <v>4.0430512678345503</v>
      </c>
      <c r="Y1714">
        <v>3214293.9410000001</v>
      </c>
      <c r="Z1714">
        <v>14.983118277538281</v>
      </c>
      <c r="AA1714">
        <v>4.92</v>
      </c>
      <c r="AB1714">
        <v>1.5933085305042167</v>
      </c>
      <c r="AC1714">
        <v>0</v>
      </c>
      <c r="AD1714">
        <v>2.1000000000000001E-2</v>
      </c>
      <c r="AE1714">
        <v>0.83899999999999997</v>
      </c>
      <c r="AF1714" s="1">
        <v>2.5029797377830752E-2</v>
      </c>
      <c r="AG1714">
        <v>12.809900000000001</v>
      </c>
      <c r="AH1714">
        <v>17</v>
      </c>
      <c r="AI1714">
        <v>1.1920623E-2</v>
      </c>
      <c r="AJ1714">
        <v>2.8057434999999999E-2</v>
      </c>
      <c r="AK1714">
        <v>0.75623040100000005</v>
      </c>
      <c r="AL1714">
        <v>1426.1</v>
      </c>
      <c r="AM1714">
        <v>7.2626987247427213</v>
      </c>
      <c r="AN1714">
        <v>1.3324538699999999</v>
      </c>
      <c r="AO1714">
        <v>807.3338</v>
      </c>
      <c r="AP1714">
        <v>6.6937372134794426</v>
      </c>
      <c r="AQ1714">
        <v>-6.9581</v>
      </c>
      <c r="AR1714">
        <v>-64.7059</v>
      </c>
    </row>
    <row r="1715" spans="1:44" x14ac:dyDescent="0.55000000000000004">
      <c r="A1715" t="str">
        <f>VLOOKUP(B1715,[1]!Table1[[Ticker ]:[Company Name]],2,FALSE)</f>
        <v>Primo Water Corp</v>
      </c>
      <c r="B1715" t="s">
        <v>307</v>
      </c>
      <c r="C1715">
        <v>2014</v>
      </c>
      <c r="D1715">
        <v>30</v>
      </c>
      <c r="E1715">
        <v>0</v>
      </c>
      <c r="F1715">
        <v>0</v>
      </c>
      <c r="G1715">
        <v>0</v>
      </c>
      <c r="H1715">
        <v>11</v>
      </c>
      <c r="I1715">
        <v>2.3978952727983707</v>
      </c>
      <c r="J1715">
        <v>10</v>
      </c>
      <c r="K1715">
        <v>0.90909090909090906</v>
      </c>
      <c r="L1715" s="2">
        <v>9.0909090909090912E-2</v>
      </c>
      <c r="M1715">
        <v>1</v>
      </c>
      <c r="N1715">
        <v>1</v>
      </c>
      <c r="O1715">
        <v>8.99</v>
      </c>
      <c r="P1715">
        <v>2.1961128484835291</v>
      </c>
      <c r="Q1715">
        <v>60.908999999999999</v>
      </c>
      <c r="R1715">
        <v>4.1093809470482139</v>
      </c>
      <c r="S1715">
        <v>0.75</v>
      </c>
      <c r="T1715">
        <v>1.791759469228055</v>
      </c>
      <c r="U1715">
        <v>6</v>
      </c>
      <c r="V1715">
        <v>0</v>
      </c>
      <c r="W1715">
        <v>58</v>
      </c>
      <c r="X1715">
        <v>4.0604430105464191</v>
      </c>
      <c r="Y1715">
        <v>4237109.7439999999</v>
      </c>
      <c r="Z1715">
        <v>15.259391930618554</v>
      </c>
      <c r="AA1715">
        <v>5.92</v>
      </c>
      <c r="AB1715">
        <v>1.7783364488959144</v>
      </c>
      <c r="AC1715">
        <v>0</v>
      </c>
      <c r="AD1715">
        <v>2.1999999999999999E-2</v>
      </c>
      <c r="AE1715">
        <v>0.85499999999999998</v>
      </c>
      <c r="AF1715" s="1">
        <v>2.5730994152046782E-2</v>
      </c>
      <c r="AG1715">
        <v>16.5289</v>
      </c>
      <c r="AH1715">
        <v>18</v>
      </c>
      <c r="AO1715">
        <v>743.86440000000005</v>
      </c>
      <c r="AP1715">
        <v>6.6118587601575562</v>
      </c>
    </row>
    <row r="1716" spans="1:44" x14ac:dyDescent="0.55000000000000004">
      <c r="A1716" t="str">
        <f>VLOOKUP(B1716,[1]!Table1[[Ticker ]:[Company Name]],2,FALSE)</f>
        <v>Primo Water Corp</v>
      </c>
      <c r="B1716" t="s">
        <v>307</v>
      </c>
      <c r="C1716">
        <v>2015</v>
      </c>
      <c r="D1716">
        <v>30</v>
      </c>
      <c r="E1716">
        <v>1</v>
      </c>
      <c r="F1716">
        <v>0</v>
      </c>
      <c r="G1716">
        <v>0</v>
      </c>
      <c r="H1716">
        <v>11</v>
      </c>
      <c r="I1716">
        <v>2.3978952727983707</v>
      </c>
      <c r="J1716">
        <v>10</v>
      </c>
      <c r="K1716">
        <v>0.90909090909090906</v>
      </c>
      <c r="L1716" s="2">
        <v>9.0909090909090912E-2</v>
      </c>
      <c r="M1716">
        <v>1</v>
      </c>
      <c r="N1716">
        <v>1</v>
      </c>
      <c r="O1716">
        <v>9.99</v>
      </c>
      <c r="P1716">
        <v>2.3015845926604621</v>
      </c>
      <c r="Q1716">
        <v>62</v>
      </c>
      <c r="R1716">
        <v>4.1271343850450917</v>
      </c>
      <c r="S1716">
        <v>0.75</v>
      </c>
      <c r="T1716">
        <v>2.3025850929940459</v>
      </c>
      <c r="U1716">
        <v>10</v>
      </c>
      <c r="V1716">
        <v>0</v>
      </c>
      <c r="W1716">
        <v>59</v>
      </c>
      <c r="X1716">
        <v>4.0775374439057197</v>
      </c>
      <c r="Y1716">
        <v>5384161.068</v>
      </c>
      <c r="Z1716">
        <v>15.498972065906774</v>
      </c>
      <c r="AA1716">
        <v>6.92</v>
      </c>
      <c r="AB1716">
        <v>1.9344157696295783</v>
      </c>
      <c r="AC1716">
        <v>0</v>
      </c>
      <c r="AD1716">
        <v>1.7999999999999999E-2</v>
      </c>
      <c r="AE1716">
        <v>0.86699999999999999</v>
      </c>
      <c r="AF1716" s="1">
        <v>2.0761245674740483E-2</v>
      </c>
      <c r="AG1716">
        <v>17.355399999999999</v>
      </c>
      <c r="AH1716">
        <v>19</v>
      </c>
      <c r="AI1716">
        <v>3.5142519999999998E-3</v>
      </c>
      <c r="AL1716">
        <v>3073.2</v>
      </c>
      <c r="AM1716">
        <v>8.0304746429934806</v>
      </c>
      <c r="AO1716">
        <v>1670.0727999999999</v>
      </c>
      <c r="AP1716">
        <v>7.4206224972750325</v>
      </c>
    </row>
    <row r="1717" spans="1:44" x14ac:dyDescent="0.55000000000000004">
      <c r="A1717" t="str">
        <f>VLOOKUP(B1717,[1]!Table1[[Ticker ]:[Company Name]],2,FALSE)</f>
        <v>Primo Water Corp</v>
      </c>
      <c r="B1717" t="s">
        <v>307</v>
      </c>
      <c r="C1717">
        <v>2016</v>
      </c>
      <c r="D1717">
        <v>30</v>
      </c>
      <c r="E1717">
        <v>1</v>
      </c>
      <c r="F1717">
        <v>0</v>
      </c>
      <c r="G1717">
        <v>0</v>
      </c>
      <c r="H1717">
        <v>11</v>
      </c>
      <c r="I1717">
        <v>2.3978952727983707</v>
      </c>
      <c r="J1717">
        <v>10</v>
      </c>
      <c r="K1717">
        <v>0.90909090909090906</v>
      </c>
      <c r="L1717" s="2">
        <v>9.0909090909090912E-2</v>
      </c>
      <c r="M1717">
        <v>1</v>
      </c>
      <c r="N1717">
        <v>1</v>
      </c>
      <c r="O1717">
        <v>11.03</v>
      </c>
      <c r="P1717">
        <v>2.400618833265411</v>
      </c>
      <c r="Q1717">
        <v>63</v>
      </c>
      <c r="R1717">
        <v>4.1431347263915326</v>
      </c>
      <c r="S1717">
        <v>0.75</v>
      </c>
      <c r="T1717">
        <v>1.9459101490553132</v>
      </c>
      <c r="U1717">
        <v>7</v>
      </c>
      <c r="V1717">
        <v>0</v>
      </c>
      <c r="W1717">
        <v>60</v>
      </c>
      <c r="X1717">
        <v>4.0943445622221004</v>
      </c>
      <c r="Y1717">
        <v>12126986.109999999</v>
      </c>
      <c r="Z1717">
        <v>16.310943784260189</v>
      </c>
      <c r="AA1717">
        <v>7.92</v>
      </c>
      <c r="AB1717">
        <v>2.0693912058263346</v>
      </c>
      <c r="AC1717">
        <v>0</v>
      </c>
      <c r="AD1717">
        <v>1.4999999999999999E-2</v>
      </c>
      <c r="AE1717">
        <v>0.873</v>
      </c>
      <c r="AF1717" s="1">
        <v>1.7182130584192438E-2</v>
      </c>
      <c r="AG1717">
        <v>17.355399999999999</v>
      </c>
      <c r="AH1717">
        <v>20</v>
      </c>
      <c r="AI1717">
        <v>5.0219929999999998E-3</v>
      </c>
      <c r="AJ1717">
        <v>-8.1187010000000004E-2</v>
      </c>
      <c r="AK1717">
        <v>-9.2430011200000006</v>
      </c>
      <c r="AL1717">
        <v>2887.3</v>
      </c>
      <c r="AM1717">
        <v>7.9680770883619187</v>
      </c>
      <c r="AN1717">
        <v>-11.77648432</v>
      </c>
      <c r="AO1717">
        <v>2103.2800999999999</v>
      </c>
      <c r="AP1717">
        <v>7.6512533575135899</v>
      </c>
      <c r="AQ1717">
        <v>-44.864100000000001</v>
      </c>
      <c r="AR1717">
        <v>-1466.6667</v>
      </c>
    </row>
    <row r="1718" spans="1:44" x14ac:dyDescent="0.55000000000000004">
      <c r="A1718" t="str">
        <f>VLOOKUP(B1718,[1]!Table1[[Ticker ]:[Company Name]],2,FALSE)</f>
        <v>Primo Water Corp</v>
      </c>
      <c r="B1718" t="s">
        <v>307</v>
      </c>
      <c r="C1718">
        <v>2017</v>
      </c>
      <c r="D1718">
        <v>30</v>
      </c>
      <c r="E1718">
        <v>1</v>
      </c>
      <c r="F1718">
        <v>0</v>
      </c>
      <c r="G1718">
        <v>0</v>
      </c>
      <c r="H1718">
        <v>10</v>
      </c>
      <c r="I1718">
        <v>2.3025850929940459</v>
      </c>
      <c r="J1718">
        <v>9</v>
      </c>
      <c r="K1718">
        <v>0.9</v>
      </c>
      <c r="L1718" s="2">
        <v>0.1</v>
      </c>
      <c r="M1718">
        <v>1</v>
      </c>
      <c r="N1718">
        <v>1</v>
      </c>
      <c r="O1718">
        <v>10.96</v>
      </c>
      <c r="P1718">
        <v>2.3942522815198695</v>
      </c>
      <c r="Q1718">
        <v>64.2</v>
      </c>
      <c r="R1718">
        <v>4.1620032106959153</v>
      </c>
      <c r="S1718">
        <v>0.75</v>
      </c>
      <c r="T1718">
        <v>2.1972245773362196</v>
      </c>
      <c r="U1718">
        <v>9</v>
      </c>
      <c r="V1718">
        <v>0</v>
      </c>
      <c r="W1718">
        <v>61</v>
      </c>
      <c r="X1718">
        <v>4.1108738641733114</v>
      </c>
      <c r="Y1718">
        <v>8034752.7699999996</v>
      </c>
      <c r="Z1718">
        <v>15.899286787545336</v>
      </c>
      <c r="AA1718">
        <v>8.92</v>
      </c>
      <c r="AB1718">
        <v>2.1882959465919178</v>
      </c>
      <c r="AC1718">
        <v>0</v>
      </c>
      <c r="AD1718">
        <v>1.9E-2</v>
      </c>
      <c r="AE1718">
        <v>0.87</v>
      </c>
      <c r="AF1718" s="1">
        <v>2.1839080459770115E-2</v>
      </c>
      <c r="AG1718">
        <v>21.4876</v>
      </c>
      <c r="AH1718">
        <v>21</v>
      </c>
      <c r="AI1718">
        <v>-3.4203899999999998E-4</v>
      </c>
      <c r="AJ1718">
        <v>-1.5806710000000001E-3</v>
      </c>
      <c r="AK1718">
        <v>2.5821384219999999</v>
      </c>
      <c r="AL1718">
        <v>4093.1</v>
      </c>
      <c r="AM1718">
        <v>8.3170579081509466</v>
      </c>
      <c r="AN1718">
        <v>3.299620413</v>
      </c>
      <c r="AO1718">
        <v>2922.4738000000002</v>
      </c>
      <c r="AP1718">
        <v>7.9801857283787498</v>
      </c>
      <c r="AQ1718">
        <v>39.828699999999998</v>
      </c>
      <c r="AR1718">
        <v>93.617000000000004</v>
      </c>
    </row>
    <row r="1719" spans="1:44" x14ac:dyDescent="0.55000000000000004">
      <c r="A1719" t="str">
        <f>VLOOKUP(B1719,[1]!Table1[[Ticker ]:[Company Name]],2,FALSE)</f>
        <v>Primo Water Corp</v>
      </c>
      <c r="B1719" t="s">
        <v>307</v>
      </c>
      <c r="C1719">
        <v>2018</v>
      </c>
      <c r="D1719">
        <v>30</v>
      </c>
      <c r="E1719">
        <v>1</v>
      </c>
      <c r="F1719">
        <v>0</v>
      </c>
      <c r="G1719">
        <v>0</v>
      </c>
      <c r="H1719">
        <v>11</v>
      </c>
      <c r="I1719">
        <v>2.3978952727983707</v>
      </c>
      <c r="J1719">
        <v>10</v>
      </c>
      <c r="K1719">
        <v>0.90909090909090906</v>
      </c>
      <c r="L1719" s="2">
        <v>9.0909090909090912E-2</v>
      </c>
      <c r="M1719">
        <v>1</v>
      </c>
      <c r="N1719">
        <v>1</v>
      </c>
      <c r="O1719">
        <v>9.44</v>
      </c>
      <c r="P1719">
        <v>2.244955980157409</v>
      </c>
      <c r="Q1719">
        <v>64.364000000000004</v>
      </c>
      <c r="R1719">
        <v>4.1645544705969035</v>
      </c>
      <c r="S1719">
        <v>0.75</v>
      </c>
      <c r="T1719">
        <v>1.9459101490553132</v>
      </c>
      <c r="U1719">
        <v>7</v>
      </c>
      <c r="V1719">
        <v>0</v>
      </c>
      <c r="W1719">
        <v>62</v>
      </c>
      <c r="X1719">
        <v>4.1271343850450917</v>
      </c>
      <c r="Y1719">
        <v>9047025.3920000009</v>
      </c>
      <c r="Z1719">
        <v>16.017946575680185</v>
      </c>
      <c r="AA1719">
        <v>9.92</v>
      </c>
      <c r="AB1719">
        <v>2.2945529212967815</v>
      </c>
      <c r="AC1719">
        <v>0</v>
      </c>
      <c r="AD1719">
        <v>2.3E-2</v>
      </c>
      <c r="AE1719">
        <v>0.88700000000000001</v>
      </c>
      <c r="AF1719" s="1">
        <v>2.5930101465614429E-2</v>
      </c>
      <c r="AG1719">
        <v>21.4876</v>
      </c>
      <c r="AH1719">
        <v>22</v>
      </c>
      <c r="AI1719">
        <v>0.120579436</v>
      </c>
      <c r="AJ1719">
        <v>0.32715311000000002</v>
      </c>
      <c r="AK1719">
        <v>1.1467874229999999</v>
      </c>
      <c r="AL1719">
        <v>3175.5</v>
      </c>
      <c r="AM1719">
        <v>8.0632203792430293</v>
      </c>
      <c r="AN1719">
        <v>2.2370047849999999</v>
      </c>
      <c r="AO1719">
        <v>2618.1904</v>
      </c>
      <c r="AP1719">
        <v>7.8702386710980727</v>
      </c>
      <c r="AQ1719">
        <v>4.5468999999999999</v>
      </c>
    </row>
    <row r="1720" spans="1:44" x14ac:dyDescent="0.55000000000000004">
      <c r="A1720" t="str">
        <f>VLOOKUP(B1720,[1]!Table1[[Ticker ]:[Company Name]],2,FALSE)</f>
        <v>Primo Water Corp</v>
      </c>
      <c r="B1720" t="s">
        <v>307</v>
      </c>
      <c r="C1720">
        <v>2019</v>
      </c>
      <c r="D1720">
        <v>30</v>
      </c>
      <c r="E1720">
        <v>1</v>
      </c>
      <c r="F1720">
        <v>0</v>
      </c>
      <c r="G1720">
        <v>0</v>
      </c>
      <c r="H1720">
        <v>10</v>
      </c>
      <c r="I1720">
        <v>2.3025850929940459</v>
      </c>
      <c r="J1720">
        <v>9</v>
      </c>
      <c r="K1720">
        <v>0.9</v>
      </c>
      <c r="L1720" s="2">
        <v>0.2</v>
      </c>
      <c r="M1720">
        <v>2</v>
      </c>
      <c r="N1720">
        <v>1</v>
      </c>
      <c r="O1720">
        <v>10.44</v>
      </c>
      <c r="P1720">
        <v>2.3456445824544927</v>
      </c>
      <c r="Q1720">
        <v>63.3</v>
      </c>
      <c r="R1720">
        <v>4.1478853291501308</v>
      </c>
      <c r="S1720">
        <v>0.75</v>
      </c>
      <c r="T1720">
        <v>1.6094379124341003</v>
      </c>
      <c r="U1720">
        <v>5</v>
      </c>
      <c r="V1720">
        <v>0</v>
      </c>
      <c r="W1720">
        <v>61</v>
      </c>
      <c r="X1720">
        <v>4.1108738641733114</v>
      </c>
      <c r="Y1720">
        <v>9047025.3920000009</v>
      </c>
      <c r="Z1720">
        <v>16.017946575680185</v>
      </c>
      <c r="AA1720">
        <v>1</v>
      </c>
      <c r="AB1720">
        <v>0</v>
      </c>
      <c r="AC1720">
        <v>0</v>
      </c>
      <c r="AD1720">
        <v>2.5999999999999999E-2</v>
      </c>
      <c r="AE1720">
        <v>1.0880000000000001</v>
      </c>
      <c r="AF1720" s="1">
        <v>2.389705882352941E-2</v>
      </c>
      <c r="AG1720">
        <v>21.4876</v>
      </c>
      <c r="AH1720">
        <v>23</v>
      </c>
      <c r="AI1720">
        <v>8.5523000000000001E-4</v>
      </c>
      <c r="AJ1720">
        <v>2.4867090000000001E-3</v>
      </c>
      <c r="AK1720">
        <v>1.345824044</v>
      </c>
      <c r="AL1720">
        <v>3390.9</v>
      </c>
      <c r="AM1720">
        <v>8.1288506518647949</v>
      </c>
      <c r="AN1720">
        <v>2.0489516380000001</v>
      </c>
      <c r="AO1720">
        <v>2389.4874</v>
      </c>
      <c r="AP1720">
        <v>7.7788341449346303</v>
      </c>
      <c r="AQ1720">
        <v>0.9103</v>
      </c>
    </row>
    <row r="1721" spans="1:44" x14ac:dyDescent="0.55000000000000004">
      <c r="A1721" t="str">
        <f>VLOOKUP(B1721,[1]!Table1[[Ticker ]:[Company Name]],2,FALSE)</f>
        <v>Pason Systems Inc</v>
      </c>
      <c r="B1721" t="s">
        <v>308</v>
      </c>
      <c r="C1721">
        <v>2010</v>
      </c>
      <c r="D1721">
        <v>10</v>
      </c>
      <c r="E1721">
        <v>0</v>
      </c>
      <c r="F1721">
        <v>0</v>
      </c>
      <c r="G1721">
        <v>1</v>
      </c>
      <c r="H1721">
        <v>6</v>
      </c>
      <c r="I1721">
        <v>1.791759469228055</v>
      </c>
      <c r="J1721">
        <v>5</v>
      </c>
      <c r="K1721">
        <v>0.83333333333333337</v>
      </c>
      <c r="L1721" s="2">
        <v>0</v>
      </c>
      <c r="M1721">
        <v>0</v>
      </c>
      <c r="N1721">
        <v>0</v>
      </c>
      <c r="Q1721">
        <v>64.5</v>
      </c>
      <c r="R1721">
        <v>4.1666652238017265</v>
      </c>
      <c r="S1721">
        <v>1</v>
      </c>
      <c r="T1721">
        <v>1.3862943611198906</v>
      </c>
      <c r="U1721">
        <v>4</v>
      </c>
      <c r="V1721">
        <v>1</v>
      </c>
      <c r="Y1721">
        <v>250000</v>
      </c>
      <c r="Z1721">
        <v>12.429216196844383</v>
      </c>
      <c r="AD1721">
        <v>0.221</v>
      </c>
      <c r="AE1721">
        <v>0.47699999999999998</v>
      </c>
      <c r="AF1721" s="1">
        <v>0.46331236897274636</v>
      </c>
      <c r="AG1721">
        <v>13.223100000000001</v>
      </c>
      <c r="AH1721">
        <v>14</v>
      </c>
      <c r="AI1721">
        <v>9.0712840000000003E-2</v>
      </c>
      <c r="AJ1721">
        <v>0.117778122</v>
      </c>
      <c r="AK1721">
        <v>0</v>
      </c>
      <c r="AL1721">
        <v>402.08199999999999</v>
      </c>
      <c r="AM1721">
        <v>5.996656047917412</v>
      </c>
      <c r="AN1721">
        <v>3.674473334</v>
      </c>
      <c r="AO1721">
        <v>1137.9256</v>
      </c>
      <c r="AP1721">
        <v>7.0369622346931635</v>
      </c>
      <c r="AQ1721">
        <v>71.602800000000002</v>
      </c>
    </row>
    <row r="1722" spans="1:44" x14ac:dyDescent="0.55000000000000004">
      <c r="A1722" t="str">
        <f>VLOOKUP(B1722,[1]!Table1[[Ticker ]:[Company Name]],2,FALSE)</f>
        <v>Pason Systems Inc</v>
      </c>
      <c r="B1722" t="s">
        <v>308</v>
      </c>
      <c r="C1722">
        <v>2011</v>
      </c>
      <c r="D1722">
        <v>10</v>
      </c>
      <c r="E1722">
        <v>0</v>
      </c>
      <c r="F1722">
        <v>0</v>
      </c>
      <c r="G1722">
        <v>1</v>
      </c>
      <c r="H1722">
        <v>7</v>
      </c>
      <c r="I1722">
        <v>1.9459101490553132</v>
      </c>
      <c r="J1722">
        <v>6</v>
      </c>
      <c r="K1722">
        <v>0.8571428571428571</v>
      </c>
      <c r="L1722" s="2">
        <v>0</v>
      </c>
      <c r="M1722">
        <v>0</v>
      </c>
      <c r="N1722">
        <v>0</v>
      </c>
      <c r="Q1722">
        <v>53.142000000000003</v>
      </c>
      <c r="R1722">
        <v>3.9729675760555012</v>
      </c>
      <c r="S1722">
        <v>1</v>
      </c>
      <c r="T1722">
        <v>1.6094379124341003</v>
      </c>
      <c r="U1722">
        <v>5</v>
      </c>
      <c r="V1722">
        <v>0</v>
      </c>
      <c r="Y1722">
        <v>816945</v>
      </c>
      <c r="Z1722">
        <v>13.61332705211464</v>
      </c>
      <c r="AD1722">
        <v>0.20399999999999999</v>
      </c>
      <c r="AE1722">
        <v>0.43099999999999999</v>
      </c>
      <c r="AF1722" s="1">
        <v>0.47331786542923432</v>
      </c>
      <c r="AG1722">
        <v>13.223100000000001</v>
      </c>
      <c r="AH1722">
        <v>15</v>
      </c>
      <c r="AI1722">
        <v>0.18912658700000001</v>
      </c>
      <c r="AJ1722">
        <v>0.23476797699999999</v>
      </c>
      <c r="AK1722">
        <v>0</v>
      </c>
      <c r="AL1722">
        <v>455.90100000000001</v>
      </c>
      <c r="AM1722">
        <v>6.1222756806804686</v>
      </c>
      <c r="AN1722">
        <v>2.676033098</v>
      </c>
      <c r="AO1722">
        <v>982.82399999999996</v>
      </c>
      <c r="AP1722">
        <v>6.89043006037328</v>
      </c>
      <c r="AQ1722">
        <v>38.706200000000003</v>
      </c>
      <c r="AR1722">
        <v>133.33330000000001</v>
      </c>
    </row>
    <row r="1723" spans="1:44" x14ac:dyDescent="0.55000000000000004">
      <c r="A1723" t="str">
        <f>VLOOKUP(B1723,[1]!Table1[[Ticker ]:[Company Name]],2,FALSE)</f>
        <v>Pason Systems Inc</v>
      </c>
      <c r="B1723" t="s">
        <v>308</v>
      </c>
      <c r="C1723">
        <v>2012</v>
      </c>
      <c r="D1723">
        <v>10</v>
      </c>
      <c r="E1723">
        <v>0</v>
      </c>
      <c r="F1723">
        <v>0</v>
      </c>
      <c r="G1723">
        <v>1</v>
      </c>
      <c r="H1723">
        <v>8</v>
      </c>
      <c r="I1723">
        <v>2.0794415416798357</v>
      </c>
      <c r="J1723">
        <v>6</v>
      </c>
      <c r="K1723">
        <v>0.75</v>
      </c>
      <c r="L1723" s="2">
        <v>0</v>
      </c>
      <c r="M1723">
        <v>0</v>
      </c>
      <c r="N1723">
        <v>0</v>
      </c>
      <c r="Q1723">
        <v>61.25</v>
      </c>
      <c r="R1723">
        <v>4.1149638494248366</v>
      </c>
      <c r="S1723">
        <v>1</v>
      </c>
      <c r="T1723">
        <v>1.791759469228055</v>
      </c>
      <c r="U1723">
        <v>6</v>
      </c>
      <c r="V1723">
        <v>0</v>
      </c>
      <c r="Y1723">
        <v>1510659</v>
      </c>
      <c r="Z1723">
        <v>14.228056537426982</v>
      </c>
      <c r="AD1723">
        <v>0.21</v>
      </c>
      <c r="AE1723">
        <v>0.47</v>
      </c>
      <c r="AF1723" s="1">
        <v>0.44680851063829791</v>
      </c>
      <c r="AG1723">
        <v>14.0496</v>
      </c>
      <c r="AH1723">
        <v>16</v>
      </c>
      <c r="AI1723">
        <v>8.1666249999999996E-2</v>
      </c>
      <c r="AJ1723">
        <v>0.10817584099999999</v>
      </c>
      <c r="AK1723">
        <v>0</v>
      </c>
      <c r="AL1723">
        <v>488.37799999999999</v>
      </c>
      <c r="AM1723">
        <v>6.1910896961769462</v>
      </c>
      <c r="AN1723">
        <v>3.8153836769999998</v>
      </c>
      <c r="AO1723">
        <v>1406.7166999999999</v>
      </c>
      <c r="AP1723">
        <v>7.249013686449775</v>
      </c>
      <c r="AQ1723">
        <v>11.658300000000001</v>
      </c>
      <c r="AR1723">
        <v>-53.333300000000001</v>
      </c>
    </row>
    <row r="1724" spans="1:44" x14ac:dyDescent="0.55000000000000004">
      <c r="A1724" t="str">
        <f>VLOOKUP(B1724,[1]!Table1[[Ticker ]:[Company Name]],2,FALSE)</f>
        <v>Pason Systems Inc</v>
      </c>
      <c r="B1724" t="s">
        <v>308</v>
      </c>
      <c r="C1724">
        <v>2013</v>
      </c>
      <c r="D1724">
        <v>10</v>
      </c>
      <c r="E1724">
        <v>0</v>
      </c>
      <c r="F1724">
        <v>0</v>
      </c>
      <c r="G1724">
        <v>1</v>
      </c>
      <c r="H1724">
        <v>7</v>
      </c>
      <c r="I1724">
        <v>1.9459101490553132</v>
      </c>
      <c r="J1724">
        <v>5</v>
      </c>
      <c r="K1724">
        <v>0.7142857142857143</v>
      </c>
      <c r="L1724" s="2">
        <v>0</v>
      </c>
      <c r="M1724">
        <v>0</v>
      </c>
      <c r="N1724">
        <v>0</v>
      </c>
      <c r="O1724">
        <v>8.77</v>
      </c>
      <c r="P1724">
        <v>2.1713368063840917</v>
      </c>
      <c r="Q1724">
        <v>60.856999999999999</v>
      </c>
      <c r="R1724">
        <v>4.1085268497934617</v>
      </c>
      <c r="S1724">
        <v>1</v>
      </c>
      <c r="T1724">
        <v>1.9459101490553132</v>
      </c>
      <c r="U1724">
        <v>7</v>
      </c>
      <c r="V1724">
        <v>0</v>
      </c>
      <c r="W1724">
        <v>46</v>
      </c>
      <c r="X1724">
        <v>3.8286413964890951</v>
      </c>
      <c r="Y1724">
        <v>1734436</v>
      </c>
      <c r="Z1724">
        <v>14.366192846469616</v>
      </c>
      <c r="AA1724">
        <v>2.17</v>
      </c>
      <c r="AB1724">
        <v>0.77472716755236815</v>
      </c>
      <c r="AD1724">
        <v>0.20699999999999999</v>
      </c>
      <c r="AE1724">
        <v>0.56599999999999995</v>
      </c>
      <c r="AF1724" s="1">
        <v>0.36572438162544169</v>
      </c>
      <c r="AG1724">
        <v>14.0496</v>
      </c>
      <c r="AH1724">
        <v>17</v>
      </c>
      <c r="AI1724">
        <v>5.3052866999999997E-2</v>
      </c>
      <c r="AJ1724">
        <v>6.4548434000000002E-2</v>
      </c>
      <c r="AK1724">
        <v>0</v>
      </c>
      <c r="AL1724">
        <v>445.87599999999998</v>
      </c>
      <c r="AM1724">
        <v>6.100040886457589</v>
      </c>
      <c r="AN1724">
        <v>5.1501867829999997</v>
      </c>
      <c r="AO1724">
        <v>1887.3838000000001</v>
      </c>
      <c r="AP1724">
        <v>7.5429469163141984</v>
      </c>
      <c r="AQ1724">
        <v>4.2881</v>
      </c>
      <c r="AR1724">
        <v>-40.816299999999998</v>
      </c>
    </row>
    <row r="1725" spans="1:44" x14ac:dyDescent="0.55000000000000004">
      <c r="A1725" t="str">
        <f>VLOOKUP(B1725,[1]!Table1[[Ticker ]:[Company Name]],2,FALSE)</f>
        <v>Pason Systems Inc</v>
      </c>
      <c r="B1725" t="s">
        <v>308</v>
      </c>
      <c r="C1725">
        <v>2014</v>
      </c>
      <c r="D1725">
        <v>10</v>
      </c>
      <c r="E1725">
        <v>0</v>
      </c>
      <c r="F1725">
        <v>0</v>
      </c>
      <c r="G1725">
        <v>1</v>
      </c>
      <c r="H1725">
        <v>6</v>
      </c>
      <c r="I1725">
        <v>1.791759469228055</v>
      </c>
      <c r="J1725">
        <v>4</v>
      </c>
      <c r="K1725">
        <v>0.66666666666666663</v>
      </c>
      <c r="L1725" s="2">
        <v>0</v>
      </c>
      <c r="M1725">
        <v>0</v>
      </c>
      <c r="N1725">
        <v>0</v>
      </c>
      <c r="O1725">
        <v>10.9</v>
      </c>
      <c r="P1725">
        <v>2.388762789235098</v>
      </c>
      <c r="Q1725">
        <v>63.167000000000002</v>
      </c>
      <c r="R1725">
        <v>4.1457820128853031</v>
      </c>
      <c r="S1725">
        <v>0.95</v>
      </c>
      <c r="T1725">
        <v>1.791759469228055</v>
      </c>
      <c r="U1725">
        <v>6</v>
      </c>
      <c r="V1725">
        <v>0</v>
      </c>
      <c r="W1725">
        <v>47</v>
      </c>
      <c r="X1725">
        <v>3.8501476017100584</v>
      </c>
      <c r="Y1725">
        <v>2231135</v>
      </c>
      <c r="Z1725">
        <v>14.618020982565577</v>
      </c>
      <c r="AA1725">
        <v>3.17</v>
      </c>
      <c r="AB1725">
        <v>1.1537315878891892</v>
      </c>
      <c r="AD1725">
        <v>0.155</v>
      </c>
      <c r="AE1725">
        <v>0.57799999999999996</v>
      </c>
      <c r="AF1725" s="1">
        <v>0.26816608996539792</v>
      </c>
      <c r="AG1725">
        <v>15.289300000000001</v>
      </c>
      <c r="AH1725">
        <v>18</v>
      </c>
      <c r="AI1725">
        <v>0.19665091400000001</v>
      </c>
      <c r="AJ1725">
        <v>0.23184832999999999</v>
      </c>
      <c r="AK1725">
        <v>0</v>
      </c>
      <c r="AL1725">
        <v>570.06600000000003</v>
      </c>
      <c r="AM1725">
        <v>6.3457521435991966</v>
      </c>
      <c r="AN1725">
        <v>3.7559659000000001</v>
      </c>
      <c r="AO1725">
        <v>1816.0959</v>
      </c>
      <c r="AP1725">
        <v>7.50444436613697</v>
      </c>
      <c r="AQ1725">
        <v>23.861799999999999</v>
      </c>
      <c r="AR1725">
        <v>368.96550000000002</v>
      </c>
    </row>
    <row r="1726" spans="1:44" x14ac:dyDescent="0.55000000000000004">
      <c r="A1726" t="str">
        <f>VLOOKUP(B1726,[1]!Table1[[Ticker ]:[Company Name]],2,FALSE)</f>
        <v>Pason Systems Inc</v>
      </c>
      <c r="B1726" t="s">
        <v>308</v>
      </c>
      <c r="C1726">
        <v>2015</v>
      </c>
      <c r="D1726">
        <v>10</v>
      </c>
      <c r="E1726">
        <v>1</v>
      </c>
      <c r="F1726">
        <v>0</v>
      </c>
      <c r="G1726">
        <v>1</v>
      </c>
      <c r="H1726">
        <v>8</v>
      </c>
      <c r="I1726">
        <v>2.0794415416798357</v>
      </c>
      <c r="J1726">
        <v>6</v>
      </c>
      <c r="K1726">
        <v>0.75</v>
      </c>
      <c r="L1726" s="2">
        <v>0.125</v>
      </c>
      <c r="M1726">
        <v>1</v>
      </c>
      <c r="N1726">
        <v>1</v>
      </c>
      <c r="O1726">
        <v>9.1300000000000008</v>
      </c>
      <c r="P1726">
        <v>2.2115656946068771</v>
      </c>
      <c r="Q1726">
        <v>61.625</v>
      </c>
      <c r="R1726">
        <v>4.1210676323628546</v>
      </c>
      <c r="S1726">
        <v>0.9</v>
      </c>
      <c r="T1726">
        <v>1.6094379124341003</v>
      </c>
      <c r="U1726">
        <v>5</v>
      </c>
      <c r="V1726">
        <v>0</v>
      </c>
      <c r="W1726">
        <v>48</v>
      </c>
      <c r="X1726">
        <v>3.8712010109078911</v>
      </c>
      <c r="Y1726">
        <v>1557465</v>
      </c>
      <c r="Z1726">
        <v>14.258570057481135</v>
      </c>
      <c r="AA1726">
        <v>4.17</v>
      </c>
      <c r="AB1726">
        <v>1.4279160358107101</v>
      </c>
      <c r="AC1726">
        <v>0</v>
      </c>
      <c r="AD1726">
        <v>0.14399999999999999</v>
      </c>
      <c r="AE1726">
        <v>0.56699999999999995</v>
      </c>
      <c r="AF1726" s="1">
        <v>0.25396825396825395</v>
      </c>
      <c r="AG1726">
        <v>15.289300000000001</v>
      </c>
      <c r="AH1726">
        <v>19</v>
      </c>
      <c r="AI1726">
        <v>-2.7589332000000001E-2</v>
      </c>
      <c r="AJ1726">
        <v>-2.9854039999999998E-2</v>
      </c>
      <c r="AK1726">
        <v>0</v>
      </c>
      <c r="AL1726">
        <v>529.625</v>
      </c>
      <c r="AM1726">
        <v>6.2721692089467229</v>
      </c>
      <c r="AN1726">
        <v>3.3122726010000001</v>
      </c>
      <c r="AO1726">
        <v>1621.1851999999999</v>
      </c>
      <c r="AP1726">
        <v>7.3909127656722662</v>
      </c>
      <c r="AQ1726">
        <v>-42.8872</v>
      </c>
      <c r="AR1726">
        <v>368.96550000000002</v>
      </c>
    </row>
    <row r="1727" spans="1:44" x14ac:dyDescent="0.55000000000000004">
      <c r="A1727" t="str">
        <f>VLOOKUP(B1727,[1]!Table1[[Ticker ]:[Company Name]],2,FALSE)</f>
        <v>Pason Systems Inc</v>
      </c>
      <c r="B1727" t="s">
        <v>308</v>
      </c>
      <c r="C1727">
        <v>2016</v>
      </c>
      <c r="D1727">
        <v>10</v>
      </c>
      <c r="E1727">
        <v>1</v>
      </c>
      <c r="F1727">
        <v>0</v>
      </c>
      <c r="G1727">
        <v>1</v>
      </c>
      <c r="H1727">
        <v>5</v>
      </c>
      <c r="I1727">
        <v>1.6094379124341003</v>
      </c>
      <c r="J1727">
        <v>3</v>
      </c>
      <c r="K1727">
        <v>0.6</v>
      </c>
      <c r="L1727" s="2">
        <v>0.2</v>
      </c>
      <c r="M1727">
        <v>1</v>
      </c>
      <c r="N1727">
        <v>1</v>
      </c>
      <c r="O1727">
        <v>10.67</v>
      </c>
      <c r="P1727">
        <v>2.3674360653136621</v>
      </c>
      <c r="Q1727">
        <v>62.2</v>
      </c>
      <c r="R1727">
        <v>4.1303549997451334</v>
      </c>
      <c r="S1727">
        <v>1</v>
      </c>
      <c r="T1727">
        <v>1.6094379124341003</v>
      </c>
      <c r="U1727">
        <v>5</v>
      </c>
      <c r="V1727">
        <v>0</v>
      </c>
      <c r="W1727">
        <v>49</v>
      </c>
      <c r="X1727">
        <v>3.8918202981106265</v>
      </c>
      <c r="Y1727">
        <v>1574728</v>
      </c>
      <c r="Z1727">
        <v>14.269593116915084</v>
      </c>
      <c r="AA1727">
        <v>5.17</v>
      </c>
      <c r="AB1727">
        <v>1.6428726885203377</v>
      </c>
      <c r="AC1727">
        <v>0</v>
      </c>
      <c r="AD1727">
        <v>0.107</v>
      </c>
      <c r="AE1727">
        <v>0.67700000000000005</v>
      </c>
      <c r="AF1727" s="1">
        <v>0.15805022156573115</v>
      </c>
      <c r="AG1727">
        <v>15.289300000000001</v>
      </c>
      <c r="AH1727">
        <v>20</v>
      </c>
      <c r="AI1727">
        <v>-9.6018160000000005E-2</v>
      </c>
      <c r="AJ1727">
        <v>-0.108087138</v>
      </c>
      <c r="AK1727">
        <v>0</v>
      </c>
      <c r="AL1727">
        <v>435.25099999999998</v>
      </c>
      <c r="AM1727">
        <v>6.0759228761758139</v>
      </c>
      <c r="AN1727">
        <v>4.2894439689999997</v>
      </c>
      <c r="AO1727">
        <v>1658.5178000000001</v>
      </c>
      <c r="AP1727">
        <v>7.4136795909192026</v>
      </c>
      <c r="AQ1727">
        <v>-43.732399999999998</v>
      </c>
      <c r="AR1727">
        <v>-188.2353</v>
      </c>
    </row>
    <row r="1728" spans="1:44" x14ac:dyDescent="0.55000000000000004">
      <c r="A1728" t="str">
        <f>VLOOKUP(B1728,[1]!Table1[[Ticker ]:[Company Name]],2,FALSE)</f>
        <v>Pason Systems Inc</v>
      </c>
      <c r="B1728" t="s">
        <v>308</v>
      </c>
      <c r="C1728">
        <v>2017</v>
      </c>
      <c r="D1728">
        <v>10</v>
      </c>
      <c r="E1728">
        <v>1</v>
      </c>
      <c r="F1728">
        <v>0</v>
      </c>
      <c r="G1728">
        <v>1</v>
      </c>
      <c r="H1728">
        <v>5</v>
      </c>
      <c r="I1728">
        <v>1.6094379124341003</v>
      </c>
      <c r="J1728">
        <v>3</v>
      </c>
      <c r="K1728">
        <v>0.6</v>
      </c>
      <c r="L1728" s="2">
        <v>0.2</v>
      </c>
      <c r="M1728">
        <v>1</v>
      </c>
      <c r="N1728">
        <v>1</v>
      </c>
      <c r="O1728">
        <v>11.67</v>
      </c>
      <c r="P1728">
        <v>2.4570214462984645</v>
      </c>
      <c r="Q1728">
        <v>63.2</v>
      </c>
      <c r="R1728">
        <v>4.1463043011528118</v>
      </c>
      <c r="S1728">
        <v>1</v>
      </c>
      <c r="T1728">
        <v>1.6094379124341003</v>
      </c>
      <c r="U1728">
        <v>5</v>
      </c>
      <c r="V1728">
        <v>0</v>
      </c>
      <c r="W1728">
        <v>50</v>
      </c>
      <c r="X1728">
        <v>3.912023005428146</v>
      </c>
      <c r="Y1728">
        <v>2035719</v>
      </c>
      <c r="Z1728">
        <v>14.526359631410413</v>
      </c>
      <c r="AA1728">
        <v>6.17</v>
      </c>
      <c r="AB1728">
        <v>1.8196988379172965</v>
      </c>
      <c r="AC1728">
        <v>0</v>
      </c>
      <c r="AD1728">
        <v>0.129</v>
      </c>
      <c r="AE1728">
        <v>0.64800000000000002</v>
      </c>
      <c r="AF1728" s="1">
        <v>0.19907407407407407</v>
      </c>
      <c r="AG1728">
        <v>15.289300000000001</v>
      </c>
      <c r="AH1728">
        <v>21</v>
      </c>
      <c r="AI1728">
        <v>6.3220611999999995E-2</v>
      </c>
      <c r="AJ1728">
        <v>7.2492129000000002E-2</v>
      </c>
      <c r="AK1728">
        <v>0</v>
      </c>
      <c r="AL1728">
        <v>398.44600000000003</v>
      </c>
      <c r="AM1728">
        <v>5.9875719808926267</v>
      </c>
      <c r="AN1728">
        <v>4.4492091770000002</v>
      </c>
      <c r="AO1728">
        <v>1546.0379</v>
      </c>
      <c r="AP1728">
        <v>7.3434507437239844</v>
      </c>
      <c r="AQ1728">
        <v>53.100099999999998</v>
      </c>
    </row>
    <row r="1729" spans="1:44" x14ac:dyDescent="0.55000000000000004">
      <c r="A1729" t="str">
        <f>VLOOKUP(B1729,[1]!Table1[[Ticker ]:[Company Name]],2,FALSE)</f>
        <v>Pason Systems Inc</v>
      </c>
      <c r="B1729" t="s">
        <v>308</v>
      </c>
      <c r="C1729">
        <v>2018</v>
      </c>
      <c r="D1729">
        <v>10</v>
      </c>
      <c r="E1729">
        <v>1</v>
      </c>
      <c r="F1729">
        <v>0</v>
      </c>
      <c r="G1729">
        <v>1</v>
      </c>
      <c r="H1729">
        <v>5</v>
      </c>
      <c r="I1729">
        <v>1.6094379124341003</v>
      </c>
      <c r="J1729">
        <v>3</v>
      </c>
      <c r="K1729">
        <v>0.6</v>
      </c>
      <c r="L1729" s="2">
        <v>0.2</v>
      </c>
      <c r="M1729">
        <v>1</v>
      </c>
      <c r="N1729">
        <v>1</v>
      </c>
      <c r="O1729">
        <v>12.67</v>
      </c>
      <c r="P1729">
        <v>2.5392369943330477</v>
      </c>
      <c r="Q1729">
        <v>64.2</v>
      </c>
      <c r="R1729">
        <v>4.1620032106959153</v>
      </c>
      <c r="S1729">
        <v>0.96</v>
      </c>
      <c r="T1729">
        <v>1.6094379124341003</v>
      </c>
      <c r="U1729">
        <v>5</v>
      </c>
      <c r="V1729">
        <v>0</v>
      </c>
      <c r="W1729">
        <v>51</v>
      </c>
      <c r="X1729">
        <v>3.9318256327243257</v>
      </c>
      <c r="Y1729">
        <v>2311365</v>
      </c>
      <c r="Z1729">
        <v>14.653348817070855</v>
      </c>
      <c r="AA1729">
        <v>7.17</v>
      </c>
      <c r="AB1729">
        <v>1.969905654611529</v>
      </c>
      <c r="AC1729">
        <v>0</v>
      </c>
      <c r="AD1729">
        <v>0.11700000000000001</v>
      </c>
      <c r="AE1729">
        <v>0.79900000000000004</v>
      </c>
      <c r="AF1729" s="1">
        <v>0.14643304130162704</v>
      </c>
      <c r="AG1729">
        <v>15.289300000000001</v>
      </c>
      <c r="AH1729">
        <v>22</v>
      </c>
      <c r="AI1729">
        <v>0.13632622699999999</v>
      </c>
      <c r="AJ1729">
        <v>0.16303483499999999</v>
      </c>
      <c r="AK1729">
        <v>0</v>
      </c>
      <c r="AL1729">
        <v>461.71600000000001</v>
      </c>
      <c r="AM1729">
        <v>6.1349499834500669</v>
      </c>
      <c r="AN1729">
        <v>4.0472768390000002</v>
      </c>
      <c r="AO1729">
        <v>1562.5605</v>
      </c>
      <c r="AP1729">
        <v>7.3540811008609568</v>
      </c>
      <c r="AQ1729">
        <v>24.731000000000002</v>
      </c>
      <c r="AR1729">
        <v>146.66669999999999</v>
      </c>
    </row>
    <row r="1730" spans="1:44" x14ac:dyDescent="0.55000000000000004">
      <c r="A1730" t="str">
        <f>VLOOKUP(B1730,[1]!Table1[[Ticker ]:[Company Name]],2,FALSE)</f>
        <v>Pason Systems Inc</v>
      </c>
      <c r="B1730" t="s">
        <v>308</v>
      </c>
      <c r="C1730">
        <v>2019</v>
      </c>
      <c r="D1730">
        <v>10</v>
      </c>
      <c r="E1730">
        <v>1</v>
      </c>
      <c r="F1730">
        <v>0</v>
      </c>
      <c r="G1730">
        <v>1</v>
      </c>
      <c r="H1730">
        <v>5</v>
      </c>
      <c r="I1730">
        <v>1.6094379124341003</v>
      </c>
      <c r="J1730">
        <v>3</v>
      </c>
      <c r="K1730">
        <v>0.6</v>
      </c>
      <c r="L1730" s="2">
        <v>0.2</v>
      </c>
      <c r="M1730">
        <v>1</v>
      </c>
      <c r="N1730">
        <v>1</v>
      </c>
      <c r="O1730">
        <v>11.46</v>
      </c>
      <c r="P1730">
        <v>2.4388627112865935</v>
      </c>
      <c r="Q1730">
        <v>64.2</v>
      </c>
      <c r="R1730">
        <v>4.1620032106959153</v>
      </c>
      <c r="S1730">
        <v>0.96</v>
      </c>
      <c r="T1730">
        <v>1.6094379124341003</v>
      </c>
      <c r="U1730">
        <v>5</v>
      </c>
      <c r="V1730">
        <v>0</v>
      </c>
      <c r="W1730">
        <v>52</v>
      </c>
      <c r="X1730">
        <v>3.9512437185814275</v>
      </c>
      <c r="Y1730">
        <v>2725100</v>
      </c>
      <c r="Z1730">
        <v>14.81801568265386</v>
      </c>
      <c r="AA1730">
        <v>8.17</v>
      </c>
      <c r="AB1730">
        <v>2.1004689088719113</v>
      </c>
      <c r="AC1730">
        <v>0</v>
      </c>
      <c r="AD1730">
        <v>9.6000000000000002E-2</v>
      </c>
      <c r="AE1730">
        <v>0.70499999999999996</v>
      </c>
      <c r="AF1730" s="1">
        <v>0.13617021276595745</v>
      </c>
      <c r="AG1730">
        <v>15.289300000000001</v>
      </c>
      <c r="AH1730">
        <v>23</v>
      </c>
      <c r="AI1730">
        <v>0.123588243</v>
      </c>
      <c r="AJ1730">
        <v>0.15618812300000001</v>
      </c>
      <c r="AK1730">
        <v>4.2738719000000001E-2</v>
      </c>
      <c r="AL1730">
        <v>437.84100000000001</v>
      </c>
      <c r="AM1730">
        <v>6.0818558307723931</v>
      </c>
      <c r="AN1730">
        <v>3.1968720230000001</v>
      </c>
      <c r="AO1730">
        <v>1107.5690999999999</v>
      </c>
      <c r="AP1730">
        <v>7.0099228927494659</v>
      </c>
      <c r="AQ1730">
        <v>-3.5089000000000001</v>
      </c>
      <c r="AR1730">
        <v>-14.8649</v>
      </c>
    </row>
    <row r="1731" spans="1:44" x14ac:dyDescent="0.55000000000000004">
      <c r="A1731" t="str">
        <f>VLOOKUP(B1731,[1]!Table1[[Ticker ]:[Company Name]],2,FALSE)</f>
        <v>PrairieSky Royalty Ltd</v>
      </c>
      <c r="B1731" t="s">
        <v>309</v>
      </c>
      <c r="C1731">
        <v>2015</v>
      </c>
      <c r="D1731">
        <v>10</v>
      </c>
      <c r="E1731">
        <v>1</v>
      </c>
      <c r="F1731">
        <v>0</v>
      </c>
      <c r="G1731">
        <v>1</v>
      </c>
      <c r="H1731">
        <v>5</v>
      </c>
      <c r="I1731">
        <v>1.6094379124341003</v>
      </c>
      <c r="J1731">
        <v>4</v>
      </c>
      <c r="K1731">
        <v>0.8</v>
      </c>
      <c r="L1731" s="2">
        <v>0.2</v>
      </c>
      <c r="M1731">
        <v>1</v>
      </c>
      <c r="N1731">
        <v>1</v>
      </c>
      <c r="O1731">
        <v>1.48</v>
      </c>
      <c r="P1731">
        <v>0.39204208777602367</v>
      </c>
      <c r="Q1731">
        <v>54.6</v>
      </c>
      <c r="R1731">
        <v>4.0000338827508592</v>
      </c>
      <c r="S1731">
        <v>1</v>
      </c>
      <c r="T1731">
        <v>1.9459101490553132</v>
      </c>
      <c r="U1731">
        <v>7</v>
      </c>
      <c r="V1731">
        <v>0</v>
      </c>
      <c r="W1731">
        <v>37</v>
      </c>
      <c r="X1731">
        <v>3.6109179126442243</v>
      </c>
      <c r="Y1731">
        <v>3023300</v>
      </c>
      <c r="Z1731">
        <v>14.921859508004106</v>
      </c>
      <c r="AA1731">
        <v>1.75</v>
      </c>
      <c r="AB1731">
        <v>0.55961578793542266</v>
      </c>
      <c r="AC1731">
        <v>0</v>
      </c>
      <c r="AD1731">
        <v>1.4E-2</v>
      </c>
      <c r="AE1731">
        <v>0.86399999999999999</v>
      </c>
      <c r="AF1731" s="1">
        <v>1.6203703703703703E-2</v>
      </c>
      <c r="AG1731">
        <v>27.385899999999999</v>
      </c>
      <c r="AH1731">
        <v>2</v>
      </c>
      <c r="AI1731">
        <v>2.1441699000000002E-2</v>
      </c>
      <c r="AJ1731">
        <v>2.3245517E-2</v>
      </c>
      <c r="AK1731">
        <v>0</v>
      </c>
      <c r="AL1731">
        <v>2938.2</v>
      </c>
      <c r="AM1731">
        <v>7.9855524279363266</v>
      </c>
      <c r="AN1731">
        <v>1.8430861190000001</v>
      </c>
      <c r="AO1731">
        <v>4995.1319999999996</v>
      </c>
      <c r="AP1731">
        <v>8.516219117159908</v>
      </c>
    </row>
    <row r="1732" spans="1:44" x14ac:dyDescent="0.55000000000000004">
      <c r="A1732" t="str">
        <f>VLOOKUP(B1732,[1]!Table1[[Ticker ]:[Company Name]],2,FALSE)</f>
        <v>PrairieSky Royalty Ltd</v>
      </c>
      <c r="B1732" t="s">
        <v>309</v>
      </c>
      <c r="C1732">
        <v>2016</v>
      </c>
      <c r="D1732">
        <v>10</v>
      </c>
      <c r="E1732">
        <v>1</v>
      </c>
      <c r="F1732">
        <v>0</v>
      </c>
      <c r="G1732">
        <v>1</v>
      </c>
      <c r="H1732">
        <v>5</v>
      </c>
      <c r="I1732">
        <v>1.6094379124341003</v>
      </c>
      <c r="J1732">
        <v>4</v>
      </c>
      <c r="K1732">
        <v>0.8</v>
      </c>
      <c r="L1732" s="2">
        <v>0.2</v>
      </c>
      <c r="M1732">
        <v>1</v>
      </c>
      <c r="N1732">
        <v>1</v>
      </c>
      <c r="O1732">
        <v>2.48</v>
      </c>
      <c r="P1732">
        <v>0.90825856017689077</v>
      </c>
      <c r="Q1732">
        <v>55.6</v>
      </c>
      <c r="R1732">
        <v>4.0181832012565364</v>
      </c>
      <c r="S1732">
        <v>1</v>
      </c>
      <c r="T1732">
        <v>1.3862943611198906</v>
      </c>
      <c r="U1732">
        <v>4</v>
      </c>
      <c r="V1732">
        <v>0</v>
      </c>
      <c r="W1732">
        <v>38</v>
      </c>
      <c r="X1732">
        <v>3.6375861597263857</v>
      </c>
      <c r="Y1732">
        <v>2935300</v>
      </c>
      <c r="Z1732">
        <v>14.892320220671539</v>
      </c>
      <c r="AA1732">
        <v>2.75</v>
      </c>
      <c r="AB1732">
        <v>1.0116009116784799</v>
      </c>
      <c r="AC1732">
        <v>0</v>
      </c>
      <c r="AD1732">
        <v>0.01</v>
      </c>
      <c r="AE1732">
        <v>0.85599999999999998</v>
      </c>
      <c r="AF1732" s="1">
        <v>1.1682242990654207E-2</v>
      </c>
      <c r="AG1732">
        <v>27.385899999999999</v>
      </c>
      <c r="AH1732">
        <v>3</v>
      </c>
      <c r="AI1732">
        <v>7.2194349999999997E-3</v>
      </c>
      <c r="AJ1732">
        <v>7.8895460000000008E-3</v>
      </c>
      <c r="AK1732">
        <v>0</v>
      </c>
      <c r="AL1732">
        <v>2770.3</v>
      </c>
      <c r="AM1732">
        <v>7.9267108965661084</v>
      </c>
      <c r="AN1732">
        <v>2.8744322680000001</v>
      </c>
      <c r="AO1732">
        <v>7286.6858000000002</v>
      </c>
      <c r="AP1732">
        <v>8.8938040988595208</v>
      </c>
      <c r="AQ1732">
        <v>4.2790999999999997</v>
      </c>
      <c r="AR1732">
        <v>-77.5</v>
      </c>
    </row>
    <row r="1733" spans="1:44" x14ac:dyDescent="0.55000000000000004">
      <c r="A1733" t="str">
        <f>VLOOKUP(B1733,[1]!Table1[[Ticker ]:[Company Name]],2,FALSE)</f>
        <v>PrairieSky Royalty Ltd</v>
      </c>
      <c r="B1733" t="s">
        <v>309</v>
      </c>
      <c r="C1733">
        <v>2017</v>
      </c>
      <c r="D1733">
        <v>10</v>
      </c>
      <c r="E1733">
        <v>1</v>
      </c>
      <c r="F1733">
        <v>0</v>
      </c>
      <c r="G1733">
        <v>1</v>
      </c>
      <c r="H1733">
        <v>5</v>
      </c>
      <c r="I1733">
        <v>1.6094379124341003</v>
      </c>
      <c r="J1733">
        <v>4</v>
      </c>
      <c r="K1733">
        <v>0.8</v>
      </c>
      <c r="L1733" s="2">
        <v>0.2</v>
      </c>
      <c r="M1733">
        <v>1</v>
      </c>
      <c r="N1733">
        <v>1</v>
      </c>
      <c r="O1733">
        <v>3.48</v>
      </c>
      <c r="P1733">
        <v>1.2470322937863829</v>
      </c>
      <c r="Q1733">
        <v>56.6</v>
      </c>
      <c r="R1733">
        <v>4.0360089852091372</v>
      </c>
      <c r="S1733">
        <v>1</v>
      </c>
      <c r="T1733">
        <v>1.3862943611198906</v>
      </c>
      <c r="U1733">
        <v>4</v>
      </c>
      <c r="V1733">
        <v>0</v>
      </c>
      <c r="W1733">
        <v>39</v>
      </c>
      <c r="X1733">
        <v>3.6635616461296463</v>
      </c>
      <c r="Y1733">
        <v>4024100</v>
      </c>
      <c r="Z1733">
        <v>15.207811841347565</v>
      </c>
      <c r="AA1733">
        <v>3.75</v>
      </c>
      <c r="AB1733">
        <v>1.3217558399823195</v>
      </c>
      <c r="AC1733">
        <v>0</v>
      </c>
      <c r="AD1733">
        <v>0.01</v>
      </c>
      <c r="AE1733">
        <v>0.59399999999999997</v>
      </c>
      <c r="AF1733" s="1">
        <v>1.6835016835016835E-2</v>
      </c>
      <c r="AG1733">
        <v>28.215800000000002</v>
      </c>
      <c r="AH1733">
        <v>4</v>
      </c>
      <c r="AI1733">
        <v>4.0582831E-2</v>
      </c>
      <c r="AJ1733">
        <v>4.4338234999999997E-2</v>
      </c>
      <c r="AK1733">
        <v>0</v>
      </c>
      <c r="AL1733">
        <v>2971.7</v>
      </c>
      <c r="AM1733">
        <v>7.9968894586161365</v>
      </c>
      <c r="AN1733">
        <v>2.7839963239999999</v>
      </c>
      <c r="AO1733">
        <v>7572.47</v>
      </c>
      <c r="AP1733">
        <v>8.9322745811900131</v>
      </c>
      <c r="AQ1733">
        <v>54.192700000000002</v>
      </c>
      <c r="AR1733">
        <v>466.66669999999999</v>
      </c>
    </row>
    <row r="1734" spans="1:44" x14ac:dyDescent="0.55000000000000004">
      <c r="A1734" t="str">
        <f>VLOOKUP(B1734,[1]!Table1[[Ticker ]:[Company Name]],2,FALSE)</f>
        <v>PrairieSky Royalty Ltd</v>
      </c>
      <c r="B1734" t="s">
        <v>309</v>
      </c>
      <c r="C1734">
        <v>2018</v>
      </c>
      <c r="D1734">
        <v>10</v>
      </c>
      <c r="E1734">
        <v>1</v>
      </c>
      <c r="F1734">
        <v>0</v>
      </c>
      <c r="G1734">
        <v>1</v>
      </c>
      <c r="H1734">
        <v>6</v>
      </c>
      <c r="I1734">
        <v>1.791759469228055</v>
      </c>
      <c r="J1734">
        <v>5</v>
      </c>
      <c r="K1734">
        <v>0.83333333333333337</v>
      </c>
      <c r="L1734" s="2">
        <v>0.16666666666666666</v>
      </c>
      <c r="M1734">
        <v>1</v>
      </c>
      <c r="N1734">
        <v>1</v>
      </c>
      <c r="O1734">
        <v>3.83</v>
      </c>
      <c r="P1734">
        <v>1.3428648031925547</v>
      </c>
      <c r="Q1734">
        <v>57.332999999999998</v>
      </c>
      <c r="R1734">
        <v>4.0488763741749541</v>
      </c>
      <c r="S1734">
        <v>1</v>
      </c>
      <c r="T1734">
        <v>1.6094379124341003</v>
      </c>
      <c r="U1734">
        <v>5</v>
      </c>
      <c r="V1734">
        <v>0</v>
      </c>
      <c r="W1734">
        <v>40</v>
      </c>
      <c r="X1734">
        <v>3.6888794541139363</v>
      </c>
      <c r="Y1734">
        <v>4291000</v>
      </c>
      <c r="Z1734">
        <v>15.272030363973661</v>
      </c>
      <c r="AA1734">
        <v>4.75</v>
      </c>
      <c r="AB1734">
        <v>1.5581446180465499</v>
      </c>
      <c r="AC1734">
        <v>0</v>
      </c>
      <c r="AD1734">
        <v>0.01</v>
      </c>
      <c r="AE1734">
        <v>0.82199999999999995</v>
      </c>
      <c r="AF1734" s="1">
        <v>1.2165450121654502E-2</v>
      </c>
      <c r="AG1734">
        <v>30.705400000000001</v>
      </c>
      <c r="AH1734">
        <v>5</v>
      </c>
      <c r="AI1734">
        <v>2.8187014E-2</v>
      </c>
      <c r="AJ1734">
        <v>3.0851725E-2</v>
      </c>
      <c r="AK1734">
        <v>2.2536520000000001E-3</v>
      </c>
      <c r="AL1734">
        <v>2816.9</v>
      </c>
      <c r="AM1734">
        <v>7.9433922684887337</v>
      </c>
      <c r="AN1734">
        <v>1.6097763439999999</v>
      </c>
      <c r="AO1734">
        <v>4142.9204</v>
      </c>
      <c r="AP1734">
        <v>8.3291562287622458</v>
      </c>
      <c r="AQ1734">
        <v>-20.798400000000001</v>
      </c>
      <c r="AR1734">
        <v>-33.333300000000001</v>
      </c>
    </row>
    <row r="1735" spans="1:44" x14ac:dyDescent="0.55000000000000004">
      <c r="A1735" t="str">
        <f>VLOOKUP(B1735,[1]!Table1[[Ticker ]:[Company Name]],2,FALSE)</f>
        <v>PrairieSky Royalty Ltd</v>
      </c>
      <c r="B1735" t="s">
        <v>309</v>
      </c>
      <c r="C1735">
        <v>2019</v>
      </c>
      <c r="D1735">
        <v>10</v>
      </c>
      <c r="E1735">
        <v>1</v>
      </c>
      <c r="F1735">
        <v>0</v>
      </c>
      <c r="G1735">
        <v>1</v>
      </c>
      <c r="H1735">
        <v>8</v>
      </c>
      <c r="I1735">
        <v>2.0794415416798357</v>
      </c>
      <c r="J1735">
        <v>7</v>
      </c>
      <c r="K1735">
        <v>0.875</v>
      </c>
      <c r="L1735" s="2">
        <v>0.25</v>
      </c>
      <c r="M1735">
        <v>2</v>
      </c>
      <c r="N1735">
        <v>1</v>
      </c>
      <c r="O1735">
        <v>3.74</v>
      </c>
      <c r="P1735">
        <v>1.3190856114264407</v>
      </c>
      <c r="Q1735">
        <v>59.5</v>
      </c>
      <c r="R1735">
        <v>4.0859763125515842</v>
      </c>
      <c r="S1735">
        <v>0.97</v>
      </c>
      <c r="T1735">
        <v>1.6094379124341003</v>
      </c>
      <c r="U1735">
        <v>5</v>
      </c>
      <c r="V1735">
        <v>0</v>
      </c>
      <c r="W1735">
        <v>41</v>
      </c>
      <c r="X1735">
        <v>3.713572066704308</v>
      </c>
      <c r="Y1735">
        <v>4206000</v>
      </c>
      <c r="Z1735">
        <v>15.252022635244781</v>
      </c>
      <c r="AA1735">
        <v>5.75</v>
      </c>
      <c r="AB1735">
        <v>1.7491998548092591</v>
      </c>
      <c r="AC1735">
        <v>0</v>
      </c>
      <c r="AD1735">
        <v>1.0999999999999999E-2</v>
      </c>
      <c r="AE1735">
        <v>0.83799999999999997</v>
      </c>
      <c r="AF1735" s="1">
        <v>1.3126491646778043E-2</v>
      </c>
      <c r="AG1735">
        <v>30.705400000000001</v>
      </c>
      <c r="AH1735">
        <v>6</v>
      </c>
      <c r="AI1735">
        <v>4.0963411999999998E-2</v>
      </c>
      <c r="AJ1735">
        <v>4.4816349999999998E-2</v>
      </c>
      <c r="AK1735">
        <v>3.8218610000000002E-3</v>
      </c>
      <c r="AL1735">
        <v>2719.5</v>
      </c>
      <c r="AM1735">
        <v>7.9082033188630154</v>
      </c>
      <c r="AN1735">
        <v>1.4292604099999999</v>
      </c>
      <c r="AO1735">
        <v>3552.7125999999998</v>
      </c>
      <c r="AP1735">
        <v>8.1754667033600548</v>
      </c>
      <c r="AQ1735">
        <v>-1.9722</v>
      </c>
      <c r="AR1735">
        <v>41.176499999999997</v>
      </c>
    </row>
    <row r="1736" spans="1:44" x14ac:dyDescent="0.55000000000000004">
      <c r="A1736" t="str">
        <f>VLOOKUP(B1736,[1]!Table1[[Ticker ]:[Company Name]],2,FALSE)</f>
        <v>Pembina NGL Corp</v>
      </c>
      <c r="B1736" t="s">
        <v>310</v>
      </c>
      <c r="C1736">
        <v>2010</v>
      </c>
      <c r="E1736">
        <v>0</v>
      </c>
      <c r="H1736">
        <v>10</v>
      </c>
      <c r="I1736">
        <v>2.3025850929940459</v>
      </c>
      <c r="J1736">
        <v>9</v>
      </c>
      <c r="K1736">
        <v>0.9</v>
      </c>
      <c r="L1736" s="2">
        <v>0</v>
      </c>
      <c r="M1736">
        <v>0</v>
      </c>
      <c r="N1736">
        <v>0</v>
      </c>
      <c r="T1736">
        <v>2.5649493574615367</v>
      </c>
      <c r="U1736">
        <v>13</v>
      </c>
      <c r="V1736">
        <v>0</v>
      </c>
      <c r="AD1736">
        <v>0</v>
      </c>
      <c r="AE1736">
        <v>0</v>
      </c>
      <c r="AF1736" s="1"/>
      <c r="AG1736">
        <v>14.107900000000001</v>
      </c>
      <c r="AI1736">
        <v>-7.2632850000000004E-3</v>
      </c>
      <c r="AJ1736">
        <v>-1.7861058999999999E-2</v>
      </c>
      <c r="AK1736">
        <v>0.80542054100000005</v>
      </c>
      <c r="AL1736">
        <v>1446.453</v>
      </c>
      <c r="AM1736">
        <v>7.2768696316656998</v>
      </c>
      <c r="AN1736">
        <v>3.605810709</v>
      </c>
      <c r="AO1736">
        <v>2120.9630999999999</v>
      </c>
      <c r="AP1736">
        <v>7.6596255569593135</v>
      </c>
      <c r="AQ1736">
        <v>-4.2919</v>
      </c>
      <c r="AR1736">
        <v>2000</v>
      </c>
    </row>
    <row r="1737" spans="1:44" x14ac:dyDescent="0.55000000000000004">
      <c r="A1737" t="str">
        <f>VLOOKUP(B1737,[1]!Table1[[Ticker ]:[Company Name]],2,FALSE)</f>
        <v>Pembina NGL Corp</v>
      </c>
      <c r="B1737" t="s">
        <v>310</v>
      </c>
      <c r="C1737">
        <v>2011</v>
      </c>
      <c r="E1737">
        <v>0</v>
      </c>
      <c r="H1737">
        <v>10</v>
      </c>
      <c r="I1737">
        <v>2.3025850929940459</v>
      </c>
      <c r="J1737">
        <v>9</v>
      </c>
      <c r="K1737">
        <v>0.9</v>
      </c>
      <c r="L1737" s="2"/>
      <c r="T1737">
        <v>2.5649493574615367</v>
      </c>
      <c r="U1737">
        <v>13</v>
      </c>
      <c r="V1737">
        <v>0</v>
      </c>
      <c r="AD1737">
        <v>5.0000000000000001E-3</v>
      </c>
      <c r="AE1737">
        <v>0.31900000000000001</v>
      </c>
      <c r="AF1737" s="1">
        <v>1.5673981191222569E-2</v>
      </c>
      <c r="AG1737">
        <v>14.107900000000001</v>
      </c>
      <c r="AI1737">
        <v>6.0924961999999999E-2</v>
      </c>
      <c r="AJ1737">
        <v>0.167152513</v>
      </c>
      <c r="AK1737">
        <v>0.88060436099999995</v>
      </c>
      <c r="AL1737">
        <v>1588.692</v>
      </c>
      <c r="AM1737">
        <v>7.3706663151496308</v>
      </c>
      <c r="AN1737">
        <v>4.6434595500000002</v>
      </c>
      <c r="AO1737">
        <v>2688.8323999999998</v>
      </c>
      <c r="AP1737">
        <v>7.8968623263234186</v>
      </c>
      <c r="AQ1737">
        <v>26.240500000000001</v>
      </c>
      <c r="AR1737">
        <v>-14.2857</v>
      </c>
    </row>
    <row r="1738" spans="1:44" x14ac:dyDescent="0.55000000000000004">
      <c r="A1738" t="str">
        <f>VLOOKUP(B1738,[1]!Table1[[Ticker ]:[Company Name]],2,FALSE)</f>
        <v>Pretium Resources Inc</v>
      </c>
      <c r="B1738" t="s">
        <v>311</v>
      </c>
      <c r="C1738">
        <v>2013</v>
      </c>
      <c r="D1738">
        <v>15</v>
      </c>
      <c r="E1738">
        <v>0</v>
      </c>
      <c r="F1738">
        <v>0</v>
      </c>
      <c r="G1738">
        <v>1</v>
      </c>
      <c r="H1738">
        <v>6</v>
      </c>
      <c r="I1738">
        <v>1.791759469228055</v>
      </c>
      <c r="J1738">
        <v>3</v>
      </c>
      <c r="K1738">
        <v>0.5</v>
      </c>
      <c r="L1738" s="2">
        <v>0</v>
      </c>
      <c r="M1738">
        <v>0</v>
      </c>
      <c r="N1738">
        <v>0</v>
      </c>
      <c r="O1738">
        <v>2.74</v>
      </c>
      <c r="P1738">
        <v>1.0079579203999789</v>
      </c>
      <c r="Q1738">
        <v>56.667000000000002</v>
      </c>
      <c r="R1738">
        <v>4.037192030717792</v>
      </c>
      <c r="S1738">
        <v>1</v>
      </c>
      <c r="T1738">
        <v>2.6390573296152584</v>
      </c>
      <c r="U1738">
        <v>14</v>
      </c>
      <c r="V1738">
        <v>1</v>
      </c>
      <c r="W1738">
        <v>58</v>
      </c>
      <c r="X1738">
        <v>4.0604430105464191</v>
      </c>
      <c r="Y1738">
        <v>2202881</v>
      </c>
      <c r="Z1738">
        <v>14.60527660707629</v>
      </c>
      <c r="AA1738">
        <v>3.25</v>
      </c>
      <c r="AB1738">
        <v>1.1786549963416462</v>
      </c>
      <c r="AC1738">
        <v>0</v>
      </c>
      <c r="AD1738">
        <v>3.2000000000000001E-2</v>
      </c>
      <c r="AE1738">
        <v>0.314</v>
      </c>
      <c r="AF1738" s="1">
        <v>0.10191082802547771</v>
      </c>
      <c r="AG1738">
        <v>11.157</v>
      </c>
      <c r="AH1738">
        <v>3</v>
      </c>
      <c r="AI1738">
        <v>-2.3566811E-2</v>
      </c>
      <c r="AJ1738">
        <v>-2.4519616000000001E-2</v>
      </c>
      <c r="AK1738">
        <v>0</v>
      </c>
      <c r="AL1738">
        <v>683.34659999999997</v>
      </c>
      <c r="AM1738">
        <v>6.5270021979100292</v>
      </c>
      <c r="AN1738">
        <v>0.876501635</v>
      </c>
      <c r="AO1738">
        <v>575.67970000000003</v>
      </c>
      <c r="AP1738">
        <v>6.3555514296391866</v>
      </c>
      <c r="AR1738">
        <v>5.8823999999999996</v>
      </c>
    </row>
    <row r="1739" spans="1:44" x14ac:dyDescent="0.55000000000000004">
      <c r="A1739" t="str">
        <f>VLOOKUP(B1739,[1]!Table1[[Ticker ]:[Company Name]],2,FALSE)</f>
        <v>Pretium Resources Inc</v>
      </c>
      <c r="B1739" t="s">
        <v>311</v>
      </c>
      <c r="C1739">
        <v>2014</v>
      </c>
      <c r="D1739">
        <v>15</v>
      </c>
      <c r="E1739">
        <v>0</v>
      </c>
      <c r="F1739">
        <v>0</v>
      </c>
      <c r="G1739">
        <v>1</v>
      </c>
      <c r="H1739">
        <v>7</v>
      </c>
      <c r="I1739">
        <v>1.9459101490553132</v>
      </c>
      <c r="J1739">
        <v>4</v>
      </c>
      <c r="K1739">
        <v>0.5714285714285714</v>
      </c>
      <c r="L1739" s="2">
        <v>0</v>
      </c>
      <c r="M1739">
        <v>0</v>
      </c>
      <c r="N1739">
        <v>0</v>
      </c>
      <c r="O1739">
        <v>3.3</v>
      </c>
      <c r="P1739">
        <v>1.1939224684724346</v>
      </c>
      <c r="Q1739">
        <v>55.856999999999999</v>
      </c>
      <c r="R1739">
        <v>4.0227948533820248</v>
      </c>
      <c r="S1739">
        <v>1</v>
      </c>
      <c r="T1739">
        <v>2.3025850929940459</v>
      </c>
      <c r="U1739">
        <v>10</v>
      </c>
      <c r="V1739">
        <v>1</v>
      </c>
      <c r="W1739">
        <v>59</v>
      </c>
      <c r="X1739">
        <v>4.0775374439057197</v>
      </c>
      <c r="Y1739">
        <v>1271443</v>
      </c>
      <c r="Z1739">
        <v>14.05566303389727</v>
      </c>
      <c r="AA1739">
        <v>4.25</v>
      </c>
      <c r="AB1739">
        <v>1.4469189829363254</v>
      </c>
      <c r="AC1739">
        <v>0</v>
      </c>
      <c r="AD1739">
        <v>2.7E-2</v>
      </c>
      <c r="AE1739">
        <v>0.34200000000000003</v>
      </c>
      <c r="AF1739" s="1">
        <v>7.8947368421052627E-2</v>
      </c>
      <c r="AG1739">
        <v>11.157</v>
      </c>
      <c r="AH1739">
        <v>4</v>
      </c>
      <c r="AI1739">
        <v>-1.6028466000000002E-2</v>
      </c>
      <c r="AJ1739">
        <v>-1.6801578000000001E-2</v>
      </c>
      <c r="AK1739">
        <v>0</v>
      </c>
      <c r="AL1739">
        <v>703.24260000000004</v>
      </c>
      <c r="AM1739">
        <v>6.5557019247408386</v>
      </c>
      <c r="AN1739">
        <v>1.1684838230000001</v>
      </c>
      <c r="AO1739">
        <v>783.91639999999995</v>
      </c>
      <c r="AP1739">
        <v>6.6643023820116811</v>
      </c>
      <c r="AR1739">
        <v>31.25</v>
      </c>
    </row>
    <row r="1740" spans="1:44" x14ac:dyDescent="0.55000000000000004">
      <c r="A1740" t="str">
        <f>VLOOKUP(B1740,[1]!Table1[[Ticker ]:[Company Name]],2,FALSE)</f>
        <v>Pretium Resources Inc</v>
      </c>
      <c r="B1740" t="s">
        <v>311</v>
      </c>
      <c r="C1740">
        <v>2015</v>
      </c>
      <c r="D1740">
        <v>15</v>
      </c>
      <c r="E1740">
        <v>1</v>
      </c>
      <c r="F1740">
        <v>0</v>
      </c>
      <c r="G1740">
        <v>1</v>
      </c>
      <c r="H1740">
        <v>8</v>
      </c>
      <c r="I1740">
        <v>2.0794415416798357</v>
      </c>
      <c r="J1740">
        <v>6</v>
      </c>
      <c r="K1740">
        <v>0.75</v>
      </c>
      <c r="L1740" s="2">
        <v>0.125</v>
      </c>
      <c r="M1740">
        <v>1</v>
      </c>
      <c r="N1740">
        <v>1</v>
      </c>
      <c r="O1740">
        <v>3.28</v>
      </c>
      <c r="P1740">
        <v>1.1878434223960523</v>
      </c>
      <c r="Q1740">
        <v>53.5</v>
      </c>
      <c r="R1740">
        <v>3.9796816539019608</v>
      </c>
      <c r="S1740">
        <v>0.98</v>
      </c>
      <c r="T1740">
        <v>2.0794415416798357</v>
      </c>
      <c r="U1740">
        <v>8</v>
      </c>
      <c r="V1740">
        <v>1</v>
      </c>
      <c r="W1740">
        <v>60</v>
      </c>
      <c r="X1740">
        <v>4.0943445622221004</v>
      </c>
      <c r="Y1740">
        <v>3218459</v>
      </c>
      <c r="Z1740">
        <v>14.984413231540165</v>
      </c>
      <c r="AA1740">
        <v>5.25</v>
      </c>
      <c r="AB1740">
        <v>1.6582280766035324</v>
      </c>
      <c r="AC1740">
        <v>0</v>
      </c>
      <c r="AD1740">
        <v>2.1000000000000001E-2</v>
      </c>
      <c r="AE1740">
        <v>0.371</v>
      </c>
      <c r="AF1740" s="1">
        <v>5.6603773584905662E-2</v>
      </c>
      <c r="AG1740">
        <v>17.768599999999999</v>
      </c>
      <c r="AH1740">
        <v>5</v>
      </c>
      <c r="AI1740">
        <v>-3.9070799999999997E-4</v>
      </c>
      <c r="AJ1740">
        <v>-5.97483E-4</v>
      </c>
      <c r="AK1740">
        <v>0.44316942100000001</v>
      </c>
      <c r="AL1740">
        <v>1070.1078</v>
      </c>
      <c r="AM1740">
        <v>6.9755146700447979</v>
      </c>
      <c r="AN1740">
        <v>1.438122473</v>
      </c>
      <c r="AO1740">
        <v>1006.3541</v>
      </c>
      <c r="AP1740">
        <v>6.9140892767979869</v>
      </c>
      <c r="AR1740">
        <v>31.25</v>
      </c>
    </row>
    <row r="1741" spans="1:44" x14ac:dyDescent="0.55000000000000004">
      <c r="A1741" t="str">
        <f>VLOOKUP(B1741,[1]!Table1[[Ticker ]:[Company Name]],2,FALSE)</f>
        <v>Pretium Resources Inc</v>
      </c>
      <c r="B1741" t="s">
        <v>311</v>
      </c>
      <c r="C1741">
        <v>2016</v>
      </c>
      <c r="D1741">
        <v>15</v>
      </c>
      <c r="E1741">
        <v>1</v>
      </c>
      <c r="F1741">
        <v>0</v>
      </c>
      <c r="G1741">
        <v>1</v>
      </c>
      <c r="H1741">
        <v>8</v>
      </c>
      <c r="I1741">
        <v>2.0794415416798357</v>
      </c>
      <c r="J1741">
        <v>6</v>
      </c>
      <c r="K1741">
        <v>0.75</v>
      </c>
      <c r="L1741" s="2">
        <v>0.125</v>
      </c>
      <c r="M1741">
        <v>1</v>
      </c>
      <c r="N1741">
        <v>1</v>
      </c>
      <c r="O1741">
        <v>4.28</v>
      </c>
      <c r="P1741">
        <v>1.4539530095937054</v>
      </c>
      <c r="Q1741">
        <v>54.5</v>
      </c>
      <c r="R1741">
        <v>3.9982007016691985</v>
      </c>
      <c r="S1741">
        <v>0.98</v>
      </c>
      <c r="T1741">
        <v>2.0794415416798357</v>
      </c>
      <c r="U1741">
        <v>8</v>
      </c>
      <c r="V1741">
        <v>1</v>
      </c>
      <c r="W1741">
        <v>61</v>
      </c>
      <c r="X1741">
        <v>4.1108738641733114</v>
      </c>
      <c r="Y1741">
        <v>2736425</v>
      </c>
      <c r="Z1741">
        <v>14.822162881918461</v>
      </c>
      <c r="AA1741">
        <v>6.25</v>
      </c>
      <c r="AB1741">
        <v>1.8325814637483102</v>
      </c>
      <c r="AC1741">
        <v>0</v>
      </c>
      <c r="AD1741">
        <v>1.7999999999999999E-2</v>
      </c>
      <c r="AE1741">
        <v>0.52200000000000002</v>
      </c>
      <c r="AF1741" s="1">
        <v>3.4482758620689655E-2</v>
      </c>
      <c r="AG1741">
        <v>18.594999999999999</v>
      </c>
      <c r="AH1741">
        <v>6</v>
      </c>
      <c r="AI1741">
        <v>-4.1949251E-2</v>
      </c>
      <c r="AJ1741">
        <v>-7.3794678000000002E-2</v>
      </c>
      <c r="AK1741">
        <v>0.60784810199999995</v>
      </c>
      <c r="AL1741">
        <v>1447.9019000000001</v>
      </c>
      <c r="AM1741">
        <v>7.2778708220318356</v>
      </c>
      <c r="AN1741">
        <v>2.4300276439999999</v>
      </c>
      <c r="AO1741">
        <v>2000.0898999999999</v>
      </c>
      <c r="AP1741">
        <v>7.6009474085318613</v>
      </c>
    </row>
    <row r="1742" spans="1:44" x14ac:dyDescent="0.55000000000000004">
      <c r="A1742" t="str">
        <f>VLOOKUP(B1742,[1]!Table1[[Ticker ]:[Company Name]],2,FALSE)</f>
        <v>Pretium Resources Inc</v>
      </c>
      <c r="B1742" t="s">
        <v>311</v>
      </c>
      <c r="C1742">
        <v>2017</v>
      </c>
      <c r="D1742">
        <v>15</v>
      </c>
      <c r="E1742">
        <v>1</v>
      </c>
      <c r="F1742">
        <v>0</v>
      </c>
      <c r="G1742">
        <v>1</v>
      </c>
      <c r="H1742">
        <v>8</v>
      </c>
      <c r="I1742">
        <v>2.0794415416798357</v>
      </c>
      <c r="J1742">
        <v>6</v>
      </c>
      <c r="K1742">
        <v>0.75</v>
      </c>
      <c r="L1742" s="2">
        <v>0.125</v>
      </c>
      <c r="M1742">
        <v>1</v>
      </c>
      <c r="N1742">
        <v>1</v>
      </c>
      <c r="O1742">
        <v>4.46</v>
      </c>
      <c r="P1742">
        <v>1.4951487660319727</v>
      </c>
      <c r="Q1742">
        <v>54.25</v>
      </c>
      <c r="R1742">
        <v>3.9936029924205689</v>
      </c>
      <c r="S1742">
        <v>1</v>
      </c>
      <c r="T1742">
        <v>1.9459101490553132</v>
      </c>
      <c r="U1742">
        <v>7</v>
      </c>
      <c r="V1742">
        <v>0</v>
      </c>
      <c r="W1742">
        <v>58</v>
      </c>
      <c r="X1742">
        <v>4.0604430105464191</v>
      </c>
      <c r="Y1742">
        <v>3158367</v>
      </c>
      <c r="Z1742">
        <v>14.965565679838448</v>
      </c>
      <c r="AA1742">
        <v>1</v>
      </c>
      <c r="AB1742">
        <v>0</v>
      </c>
      <c r="AC1742">
        <v>0</v>
      </c>
      <c r="AD1742">
        <v>1.7999999999999999E-2</v>
      </c>
      <c r="AE1742">
        <v>0.70399999999999996</v>
      </c>
      <c r="AF1742" s="1">
        <v>2.5568181818181816E-2</v>
      </c>
      <c r="AG1742">
        <v>35.124000000000002</v>
      </c>
      <c r="AH1742">
        <v>7</v>
      </c>
      <c r="AI1742">
        <v>-9.8430370000000007E-3</v>
      </c>
      <c r="AJ1742">
        <v>-1.9423631E-2</v>
      </c>
      <c r="AK1742">
        <v>0.87901225500000002</v>
      </c>
      <c r="AL1742">
        <v>1671.537</v>
      </c>
      <c r="AM1742">
        <v>7.4214988414213225</v>
      </c>
      <c r="AN1742">
        <v>3.0840863879999998</v>
      </c>
      <c r="AO1742">
        <v>2612.4092999999998</v>
      </c>
      <c r="AP1742">
        <v>7.8680281779670436</v>
      </c>
      <c r="AR1742">
        <v>74.644800000000004</v>
      </c>
    </row>
    <row r="1743" spans="1:44" x14ac:dyDescent="0.55000000000000004">
      <c r="A1743" t="str">
        <f>VLOOKUP(B1743,[1]!Table1[[Ticker ]:[Company Name]],2,FALSE)</f>
        <v>Pretium Resources Inc</v>
      </c>
      <c r="B1743" t="s">
        <v>311</v>
      </c>
      <c r="C1743">
        <v>2018</v>
      </c>
      <c r="D1743">
        <v>15</v>
      </c>
      <c r="E1743">
        <v>1</v>
      </c>
      <c r="F1743">
        <v>0</v>
      </c>
      <c r="G1743">
        <v>1</v>
      </c>
      <c r="H1743">
        <v>7</v>
      </c>
      <c r="I1743">
        <v>1.9459101490553132</v>
      </c>
      <c r="J1743">
        <v>5</v>
      </c>
      <c r="K1743">
        <v>0.7142857142857143</v>
      </c>
      <c r="L1743" s="2">
        <v>0.14285714285714285</v>
      </c>
      <c r="M1743">
        <v>1</v>
      </c>
      <c r="N1743">
        <v>1</v>
      </c>
      <c r="O1743">
        <v>4.17</v>
      </c>
      <c r="P1743">
        <v>1.4279160358107101</v>
      </c>
      <c r="Q1743">
        <v>54.856999999999999</v>
      </c>
      <c r="R1743">
        <v>4.0047297993623561</v>
      </c>
      <c r="S1743">
        <v>0.96</v>
      </c>
      <c r="T1743">
        <v>2.5649493574615367</v>
      </c>
      <c r="U1743">
        <v>13</v>
      </c>
      <c r="V1743">
        <v>0</v>
      </c>
      <c r="W1743">
        <v>59</v>
      </c>
      <c r="X1743">
        <v>4.0775374439057197</v>
      </c>
      <c r="Y1743">
        <v>3108748</v>
      </c>
      <c r="Z1743">
        <v>14.949730630754148</v>
      </c>
      <c r="AA1743">
        <v>2</v>
      </c>
      <c r="AB1743">
        <v>0.69314718055994529</v>
      </c>
      <c r="AC1743">
        <v>0</v>
      </c>
      <c r="AD1743">
        <v>1.7999999999999999E-2</v>
      </c>
      <c r="AE1743">
        <v>0.85299999999999998</v>
      </c>
      <c r="AF1743" s="1">
        <v>2.1101992966002344E-2</v>
      </c>
      <c r="AG1743">
        <v>39.669400000000003</v>
      </c>
      <c r="AH1743">
        <v>8</v>
      </c>
      <c r="AI1743">
        <v>2.2697156E-2</v>
      </c>
      <c r="AJ1743">
        <v>4.0548052000000001E-2</v>
      </c>
      <c r="AK1743">
        <v>0.691337643</v>
      </c>
      <c r="AL1743">
        <v>1613.4179999999999</v>
      </c>
      <c r="AM1743">
        <v>7.3861101890044178</v>
      </c>
      <c r="AN1743">
        <v>2.350361301</v>
      </c>
      <c r="AO1743">
        <v>2122.6723999999999</v>
      </c>
      <c r="AP1743">
        <v>7.6604311398574865</v>
      </c>
      <c r="AQ1743">
        <v>155.46469999999999</v>
      </c>
    </row>
    <row r="1744" spans="1:44" x14ac:dyDescent="0.55000000000000004">
      <c r="A1744" t="str">
        <f>VLOOKUP(B1744,[1]!Table1[[Ticker ]:[Company Name]],2,FALSE)</f>
        <v>Pretium Resources Inc</v>
      </c>
      <c r="B1744" t="s">
        <v>311</v>
      </c>
      <c r="C1744">
        <v>2019</v>
      </c>
      <c r="D1744">
        <v>15</v>
      </c>
      <c r="E1744">
        <v>1</v>
      </c>
      <c r="F1744">
        <v>0</v>
      </c>
      <c r="G1744">
        <v>1</v>
      </c>
      <c r="H1744">
        <v>9</v>
      </c>
      <c r="I1744">
        <v>2.1972245773362196</v>
      </c>
      <c r="J1744">
        <v>7</v>
      </c>
      <c r="K1744">
        <v>0.77777777777777779</v>
      </c>
      <c r="L1744" s="2">
        <v>0.22222222222222221</v>
      </c>
      <c r="M1744">
        <v>2</v>
      </c>
      <c r="N1744">
        <v>1</v>
      </c>
      <c r="O1744">
        <v>4.0599999999999996</v>
      </c>
      <c r="P1744">
        <v>1.4011829736136412</v>
      </c>
      <c r="Q1744">
        <v>58</v>
      </c>
      <c r="R1744">
        <v>4.0604430105464191</v>
      </c>
      <c r="S1744">
        <v>0.98</v>
      </c>
      <c r="T1744">
        <v>2.9444389791664403</v>
      </c>
      <c r="U1744">
        <v>19</v>
      </c>
      <c r="V1744">
        <v>0</v>
      </c>
      <c r="W1744">
        <v>60</v>
      </c>
      <c r="X1744">
        <v>4.0943445622221004</v>
      </c>
      <c r="Y1744">
        <v>1379672</v>
      </c>
      <c r="Z1744">
        <v>14.137356347723324</v>
      </c>
      <c r="AA1744">
        <v>3</v>
      </c>
      <c r="AB1744">
        <v>1.0986122886681098</v>
      </c>
      <c r="AC1744">
        <v>0</v>
      </c>
      <c r="AD1744">
        <v>1.7000000000000001E-2</v>
      </c>
      <c r="AE1744">
        <v>0.86899999999999999</v>
      </c>
      <c r="AF1744" s="1">
        <v>1.9562715765247412E-2</v>
      </c>
      <c r="AG1744">
        <v>39.669400000000003</v>
      </c>
      <c r="AH1744">
        <v>9</v>
      </c>
      <c r="AI1744">
        <v>2.6009318E-2</v>
      </c>
      <c r="AJ1744">
        <v>4.2876364E-2</v>
      </c>
      <c r="AK1744">
        <v>0.49241015900000001</v>
      </c>
      <c r="AL1744">
        <v>1573.1669999999999</v>
      </c>
      <c r="AM1744">
        <v>7.3608460639837192</v>
      </c>
      <c r="AN1744">
        <v>2.8064527789999998</v>
      </c>
      <c r="AO1744">
        <v>2678.2035000000001</v>
      </c>
      <c r="AP1744">
        <v>7.8929015129084945</v>
      </c>
      <c r="AQ1744">
        <v>6.5963000000000003</v>
      </c>
      <c r="AR1744">
        <v>10</v>
      </c>
    </row>
    <row r="1745" spans="1:44" x14ac:dyDescent="0.55000000000000004">
      <c r="A1745" t="str">
        <f>VLOOKUP(B1745,[1]!Table1[[Ticker ]:[Company Name]],2,FALSE)</f>
        <v>Power Financial Corp</v>
      </c>
      <c r="B1745" t="s">
        <v>312</v>
      </c>
      <c r="C1745">
        <v>2010</v>
      </c>
      <c r="D1745">
        <v>40</v>
      </c>
      <c r="E1745">
        <v>0</v>
      </c>
      <c r="F1745">
        <v>1</v>
      </c>
      <c r="G1745">
        <v>0</v>
      </c>
      <c r="H1745">
        <v>19</v>
      </c>
      <c r="I1745">
        <v>2.9444389791664403</v>
      </c>
      <c r="J1745">
        <v>10</v>
      </c>
      <c r="K1745">
        <v>0.52631578947368418</v>
      </c>
      <c r="L1745" s="2">
        <v>0.10526315789473684</v>
      </c>
      <c r="M1745">
        <v>2</v>
      </c>
      <c r="N1745">
        <v>1</v>
      </c>
      <c r="S1745">
        <v>0.91</v>
      </c>
      <c r="T1745">
        <v>1.791759469228055</v>
      </c>
      <c r="U1745">
        <v>6</v>
      </c>
      <c r="V1745">
        <v>0</v>
      </c>
      <c r="Y1745">
        <v>7887952</v>
      </c>
      <c r="Z1745">
        <v>15.880847090053395</v>
      </c>
      <c r="AC1745">
        <v>0</v>
      </c>
      <c r="AD1745">
        <v>1.6E-2</v>
      </c>
      <c r="AE1745">
        <v>9.2999999999999999E-2</v>
      </c>
      <c r="AF1745" s="1">
        <v>0.17204301075268819</v>
      </c>
      <c r="AH1745">
        <v>70</v>
      </c>
      <c r="AI1745">
        <v>6.405226E-3</v>
      </c>
      <c r="AJ1745">
        <v>7.2707868999999994E-2</v>
      </c>
      <c r="AK1745">
        <v>0.51911655499999998</v>
      </c>
      <c r="AL1745">
        <v>244644</v>
      </c>
      <c r="AM1745">
        <v>12.407559371585139</v>
      </c>
      <c r="AN1745">
        <v>1.0094384000000001</v>
      </c>
      <c r="AO1745">
        <v>21755.416399999998</v>
      </c>
      <c r="AP1745">
        <v>9.9876180353990929</v>
      </c>
      <c r="AQ1745">
        <v>-0.53520000000000001</v>
      </c>
      <c r="AR1745">
        <v>7.9973999999999998</v>
      </c>
    </row>
    <row r="1746" spans="1:44" x14ac:dyDescent="0.55000000000000004">
      <c r="A1746" t="str">
        <f>VLOOKUP(B1746,[1]!Table1[[Ticker ]:[Company Name]],2,FALSE)</f>
        <v>Power Financial Corp</v>
      </c>
      <c r="B1746" t="s">
        <v>312</v>
      </c>
      <c r="C1746">
        <v>2011</v>
      </c>
      <c r="D1746">
        <v>40</v>
      </c>
      <c r="E1746">
        <v>0</v>
      </c>
      <c r="F1746">
        <v>1</v>
      </c>
      <c r="G1746">
        <v>0</v>
      </c>
      <c r="H1746">
        <v>20</v>
      </c>
      <c r="I1746">
        <v>2.9957322735539909</v>
      </c>
      <c r="J1746">
        <v>11</v>
      </c>
      <c r="K1746">
        <v>0.55000000000000004</v>
      </c>
      <c r="L1746" s="2">
        <v>0.1</v>
      </c>
      <c r="M1746">
        <v>2</v>
      </c>
      <c r="N1746">
        <v>1</v>
      </c>
      <c r="S1746">
        <v>0.89</v>
      </c>
      <c r="T1746">
        <v>1.9459101490553132</v>
      </c>
      <c r="U1746">
        <v>7</v>
      </c>
      <c r="V1746">
        <v>0</v>
      </c>
      <c r="Y1746">
        <v>7780802</v>
      </c>
      <c r="Z1746">
        <v>15.867169975674603</v>
      </c>
      <c r="AC1746">
        <v>0</v>
      </c>
      <c r="AD1746">
        <v>0.67600000000000005</v>
      </c>
      <c r="AE1746">
        <v>9.8000000000000004E-2</v>
      </c>
      <c r="AF1746" s="1">
        <v>6.8979591836734695</v>
      </c>
      <c r="AH1746">
        <v>71</v>
      </c>
      <c r="AI1746">
        <v>7.2265890000000003E-3</v>
      </c>
      <c r="AJ1746">
        <v>8.0035065000000002E-2</v>
      </c>
      <c r="AK1746">
        <v>0.45579662500000001</v>
      </c>
      <c r="AL1746">
        <v>252678</v>
      </c>
      <c r="AM1746">
        <v>12.439871229831715</v>
      </c>
      <c r="AN1746">
        <v>0.79269007700000005</v>
      </c>
      <c r="AO1746">
        <v>18085.224099999999</v>
      </c>
      <c r="AP1746">
        <v>9.8028505357940805</v>
      </c>
      <c r="AQ1746">
        <v>-0.37509999999999999</v>
      </c>
      <c r="AR1746">
        <v>12.9893</v>
      </c>
    </row>
    <row r="1747" spans="1:44" x14ac:dyDescent="0.55000000000000004">
      <c r="A1747" t="str">
        <f>VLOOKUP(B1747,[1]!Table1[[Ticker ]:[Company Name]],2,FALSE)</f>
        <v>Power Financial Corp</v>
      </c>
      <c r="B1747" t="s">
        <v>312</v>
      </c>
      <c r="C1747">
        <v>2012</v>
      </c>
      <c r="D1747">
        <v>40</v>
      </c>
      <c r="E1747">
        <v>0</v>
      </c>
      <c r="F1747">
        <v>1</v>
      </c>
      <c r="G1747">
        <v>0</v>
      </c>
      <c r="H1747">
        <v>13</v>
      </c>
      <c r="I1747">
        <v>2.5649493574615367</v>
      </c>
      <c r="J1747">
        <v>8</v>
      </c>
      <c r="K1747">
        <v>0.61538461538461542</v>
      </c>
      <c r="L1747" s="2">
        <v>0.15384615384615385</v>
      </c>
      <c r="M1747">
        <v>2</v>
      </c>
      <c r="N1747">
        <v>1</v>
      </c>
      <c r="S1747">
        <v>0.9</v>
      </c>
      <c r="T1747">
        <v>1.9459101490553132</v>
      </c>
      <c r="U1747">
        <v>7</v>
      </c>
      <c r="V1747">
        <v>0</v>
      </c>
      <c r="Y1747">
        <v>10077501</v>
      </c>
      <c r="Z1747">
        <v>16.125815873204413</v>
      </c>
      <c r="AC1747">
        <v>0</v>
      </c>
      <c r="AD1747">
        <v>0.67200000000000004</v>
      </c>
      <c r="AE1747">
        <v>9.5000000000000001E-2</v>
      </c>
      <c r="AF1747" s="1">
        <v>7.0736842105263165</v>
      </c>
      <c r="AG1747">
        <v>11.8421</v>
      </c>
      <c r="AH1747">
        <v>72</v>
      </c>
      <c r="AI1747">
        <v>6.4597559999999997E-3</v>
      </c>
      <c r="AJ1747">
        <v>7.3315021999999994E-2</v>
      </c>
      <c r="AK1747">
        <v>0.4513839</v>
      </c>
      <c r="AL1747">
        <v>268586</v>
      </c>
      <c r="AM1747">
        <v>12.500926439598201</v>
      </c>
      <c r="AN1747">
        <v>0.81515536899999996</v>
      </c>
      <c r="AO1747">
        <v>19290.6518</v>
      </c>
      <c r="AP1747">
        <v>9.8673758948571741</v>
      </c>
      <c r="AQ1747">
        <v>1.6480999999999999</v>
      </c>
      <c r="AR1747">
        <v>-3.0411999999999999</v>
      </c>
    </row>
    <row r="1748" spans="1:44" x14ac:dyDescent="0.55000000000000004">
      <c r="A1748" t="str">
        <f>VLOOKUP(B1748,[1]!Table1[[Ticker ]:[Company Name]],2,FALSE)</f>
        <v>Power Financial Corp</v>
      </c>
      <c r="B1748" t="s">
        <v>312</v>
      </c>
      <c r="C1748">
        <v>2013</v>
      </c>
      <c r="D1748">
        <v>40</v>
      </c>
      <c r="E1748">
        <v>0</v>
      </c>
      <c r="F1748">
        <v>1</v>
      </c>
      <c r="G1748">
        <v>0</v>
      </c>
      <c r="H1748">
        <v>12</v>
      </c>
      <c r="I1748">
        <v>2.4849066497880004</v>
      </c>
      <c r="J1748">
        <v>9</v>
      </c>
      <c r="K1748">
        <v>0.75</v>
      </c>
      <c r="L1748" s="2">
        <v>0.16666666666666666</v>
      </c>
      <c r="M1748">
        <v>2</v>
      </c>
      <c r="N1748">
        <v>1</v>
      </c>
      <c r="O1748">
        <v>10.57</v>
      </c>
      <c r="P1748">
        <v>2.3580197998821464</v>
      </c>
      <c r="S1748">
        <v>1</v>
      </c>
      <c r="T1748">
        <v>2.0794415416798357</v>
      </c>
      <c r="U1748">
        <v>8</v>
      </c>
      <c r="V1748">
        <v>0</v>
      </c>
      <c r="W1748">
        <v>54</v>
      </c>
      <c r="X1748">
        <v>3.9889840465642745</v>
      </c>
      <c r="Y1748">
        <v>11181444</v>
      </c>
      <c r="Z1748">
        <v>16.229766176563775</v>
      </c>
      <c r="AA1748">
        <v>8.67</v>
      </c>
      <c r="AB1748">
        <v>2.1598687907924505</v>
      </c>
      <c r="AC1748">
        <v>0</v>
      </c>
      <c r="AD1748">
        <v>3.0000000000000001E-3</v>
      </c>
      <c r="AE1748">
        <v>9.9000000000000005E-2</v>
      </c>
      <c r="AF1748" s="1">
        <v>3.0303030303030304E-2</v>
      </c>
      <c r="AG1748">
        <v>23.2456</v>
      </c>
      <c r="AH1748">
        <v>73</v>
      </c>
      <c r="AI1748">
        <v>5.9324169999999997E-3</v>
      </c>
      <c r="AJ1748">
        <v>7.5258037999999999E-2</v>
      </c>
      <c r="AK1748">
        <v>0.476980768</v>
      </c>
      <c r="AL1748">
        <v>341682</v>
      </c>
      <c r="AM1748">
        <v>12.741635758928327</v>
      </c>
      <c r="AN1748">
        <v>0.95055518699999997</v>
      </c>
      <c r="AO1748">
        <v>25602.253400000001</v>
      </c>
      <c r="AP1748">
        <v>10.150435650031319</v>
      </c>
      <c r="AQ1748">
        <v>-12.4613</v>
      </c>
      <c r="AR1748">
        <v>17.422699999999999</v>
      </c>
    </row>
    <row r="1749" spans="1:44" x14ac:dyDescent="0.55000000000000004">
      <c r="A1749" t="str">
        <f>VLOOKUP(B1749,[1]!Table1[[Ticker ]:[Company Name]],2,FALSE)</f>
        <v>Power Financial Corp</v>
      </c>
      <c r="B1749" t="s">
        <v>312</v>
      </c>
      <c r="C1749">
        <v>2014</v>
      </c>
      <c r="D1749">
        <v>40</v>
      </c>
      <c r="E1749">
        <v>0</v>
      </c>
      <c r="F1749">
        <v>1</v>
      </c>
      <c r="G1749">
        <v>0</v>
      </c>
      <c r="H1749">
        <v>12</v>
      </c>
      <c r="I1749">
        <v>2.4849066497880004</v>
      </c>
      <c r="J1749">
        <v>9</v>
      </c>
      <c r="K1749">
        <v>0.75</v>
      </c>
      <c r="L1749" s="2">
        <v>0.16666666666666666</v>
      </c>
      <c r="M1749">
        <v>2</v>
      </c>
      <c r="N1749">
        <v>1</v>
      </c>
      <c r="O1749">
        <v>9.99</v>
      </c>
      <c r="P1749">
        <v>2.3015845926604621</v>
      </c>
      <c r="Q1749">
        <v>63.667000000000002</v>
      </c>
      <c r="R1749">
        <v>4.1536663749669085</v>
      </c>
      <c r="S1749">
        <v>0.95</v>
      </c>
      <c r="T1749">
        <v>1.6094379124341003</v>
      </c>
      <c r="U1749">
        <v>5</v>
      </c>
      <c r="V1749">
        <v>0</v>
      </c>
      <c r="W1749">
        <v>55</v>
      </c>
      <c r="X1749">
        <v>4.0073331852324712</v>
      </c>
      <c r="Y1749">
        <v>10619245</v>
      </c>
      <c r="Z1749">
        <v>16.178178478972171</v>
      </c>
      <c r="AA1749">
        <v>9.67</v>
      </c>
      <c r="AB1749">
        <v>2.2690283094652028</v>
      </c>
      <c r="AC1749">
        <v>0</v>
      </c>
      <c r="AD1749">
        <v>3.0000000000000001E-3</v>
      </c>
      <c r="AE1749">
        <v>0.76500000000000001</v>
      </c>
      <c r="AF1749" s="1">
        <v>3.9215686274509803E-3</v>
      </c>
      <c r="AG1749">
        <v>31.578900000000001</v>
      </c>
      <c r="AH1749">
        <v>74</v>
      </c>
      <c r="AI1749">
        <v>6.0667179999999996E-3</v>
      </c>
      <c r="AJ1749">
        <v>7.8472078000000001E-2</v>
      </c>
      <c r="AK1749">
        <v>0.47197425799999998</v>
      </c>
      <c r="AL1749">
        <v>373843</v>
      </c>
      <c r="AM1749">
        <v>12.831591202165564</v>
      </c>
      <c r="AN1749">
        <v>0.89025896800000004</v>
      </c>
      <c r="AO1749">
        <v>25730.2647</v>
      </c>
      <c r="AP1749">
        <v>10.155423192824895</v>
      </c>
      <c r="AQ1749">
        <v>44.9011</v>
      </c>
      <c r="AR1749">
        <v>12.4209</v>
      </c>
    </row>
    <row r="1750" spans="1:44" x14ac:dyDescent="0.55000000000000004">
      <c r="A1750" t="str">
        <f>VLOOKUP(B1750,[1]!Table1[[Ticker ]:[Company Name]],2,FALSE)</f>
        <v>Power Financial Corp</v>
      </c>
      <c r="B1750" t="s">
        <v>312</v>
      </c>
      <c r="C1750">
        <v>2015</v>
      </c>
      <c r="D1750">
        <v>40</v>
      </c>
      <c r="E1750">
        <v>1</v>
      </c>
      <c r="F1750">
        <v>1</v>
      </c>
      <c r="G1750">
        <v>0</v>
      </c>
      <c r="H1750">
        <v>12</v>
      </c>
      <c r="I1750">
        <v>2.4849066497880004</v>
      </c>
      <c r="J1750">
        <v>9</v>
      </c>
      <c r="K1750">
        <v>0.75</v>
      </c>
      <c r="L1750" s="2">
        <v>0.16666666666666666</v>
      </c>
      <c r="M1750">
        <v>2</v>
      </c>
      <c r="N1750">
        <v>1</v>
      </c>
      <c r="O1750">
        <v>11.29</v>
      </c>
      <c r="P1750">
        <v>2.4239173781615704</v>
      </c>
      <c r="Q1750">
        <v>64.667000000000002</v>
      </c>
      <c r="R1750">
        <v>4.1692510250211088</v>
      </c>
      <c r="S1750">
        <v>0.98</v>
      </c>
      <c r="T1750">
        <v>1.6094379124341003</v>
      </c>
      <c r="U1750">
        <v>5</v>
      </c>
      <c r="V1750">
        <v>0</v>
      </c>
      <c r="W1750">
        <v>56</v>
      </c>
      <c r="X1750">
        <v>4.0253516907351496</v>
      </c>
      <c r="Y1750">
        <v>11674302</v>
      </c>
      <c r="Z1750">
        <v>16.272900573864753</v>
      </c>
      <c r="AA1750">
        <v>10.67</v>
      </c>
      <c r="AB1750">
        <v>2.3674360653136621</v>
      </c>
      <c r="AC1750">
        <v>0</v>
      </c>
      <c r="AD1750">
        <v>1E-3</v>
      </c>
      <c r="AE1750">
        <v>0.77200000000000002</v>
      </c>
      <c r="AF1750" s="1">
        <v>1.2953367875647669E-3</v>
      </c>
      <c r="AG1750">
        <v>40.350900000000003</v>
      </c>
      <c r="AH1750">
        <v>75</v>
      </c>
      <c r="AI1750">
        <v>5.8640419999999999E-3</v>
      </c>
      <c r="AJ1750">
        <v>7.5581754000000001E-2</v>
      </c>
      <c r="AK1750">
        <v>0.43265847800000001</v>
      </c>
      <c r="AL1750">
        <v>417630</v>
      </c>
      <c r="AM1750">
        <v>12.942351152050723</v>
      </c>
      <c r="AN1750">
        <v>0.69818022300000004</v>
      </c>
      <c r="AO1750">
        <v>22622.435600000001</v>
      </c>
      <c r="AP1750">
        <v>10.026697418497841</v>
      </c>
      <c r="AQ1750">
        <v>-12.5984</v>
      </c>
      <c r="AR1750">
        <v>8.3789999999999996</v>
      </c>
    </row>
    <row r="1751" spans="1:44" x14ac:dyDescent="0.55000000000000004">
      <c r="A1751" t="str">
        <f>VLOOKUP(B1751,[1]!Table1[[Ticker ]:[Company Name]],2,FALSE)</f>
        <v>Power Financial Corp</v>
      </c>
      <c r="B1751" t="s">
        <v>312</v>
      </c>
      <c r="C1751">
        <v>2016</v>
      </c>
      <c r="D1751">
        <v>40</v>
      </c>
      <c r="E1751">
        <v>1</v>
      </c>
      <c r="F1751">
        <v>1</v>
      </c>
      <c r="G1751">
        <v>0</v>
      </c>
      <c r="H1751">
        <v>12</v>
      </c>
      <c r="I1751">
        <v>2.4849066497880004</v>
      </c>
      <c r="J1751">
        <v>9</v>
      </c>
      <c r="K1751">
        <v>0.75</v>
      </c>
      <c r="L1751" s="2">
        <v>0.16666666666666666</v>
      </c>
      <c r="M1751">
        <v>2</v>
      </c>
      <c r="N1751">
        <v>1</v>
      </c>
      <c r="O1751">
        <v>11.79</v>
      </c>
      <c r="P1751">
        <v>2.4672517145492794</v>
      </c>
      <c r="Q1751">
        <v>66</v>
      </c>
      <c r="R1751">
        <v>4.1896547420264252</v>
      </c>
      <c r="S1751">
        <v>0.97</v>
      </c>
      <c r="T1751">
        <v>1.791759469228055</v>
      </c>
      <c r="U1751">
        <v>6</v>
      </c>
      <c r="V1751">
        <v>0</v>
      </c>
      <c r="W1751">
        <v>57</v>
      </c>
      <c r="X1751">
        <v>4.0430512678345503</v>
      </c>
      <c r="Y1751">
        <v>11223367</v>
      </c>
      <c r="Z1751">
        <v>16.233508502167648</v>
      </c>
      <c r="AA1751">
        <v>11.67</v>
      </c>
      <c r="AB1751">
        <v>2.4570214462984645</v>
      </c>
      <c r="AC1751">
        <v>0</v>
      </c>
      <c r="AD1751">
        <v>1E-3</v>
      </c>
      <c r="AE1751">
        <v>0.78800000000000003</v>
      </c>
      <c r="AF1751" s="1">
        <v>1.2690355329949238E-3</v>
      </c>
      <c r="AG1751">
        <v>44.298200000000001</v>
      </c>
      <c r="AH1751">
        <v>76</v>
      </c>
      <c r="AI1751">
        <v>4.8828049999999996E-3</v>
      </c>
      <c r="AJ1751">
        <v>6.3415693999999995E-2</v>
      </c>
      <c r="AK1751">
        <v>0.47287062299999999</v>
      </c>
      <c r="AL1751">
        <v>418407</v>
      </c>
      <c r="AM1751">
        <v>12.944209921994428</v>
      </c>
      <c r="AN1751">
        <v>0.74299388799999999</v>
      </c>
      <c r="AO1751">
        <v>23936.291099999999</v>
      </c>
      <c r="AP1751">
        <v>10.083151042297846</v>
      </c>
      <c r="AQ1751">
        <v>34.5366</v>
      </c>
      <c r="AR1751">
        <v>-17.230799999999999</v>
      </c>
    </row>
    <row r="1752" spans="1:44" x14ac:dyDescent="0.55000000000000004">
      <c r="A1752" t="str">
        <f>VLOOKUP(B1752,[1]!Table1[[Ticker ]:[Company Name]],2,FALSE)</f>
        <v>Power Financial Corp</v>
      </c>
      <c r="B1752" t="s">
        <v>312</v>
      </c>
      <c r="C1752">
        <v>2017</v>
      </c>
      <c r="D1752">
        <v>40</v>
      </c>
      <c r="E1752">
        <v>1</v>
      </c>
      <c r="F1752">
        <v>1</v>
      </c>
      <c r="G1752">
        <v>0</v>
      </c>
      <c r="H1752">
        <v>12</v>
      </c>
      <c r="I1752">
        <v>2.4849066497880004</v>
      </c>
      <c r="J1752">
        <v>9</v>
      </c>
      <c r="K1752">
        <v>0.75</v>
      </c>
      <c r="L1752" s="2">
        <v>0.16666666666666666</v>
      </c>
      <c r="M1752">
        <v>2</v>
      </c>
      <c r="N1752">
        <v>1</v>
      </c>
      <c r="O1752">
        <v>12.79</v>
      </c>
      <c r="P1752">
        <v>2.5486636155907512</v>
      </c>
      <c r="Q1752">
        <v>67</v>
      </c>
      <c r="R1752">
        <v>4.2046926193909657</v>
      </c>
      <c r="S1752">
        <v>0.93</v>
      </c>
      <c r="T1752">
        <v>1.791759469228055</v>
      </c>
      <c r="U1752">
        <v>6</v>
      </c>
      <c r="V1752">
        <v>0</v>
      </c>
      <c r="W1752">
        <v>58</v>
      </c>
      <c r="X1752">
        <v>4.0604430105464191</v>
      </c>
      <c r="Y1752">
        <v>12410244</v>
      </c>
      <c r="Z1752">
        <v>16.33403281855076</v>
      </c>
      <c r="AA1752">
        <v>12.67</v>
      </c>
      <c r="AB1752">
        <v>2.5392369943330477</v>
      </c>
      <c r="AC1752">
        <v>0</v>
      </c>
      <c r="AD1752">
        <v>1E-3</v>
      </c>
      <c r="AE1752">
        <v>0.79500000000000004</v>
      </c>
      <c r="AF1752" s="1">
        <v>1.2578616352201257E-3</v>
      </c>
      <c r="AG1752">
        <v>45.613999999999997</v>
      </c>
      <c r="AH1752">
        <v>77</v>
      </c>
      <c r="AI1752">
        <v>4.2024059999999997E-3</v>
      </c>
      <c r="AJ1752">
        <v>5.5184346000000002E-2</v>
      </c>
      <c r="AK1752">
        <v>0.46426440800000002</v>
      </c>
      <c r="AL1752">
        <v>440224</v>
      </c>
      <c r="AM1752">
        <v>12.995038967260722</v>
      </c>
      <c r="AN1752">
        <v>0.73550652999999999</v>
      </c>
      <c r="AO1752">
        <v>24657.120900000002</v>
      </c>
      <c r="AP1752">
        <v>10.112821018077494</v>
      </c>
      <c r="AQ1752">
        <v>1.7608999999999999</v>
      </c>
      <c r="AR1752">
        <v>-10.408899999999999</v>
      </c>
    </row>
    <row r="1753" spans="1:44" x14ac:dyDescent="0.55000000000000004">
      <c r="A1753" t="str">
        <f>VLOOKUP(B1753,[1]!Table1[[Ticker ]:[Company Name]],2,FALSE)</f>
        <v>Power Financial Corp</v>
      </c>
      <c r="B1753" t="s">
        <v>312</v>
      </c>
      <c r="C1753">
        <v>2018</v>
      </c>
      <c r="D1753">
        <v>40</v>
      </c>
      <c r="E1753">
        <v>1</v>
      </c>
      <c r="F1753">
        <v>1</v>
      </c>
      <c r="G1753">
        <v>0</v>
      </c>
      <c r="H1753">
        <v>12</v>
      </c>
      <c r="I1753">
        <v>2.4849066497880004</v>
      </c>
      <c r="J1753">
        <v>9</v>
      </c>
      <c r="K1753">
        <v>0.75</v>
      </c>
      <c r="L1753" s="2">
        <v>0.16666666666666666</v>
      </c>
      <c r="M1753">
        <v>2</v>
      </c>
      <c r="N1753">
        <v>1</v>
      </c>
      <c r="O1753">
        <v>11.05</v>
      </c>
      <c r="P1753">
        <v>2.402430427963762</v>
      </c>
      <c r="Q1753">
        <v>65.25</v>
      </c>
      <c r="R1753">
        <v>4.1782260462028029</v>
      </c>
      <c r="S1753">
        <v>0.95</v>
      </c>
      <c r="T1753">
        <v>1.6094379124341003</v>
      </c>
      <c r="U1753">
        <v>5</v>
      </c>
      <c r="V1753">
        <v>0</v>
      </c>
      <c r="W1753">
        <v>59</v>
      </c>
      <c r="X1753">
        <v>4.0775374439057197</v>
      </c>
      <c r="Y1753">
        <v>12600072</v>
      </c>
      <c r="Z1753">
        <v>16.349213086191096</v>
      </c>
      <c r="AA1753">
        <v>13.67</v>
      </c>
      <c r="AB1753">
        <v>2.6152036507358583</v>
      </c>
      <c r="AC1753">
        <v>0</v>
      </c>
      <c r="AD1753">
        <v>1E-3</v>
      </c>
      <c r="AE1753">
        <v>0.78600000000000003</v>
      </c>
      <c r="AF1753" s="1">
        <v>1.2722646310432569E-3</v>
      </c>
      <c r="AG1753">
        <v>46.9298</v>
      </c>
      <c r="AH1753">
        <v>78</v>
      </c>
      <c r="AI1753">
        <v>5.3304399999999997E-3</v>
      </c>
      <c r="AJ1753">
        <v>6.818507E-2</v>
      </c>
      <c r="AK1753">
        <v>0.47952731100000001</v>
      </c>
      <c r="AL1753">
        <v>447055</v>
      </c>
      <c r="AM1753">
        <v>13.01043690853219</v>
      </c>
      <c r="AN1753">
        <v>0.52777224199999995</v>
      </c>
      <c r="AO1753">
        <v>18445.112099999998</v>
      </c>
      <c r="AP1753">
        <v>9.8225546875400926</v>
      </c>
      <c r="AQ1753">
        <v>-5.9255000000000004</v>
      </c>
      <c r="AR1753">
        <v>30.705400000000001</v>
      </c>
    </row>
    <row r="1754" spans="1:44" x14ac:dyDescent="0.55000000000000004">
      <c r="A1754" t="str">
        <f>VLOOKUP(B1754,[1]!Table1[[Ticker ]:[Company Name]],2,FALSE)</f>
        <v>Power Financial Corp</v>
      </c>
      <c r="B1754" t="s">
        <v>312</v>
      </c>
      <c r="C1754">
        <v>2019</v>
      </c>
      <c r="D1754">
        <v>40</v>
      </c>
      <c r="E1754">
        <v>1</v>
      </c>
      <c r="F1754">
        <v>1</v>
      </c>
      <c r="G1754">
        <v>0</v>
      </c>
      <c r="H1754">
        <v>12</v>
      </c>
      <c r="I1754">
        <v>2.4849066497880004</v>
      </c>
      <c r="J1754">
        <v>9</v>
      </c>
      <c r="K1754">
        <v>0.75</v>
      </c>
      <c r="L1754" s="2">
        <v>0.16666666666666666</v>
      </c>
      <c r="M1754">
        <v>2</v>
      </c>
      <c r="N1754">
        <v>1</v>
      </c>
      <c r="O1754">
        <v>12.05</v>
      </c>
      <c r="P1754">
        <v>2.4890646599366639</v>
      </c>
      <c r="Q1754">
        <v>65.25</v>
      </c>
      <c r="R1754">
        <v>4.1782260462028029</v>
      </c>
      <c r="S1754">
        <v>0.95</v>
      </c>
      <c r="T1754">
        <v>1.6094379124341003</v>
      </c>
      <c r="U1754">
        <v>5</v>
      </c>
      <c r="V1754">
        <v>0</v>
      </c>
      <c r="W1754">
        <v>60</v>
      </c>
      <c r="X1754">
        <v>4.0943445622221004</v>
      </c>
      <c r="Y1754">
        <v>12600072</v>
      </c>
      <c r="Z1754">
        <v>16.349213086191096</v>
      </c>
      <c r="AA1754">
        <v>14.67</v>
      </c>
      <c r="AB1754">
        <v>2.6858045921548905</v>
      </c>
      <c r="AC1754">
        <v>0</v>
      </c>
      <c r="AD1754">
        <v>1E-3</v>
      </c>
      <c r="AE1754">
        <v>0.75800000000000001</v>
      </c>
      <c r="AF1754" s="1">
        <v>1.3192612137203166E-3</v>
      </c>
      <c r="AG1754">
        <v>46.9298</v>
      </c>
      <c r="AH1754">
        <v>79</v>
      </c>
      <c r="AI1754">
        <v>4.4614440000000002E-3</v>
      </c>
      <c r="AJ1754">
        <v>6.2381348000000003E-2</v>
      </c>
      <c r="AK1754">
        <v>0.44981015699999999</v>
      </c>
      <c r="AL1754">
        <v>471372</v>
      </c>
      <c r="AM1754">
        <v>13.06340287018082</v>
      </c>
      <c r="AN1754">
        <v>0.68828701599999997</v>
      </c>
      <c r="AO1754">
        <v>23203.531900000002</v>
      </c>
      <c r="AP1754">
        <v>10.05205978313648</v>
      </c>
      <c r="AQ1754">
        <v>1.6523000000000001</v>
      </c>
      <c r="AR1754">
        <v>-8.2539999999999996</v>
      </c>
    </row>
    <row r="1755" spans="1:44" x14ac:dyDescent="0.55000000000000004">
      <c r="A1755" t="str">
        <f>VLOOKUP(B1755,[1]!Table1[[Ticker ]:[Company Name]],2,FALSE)</f>
        <v>Parex Resources Inc</v>
      </c>
      <c r="B1755" t="s">
        <v>313</v>
      </c>
      <c r="C1755">
        <v>2015</v>
      </c>
      <c r="D1755">
        <v>10</v>
      </c>
      <c r="E1755">
        <v>1</v>
      </c>
      <c r="F1755">
        <v>0</v>
      </c>
      <c r="G1755">
        <v>1</v>
      </c>
      <c r="H1755">
        <v>8</v>
      </c>
      <c r="I1755">
        <v>2.0794415416798357</v>
      </c>
      <c r="J1755">
        <v>7</v>
      </c>
      <c r="K1755">
        <v>0.875</v>
      </c>
      <c r="L1755" s="2">
        <v>0.125</v>
      </c>
      <c r="M1755">
        <v>1</v>
      </c>
      <c r="N1755">
        <v>1</v>
      </c>
      <c r="O1755">
        <v>5.64</v>
      </c>
      <c r="P1755">
        <v>1.7298840655099674</v>
      </c>
      <c r="Q1755">
        <v>60.25</v>
      </c>
      <c r="R1755">
        <v>4.098502572370764</v>
      </c>
      <c r="S1755">
        <v>1</v>
      </c>
      <c r="T1755">
        <v>1.791759469228055</v>
      </c>
      <c r="U1755">
        <v>6</v>
      </c>
      <c r="V1755">
        <v>0</v>
      </c>
      <c r="W1755">
        <v>58</v>
      </c>
      <c r="X1755">
        <v>4.0604430105464191</v>
      </c>
      <c r="Y1755">
        <v>2445460</v>
      </c>
      <c r="Z1755">
        <v>14.709743802254481</v>
      </c>
      <c r="AA1755">
        <v>7.08</v>
      </c>
      <c r="AB1755">
        <v>1.9572739077056285</v>
      </c>
      <c r="AC1755">
        <v>0</v>
      </c>
      <c r="AD1755">
        <v>3.5000000000000003E-2</v>
      </c>
      <c r="AE1755">
        <v>0.43099999999999999</v>
      </c>
      <c r="AF1755" s="1">
        <v>8.1206496519721588E-2</v>
      </c>
      <c r="AG1755">
        <v>29.752099999999999</v>
      </c>
      <c r="AH1755">
        <v>6</v>
      </c>
      <c r="AI1755">
        <v>-4.6578897000000001E-2</v>
      </c>
      <c r="AJ1755">
        <v>-6.0142117000000002E-2</v>
      </c>
      <c r="AK1755">
        <v>2.8331670000000002E-3</v>
      </c>
      <c r="AL1755">
        <v>957.96600000000001</v>
      </c>
      <c r="AM1755">
        <v>6.864812286735626</v>
      </c>
      <c r="AN1755">
        <v>2.060103164</v>
      </c>
      <c r="AO1755">
        <v>1528.4440999999999</v>
      </c>
      <c r="AP1755">
        <v>7.3320055688597039</v>
      </c>
      <c r="AQ1755">
        <v>-27.209399999999999</v>
      </c>
      <c r="AR1755">
        <v>58.333300000000001</v>
      </c>
    </row>
    <row r="1756" spans="1:44" x14ac:dyDescent="0.55000000000000004">
      <c r="A1756" t="str">
        <f>VLOOKUP(B1756,[1]!Table1[[Ticker ]:[Company Name]],2,FALSE)</f>
        <v>Parex Resources Inc</v>
      </c>
      <c r="B1756" t="s">
        <v>313</v>
      </c>
      <c r="C1756">
        <v>2016</v>
      </c>
      <c r="D1756">
        <v>10</v>
      </c>
      <c r="E1756">
        <v>1</v>
      </c>
      <c r="F1756">
        <v>0</v>
      </c>
      <c r="G1756">
        <v>1</v>
      </c>
      <c r="H1756">
        <v>10</v>
      </c>
      <c r="I1756">
        <v>2.3025850929940459</v>
      </c>
      <c r="J1756">
        <v>9</v>
      </c>
      <c r="K1756">
        <v>0.9</v>
      </c>
      <c r="L1756" s="2">
        <v>0.1</v>
      </c>
      <c r="M1756">
        <v>1</v>
      </c>
      <c r="N1756">
        <v>1</v>
      </c>
      <c r="O1756">
        <v>5.36</v>
      </c>
      <c r="P1756">
        <v>1.6789639750827108</v>
      </c>
      <c r="Q1756">
        <v>60.7</v>
      </c>
      <c r="R1756">
        <v>4.1059436980654525</v>
      </c>
      <c r="S1756">
        <v>1</v>
      </c>
      <c r="T1756">
        <v>2.0794415416798357</v>
      </c>
      <c r="U1756">
        <v>8</v>
      </c>
      <c r="V1756">
        <v>0</v>
      </c>
      <c r="W1756">
        <v>59</v>
      </c>
      <c r="X1756">
        <v>4.0775374439057197</v>
      </c>
      <c r="Y1756">
        <v>2505122</v>
      </c>
      <c r="Z1756">
        <v>14.733847993909979</v>
      </c>
      <c r="AA1756">
        <v>8.08</v>
      </c>
      <c r="AB1756">
        <v>2.0893918725330041</v>
      </c>
      <c r="AC1756">
        <v>0</v>
      </c>
      <c r="AD1756">
        <v>3.1E-2</v>
      </c>
      <c r="AE1756">
        <v>0.502</v>
      </c>
      <c r="AF1756" s="1">
        <v>6.1752988047808766E-2</v>
      </c>
      <c r="AG1756">
        <v>50.8264</v>
      </c>
      <c r="AH1756">
        <v>7</v>
      </c>
      <c r="AI1756">
        <v>-5.0555639999999999E-2</v>
      </c>
      <c r="AJ1756">
        <v>-6.5066574000000002E-2</v>
      </c>
      <c r="AK1756">
        <v>1.5256545E-2</v>
      </c>
      <c r="AL1756">
        <v>918.67100000000005</v>
      </c>
      <c r="AM1756">
        <v>6.822928060435447</v>
      </c>
      <c r="AN1756">
        <v>3.6171182919999998</v>
      </c>
      <c r="AO1756">
        <v>2581.8701000000001</v>
      </c>
      <c r="AP1756">
        <v>7.8562692603036703</v>
      </c>
      <c r="AQ1756">
        <v>-16.988499999999998</v>
      </c>
      <c r="AR1756">
        <v>-3.3332999999999999</v>
      </c>
    </row>
    <row r="1757" spans="1:44" x14ac:dyDescent="0.55000000000000004">
      <c r="A1757" t="str">
        <f>VLOOKUP(B1757,[1]!Table1[[Ticker ]:[Company Name]],2,FALSE)</f>
        <v>Parex Resources Inc</v>
      </c>
      <c r="B1757" t="s">
        <v>313</v>
      </c>
      <c r="C1757">
        <v>2017</v>
      </c>
      <c r="D1757">
        <v>10</v>
      </c>
      <c r="E1757">
        <v>1</v>
      </c>
      <c r="F1757">
        <v>0</v>
      </c>
      <c r="G1757">
        <v>1</v>
      </c>
      <c r="H1757">
        <v>10</v>
      </c>
      <c r="I1757">
        <v>2.3025850929940459</v>
      </c>
      <c r="J1757">
        <v>8</v>
      </c>
      <c r="K1757">
        <v>0.8</v>
      </c>
      <c r="L1757" s="2">
        <v>0.2</v>
      </c>
      <c r="M1757">
        <v>2</v>
      </c>
      <c r="N1757">
        <v>1</v>
      </c>
      <c r="O1757">
        <v>4.8099999999999996</v>
      </c>
      <c r="P1757">
        <v>1.5706970841176697</v>
      </c>
      <c r="Q1757">
        <v>59</v>
      </c>
      <c r="R1757">
        <v>4.0775374439057197</v>
      </c>
      <c r="S1757">
        <v>1</v>
      </c>
      <c r="T1757">
        <v>1.9459101490553132</v>
      </c>
      <c r="U1757">
        <v>7</v>
      </c>
      <c r="V1757">
        <v>0</v>
      </c>
      <c r="W1757">
        <v>68</v>
      </c>
      <c r="X1757">
        <v>4.219507705176107</v>
      </c>
      <c r="Y1757">
        <v>3602602</v>
      </c>
      <c r="Z1757">
        <v>15.097166920126051</v>
      </c>
      <c r="AA1757">
        <v>0.67</v>
      </c>
      <c r="AB1757">
        <v>-0.40047756659712525</v>
      </c>
      <c r="AC1757">
        <v>0</v>
      </c>
      <c r="AD1757">
        <v>2.5000000000000001E-2</v>
      </c>
      <c r="AE1757">
        <v>0.44600000000000001</v>
      </c>
      <c r="AF1757" s="1">
        <v>5.6053811659192827E-2</v>
      </c>
      <c r="AG1757">
        <v>54.132199999999997</v>
      </c>
      <c r="AH1757">
        <v>8</v>
      </c>
      <c r="AI1757">
        <v>0.13822702000000001</v>
      </c>
      <c r="AJ1757">
        <v>0.17458351799999999</v>
      </c>
      <c r="AK1757">
        <v>1.0996607E-2</v>
      </c>
      <c r="AL1757">
        <v>1121.9079999999999</v>
      </c>
      <c r="AM1757">
        <v>7.0227860862858122</v>
      </c>
      <c r="AN1757">
        <v>3.1699760430000001</v>
      </c>
      <c r="AO1757">
        <v>2815.8072999999999</v>
      </c>
      <c r="AP1757">
        <v>7.9430042845387394</v>
      </c>
      <c r="AQ1757">
        <v>48.008699999999997</v>
      </c>
    </row>
    <row r="1758" spans="1:44" x14ac:dyDescent="0.55000000000000004">
      <c r="A1758" t="str">
        <f>VLOOKUP(B1758,[1]!Table1[[Ticker ]:[Company Name]],2,FALSE)</f>
        <v>Parex Resources Inc</v>
      </c>
      <c r="B1758" t="s">
        <v>313</v>
      </c>
      <c r="C1758">
        <v>2018</v>
      </c>
      <c r="D1758">
        <v>10</v>
      </c>
      <c r="E1758">
        <v>1</v>
      </c>
      <c r="F1758">
        <v>0</v>
      </c>
      <c r="G1758">
        <v>1</v>
      </c>
      <c r="H1758">
        <v>10</v>
      </c>
      <c r="I1758">
        <v>2.3025850929940459</v>
      </c>
      <c r="J1758">
        <v>8</v>
      </c>
      <c r="K1758">
        <v>0.8</v>
      </c>
      <c r="L1758" s="2">
        <v>0.2</v>
      </c>
      <c r="M1758">
        <v>2</v>
      </c>
      <c r="N1758">
        <v>1</v>
      </c>
      <c r="O1758">
        <v>5.81</v>
      </c>
      <c r="P1758">
        <v>1.7595805708638197</v>
      </c>
      <c r="Q1758">
        <v>60.1</v>
      </c>
      <c r="R1758">
        <v>4.0960098415411617</v>
      </c>
      <c r="S1758">
        <v>0.98</v>
      </c>
      <c r="T1758">
        <v>2.3978952727983707</v>
      </c>
      <c r="U1758">
        <v>11</v>
      </c>
      <c r="V1758">
        <v>0</v>
      </c>
      <c r="W1758">
        <v>69</v>
      </c>
      <c r="X1758">
        <v>4.2341065045972597</v>
      </c>
      <c r="Y1758">
        <v>2584350</v>
      </c>
      <c r="Z1758">
        <v>14.764984583628662</v>
      </c>
      <c r="AA1758">
        <v>1.67</v>
      </c>
      <c r="AB1758">
        <v>0.51282362642866375</v>
      </c>
      <c r="AC1758">
        <v>0</v>
      </c>
      <c r="AD1758">
        <v>0.03</v>
      </c>
      <c r="AE1758">
        <v>0.47</v>
      </c>
      <c r="AF1758" s="1">
        <v>6.3829787234042548E-2</v>
      </c>
      <c r="AG1758">
        <v>55.7851</v>
      </c>
      <c r="AH1758">
        <v>9</v>
      </c>
      <c r="AI1758">
        <v>0.24535600299999999</v>
      </c>
      <c r="AJ1758">
        <v>0.31649165099999998</v>
      </c>
      <c r="AK1758">
        <v>0</v>
      </c>
      <c r="AL1758">
        <v>1642.12</v>
      </c>
      <c r="AM1758">
        <v>7.4037433689498382</v>
      </c>
      <c r="AN1758">
        <v>1.9963403909999999</v>
      </c>
      <c r="AO1758">
        <v>2541.4052000000001</v>
      </c>
      <c r="AP1758">
        <v>7.8404724353846547</v>
      </c>
      <c r="AQ1758">
        <v>39.031799999999997</v>
      </c>
      <c r="AR1758">
        <v>156.43559999999999</v>
      </c>
    </row>
    <row r="1759" spans="1:44" x14ac:dyDescent="0.55000000000000004">
      <c r="A1759" t="str">
        <f>VLOOKUP(B1759,[1]!Table1[[Ticker ]:[Company Name]],2,FALSE)</f>
        <v>Parex Resources Inc</v>
      </c>
      <c r="B1759" t="s">
        <v>313</v>
      </c>
      <c r="C1759">
        <v>2019</v>
      </c>
      <c r="D1759">
        <v>10</v>
      </c>
      <c r="E1759">
        <v>1</v>
      </c>
      <c r="F1759">
        <v>0</v>
      </c>
      <c r="G1759">
        <v>1</v>
      </c>
      <c r="H1759">
        <v>10</v>
      </c>
      <c r="I1759">
        <v>2.3025850929940459</v>
      </c>
      <c r="J1759">
        <v>8</v>
      </c>
      <c r="K1759">
        <v>0.8</v>
      </c>
      <c r="L1759" s="2">
        <v>0.2</v>
      </c>
      <c r="M1759">
        <v>2</v>
      </c>
      <c r="N1759">
        <v>1</v>
      </c>
      <c r="O1759">
        <v>6.81</v>
      </c>
      <c r="P1759">
        <v>1.9183921201614209</v>
      </c>
      <c r="Q1759">
        <v>61.1</v>
      </c>
      <c r="R1759">
        <v>4.1125118661775497</v>
      </c>
      <c r="S1759">
        <v>0.98</v>
      </c>
      <c r="T1759">
        <v>1.9459101490553132</v>
      </c>
      <c r="U1759">
        <v>7</v>
      </c>
      <c r="V1759">
        <v>0</v>
      </c>
      <c r="W1759">
        <v>70</v>
      </c>
      <c r="X1759">
        <v>4.2484952420493594</v>
      </c>
      <c r="Y1759">
        <v>2718571</v>
      </c>
      <c r="Z1759">
        <v>14.815616932571183</v>
      </c>
      <c r="AA1759">
        <v>2.67</v>
      </c>
      <c r="AB1759">
        <v>0.98207847241215818</v>
      </c>
      <c r="AC1759">
        <v>0</v>
      </c>
      <c r="AD1759">
        <v>2.1000000000000001E-2</v>
      </c>
      <c r="AE1759">
        <v>0.45600000000000002</v>
      </c>
      <c r="AF1759" s="1">
        <v>4.6052631578947373E-2</v>
      </c>
      <c r="AG1759">
        <v>55.7851</v>
      </c>
      <c r="AH1759">
        <v>10</v>
      </c>
      <c r="AI1759">
        <v>0.194703609</v>
      </c>
      <c r="AJ1759">
        <v>0.233872986</v>
      </c>
      <c r="AK1759">
        <v>1.1672469999999999E-3</v>
      </c>
      <c r="AL1759">
        <v>1684.5809999999999</v>
      </c>
      <c r="AM1759">
        <v>7.4292721471758449</v>
      </c>
      <c r="AN1759">
        <v>2.4619691320000001</v>
      </c>
      <c r="AO1759">
        <v>3452.7763</v>
      </c>
      <c r="AP1759">
        <v>8.146933911045819</v>
      </c>
      <c r="AQ1759">
        <v>17.483699999999999</v>
      </c>
      <c r="AR1759">
        <v>-13.513500000000001</v>
      </c>
    </row>
    <row r="1760" spans="1:44" x14ac:dyDescent="0.55000000000000004">
      <c r="A1760" t="str">
        <f>VLOOKUP(B1760,[1]!Table1[[Ticker ]:[Company Name]],2,FALSE)</f>
        <v>BlackPearl Resources Inc</v>
      </c>
      <c r="B1760" t="s">
        <v>314</v>
      </c>
      <c r="C1760">
        <v>2010</v>
      </c>
      <c r="D1760">
        <v>10</v>
      </c>
      <c r="E1760">
        <v>0</v>
      </c>
      <c r="F1760">
        <v>0</v>
      </c>
      <c r="G1760">
        <v>1</v>
      </c>
      <c r="H1760">
        <v>5</v>
      </c>
      <c r="I1760">
        <v>1.6094379124341003</v>
      </c>
      <c r="J1760">
        <v>3</v>
      </c>
      <c r="K1760">
        <v>0.6</v>
      </c>
      <c r="L1760" s="2">
        <v>0</v>
      </c>
      <c r="M1760">
        <v>0</v>
      </c>
      <c r="N1760">
        <v>0</v>
      </c>
      <c r="Q1760">
        <v>57.2</v>
      </c>
      <c r="R1760">
        <v>4.0465538983857519</v>
      </c>
      <c r="S1760">
        <v>1</v>
      </c>
      <c r="T1760">
        <v>2.1972245773362196</v>
      </c>
      <c r="U1760">
        <v>9</v>
      </c>
      <c r="V1760">
        <v>0</v>
      </c>
      <c r="Y1760">
        <v>768221</v>
      </c>
      <c r="Z1760">
        <v>13.551832731151388</v>
      </c>
      <c r="AD1760">
        <v>0.113</v>
      </c>
      <c r="AE1760">
        <v>6.7000000000000004E-2</v>
      </c>
      <c r="AF1760" s="1">
        <v>1.6865671641791045</v>
      </c>
      <c r="AG1760">
        <v>12.863099999999999</v>
      </c>
      <c r="AH1760">
        <v>8</v>
      </c>
      <c r="AI1760">
        <v>-1.5813900000000001E-4</v>
      </c>
      <c r="AJ1760">
        <v>-1.80337E-4</v>
      </c>
      <c r="AK1760">
        <v>0</v>
      </c>
      <c r="AL1760">
        <v>543.82600000000002</v>
      </c>
      <c r="AM1760">
        <v>6.2986293427509041</v>
      </c>
      <c r="AN1760">
        <v>3.4881680070000001</v>
      </c>
      <c r="AO1760">
        <v>1663.4549999999999</v>
      </c>
      <c r="AP1760">
        <v>7.4166520436949801</v>
      </c>
      <c r="AQ1760">
        <v>55.128300000000003</v>
      </c>
    </row>
    <row r="1761" spans="1:44" x14ac:dyDescent="0.55000000000000004">
      <c r="A1761" t="str">
        <f>VLOOKUP(B1761,[1]!Table1[[Ticker ]:[Company Name]],2,FALSE)</f>
        <v>BlackPearl Resources Inc</v>
      </c>
      <c r="B1761" t="s">
        <v>314</v>
      </c>
      <c r="C1761">
        <v>2011</v>
      </c>
      <c r="D1761">
        <v>10</v>
      </c>
      <c r="E1761">
        <v>0</v>
      </c>
      <c r="F1761">
        <v>0</v>
      </c>
      <c r="G1761">
        <v>1</v>
      </c>
      <c r="H1761">
        <v>5</v>
      </c>
      <c r="I1761">
        <v>1.6094379124341003</v>
      </c>
      <c r="J1761">
        <v>4</v>
      </c>
      <c r="K1761">
        <v>0.8</v>
      </c>
      <c r="L1761" s="2">
        <v>0</v>
      </c>
      <c r="M1761">
        <v>0</v>
      </c>
      <c r="N1761">
        <v>0</v>
      </c>
      <c r="Q1761">
        <v>58.2</v>
      </c>
      <c r="R1761">
        <v>4.0638853547373923</v>
      </c>
      <c r="S1761">
        <v>1</v>
      </c>
      <c r="T1761">
        <v>1.6094379124341003</v>
      </c>
      <c r="U1761">
        <v>5</v>
      </c>
      <c r="V1761">
        <v>0</v>
      </c>
      <c r="Y1761">
        <v>408590</v>
      </c>
      <c r="Z1761">
        <v>12.92046748725315</v>
      </c>
      <c r="AD1761">
        <v>7.0999999999999994E-2</v>
      </c>
      <c r="AE1761">
        <v>7.2999999999999995E-2</v>
      </c>
      <c r="AF1761" s="1">
        <v>0.9726027397260274</v>
      </c>
      <c r="AG1761">
        <v>12.863099999999999</v>
      </c>
      <c r="AH1761">
        <v>9</v>
      </c>
      <c r="AI1761">
        <v>3.1179465E-2</v>
      </c>
      <c r="AJ1761">
        <v>3.5672921000000003E-2</v>
      </c>
      <c r="AK1761">
        <v>0</v>
      </c>
      <c r="AL1761">
        <v>606.52099999999996</v>
      </c>
      <c r="AM1761">
        <v>6.4077393526816264</v>
      </c>
      <c r="AN1761">
        <v>2.2075078939999999</v>
      </c>
      <c r="AO1761">
        <v>1170.2484999999999</v>
      </c>
      <c r="AP1761">
        <v>7.0649713984019602</v>
      </c>
      <c r="AQ1761">
        <v>26.2499</v>
      </c>
    </row>
    <row r="1762" spans="1:44" x14ac:dyDescent="0.55000000000000004">
      <c r="A1762" t="str">
        <f>VLOOKUP(B1762,[1]!Table1[[Ticker ]:[Company Name]],2,FALSE)</f>
        <v>BlackPearl Resources Inc</v>
      </c>
      <c r="B1762" t="s">
        <v>314</v>
      </c>
      <c r="C1762">
        <v>2012</v>
      </c>
      <c r="D1762">
        <v>10</v>
      </c>
      <c r="E1762">
        <v>0</v>
      </c>
      <c r="F1762">
        <v>0</v>
      </c>
      <c r="G1762">
        <v>1</v>
      </c>
      <c r="H1762">
        <v>5</v>
      </c>
      <c r="I1762">
        <v>1.6094379124341003</v>
      </c>
      <c r="J1762">
        <v>4</v>
      </c>
      <c r="K1762">
        <v>0.8</v>
      </c>
      <c r="L1762" s="2">
        <v>0</v>
      </c>
      <c r="M1762">
        <v>0</v>
      </c>
      <c r="N1762">
        <v>0</v>
      </c>
      <c r="Q1762">
        <v>59.2</v>
      </c>
      <c r="R1762">
        <v>4.0809215418899605</v>
      </c>
      <c r="S1762">
        <v>1</v>
      </c>
      <c r="T1762">
        <v>1.791759469228055</v>
      </c>
      <c r="U1762">
        <v>6</v>
      </c>
      <c r="V1762">
        <v>0</v>
      </c>
      <c r="Y1762">
        <v>291667</v>
      </c>
      <c r="Z1762">
        <v>12.583368019528132</v>
      </c>
      <c r="AD1762">
        <v>9.9000000000000005E-2</v>
      </c>
      <c r="AE1762">
        <v>0.21</v>
      </c>
      <c r="AF1762" s="1">
        <v>0.47142857142857147</v>
      </c>
      <c r="AG1762">
        <v>12.863099999999999</v>
      </c>
      <c r="AH1762">
        <v>10</v>
      </c>
      <c r="AI1762">
        <v>7.25E-5</v>
      </c>
      <c r="AJ1762">
        <v>8.2600000000000002E-5</v>
      </c>
      <c r="AK1762">
        <v>0</v>
      </c>
      <c r="AL1762">
        <v>620.72500000000002</v>
      </c>
      <c r="AM1762">
        <v>6.430888149714999</v>
      </c>
      <c r="AN1762">
        <v>1.586804085</v>
      </c>
      <c r="AO1762">
        <v>864.81140000000005</v>
      </c>
      <c r="AP1762">
        <v>6.7625114484767819</v>
      </c>
      <c r="AQ1762">
        <v>18.7347</v>
      </c>
    </row>
    <row r="1763" spans="1:44" x14ac:dyDescent="0.55000000000000004">
      <c r="A1763" t="str">
        <f>VLOOKUP(B1763,[1]!Table1[[Ticker ]:[Company Name]],2,FALSE)</f>
        <v>BlackPearl Resources Inc</v>
      </c>
      <c r="B1763" t="s">
        <v>314</v>
      </c>
      <c r="C1763">
        <v>2013</v>
      </c>
      <c r="D1763">
        <v>10</v>
      </c>
      <c r="E1763">
        <v>0</v>
      </c>
      <c r="F1763">
        <v>0</v>
      </c>
      <c r="G1763">
        <v>1</v>
      </c>
      <c r="H1763">
        <v>5</v>
      </c>
      <c r="I1763">
        <v>1.6094379124341003</v>
      </c>
      <c r="J1763">
        <v>4</v>
      </c>
      <c r="K1763">
        <v>0.8</v>
      </c>
      <c r="L1763" s="2">
        <v>0</v>
      </c>
      <c r="M1763">
        <v>0</v>
      </c>
      <c r="N1763">
        <v>0</v>
      </c>
      <c r="O1763">
        <v>6.38</v>
      </c>
      <c r="P1763">
        <v>1.8531680973566984</v>
      </c>
      <c r="Q1763">
        <v>60.4</v>
      </c>
      <c r="R1763">
        <v>4.1009891049407692</v>
      </c>
      <c r="S1763">
        <v>1</v>
      </c>
      <c r="T1763">
        <v>2.0794415416798357</v>
      </c>
      <c r="U1763">
        <v>8</v>
      </c>
      <c r="V1763">
        <v>0</v>
      </c>
      <c r="W1763">
        <v>52</v>
      </c>
      <c r="X1763">
        <v>3.9512437185814275</v>
      </c>
      <c r="Y1763">
        <v>485443</v>
      </c>
      <c r="Z1763">
        <v>13.092817155083656</v>
      </c>
      <c r="AA1763">
        <v>5</v>
      </c>
      <c r="AB1763">
        <v>1.6094379124341003</v>
      </c>
      <c r="AD1763">
        <v>0.109</v>
      </c>
      <c r="AE1763">
        <v>0.318</v>
      </c>
      <c r="AF1763" s="1">
        <v>0.34276729559748426</v>
      </c>
      <c r="AG1763">
        <v>12.863099999999999</v>
      </c>
      <c r="AH1763">
        <v>11</v>
      </c>
      <c r="AI1763">
        <v>9.8878290000000008E-3</v>
      </c>
      <c r="AJ1763">
        <v>1.1537973E-2</v>
      </c>
      <c r="AK1763">
        <v>0</v>
      </c>
      <c r="AL1763">
        <v>652.21600000000001</v>
      </c>
      <c r="AM1763">
        <v>6.4803757954063448</v>
      </c>
      <c r="AN1763">
        <v>1.203381061</v>
      </c>
      <c r="AO1763">
        <v>672.61419999999998</v>
      </c>
      <c r="AP1763">
        <v>6.5111719111856017</v>
      </c>
      <c r="AQ1763">
        <v>12.222</v>
      </c>
    </row>
    <row r="1764" spans="1:44" x14ac:dyDescent="0.55000000000000004">
      <c r="A1764" t="str">
        <f>VLOOKUP(B1764,[1]!Table1[[Ticker ]:[Company Name]],2,FALSE)</f>
        <v>BlackPearl Resources Inc</v>
      </c>
      <c r="B1764" t="s">
        <v>314</v>
      </c>
      <c r="C1764">
        <v>2014</v>
      </c>
      <c r="D1764">
        <v>10</v>
      </c>
      <c r="E1764">
        <v>0</v>
      </c>
      <c r="F1764">
        <v>0</v>
      </c>
      <c r="G1764">
        <v>1</v>
      </c>
      <c r="H1764">
        <v>5</v>
      </c>
      <c r="I1764">
        <v>1.6094379124341003</v>
      </c>
      <c r="J1764">
        <v>4</v>
      </c>
      <c r="K1764">
        <v>0.8</v>
      </c>
      <c r="L1764" s="2">
        <v>0</v>
      </c>
      <c r="M1764">
        <v>0</v>
      </c>
      <c r="N1764">
        <v>0</v>
      </c>
      <c r="O1764">
        <v>7.38</v>
      </c>
      <c r="P1764">
        <v>1.9987736386123811</v>
      </c>
      <c r="Q1764">
        <v>61.4</v>
      </c>
      <c r="R1764">
        <v>4.1174098351530963</v>
      </c>
      <c r="S1764">
        <v>0.97</v>
      </c>
      <c r="T1764">
        <v>1.791759469228055</v>
      </c>
      <c r="U1764">
        <v>6</v>
      </c>
      <c r="V1764">
        <v>0</v>
      </c>
      <c r="W1764">
        <v>53</v>
      </c>
      <c r="X1764">
        <v>3.970291913552122</v>
      </c>
      <c r="Y1764">
        <v>1433034</v>
      </c>
      <c r="Z1764">
        <v>14.175304432976853</v>
      </c>
      <c r="AA1764">
        <v>6</v>
      </c>
      <c r="AB1764">
        <v>1.791759469228055</v>
      </c>
      <c r="AD1764">
        <v>9.9000000000000005E-2</v>
      </c>
      <c r="AE1764">
        <v>0.52900000000000003</v>
      </c>
      <c r="AF1764" s="1">
        <v>0.18714555765595464</v>
      </c>
      <c r="AG1764">
        <v>12.863099999999999</v>
      </c>
      <c r="AH1764">
        <v>12</v>
      </c>
      <c r="AI1764">
        <v>3.2019412999999997E-2</v>
      </c>
      <c r="AJ1764">
        <v>3.9504533000000001E-2</v>
      </c>
      <c r="AK1764">
        <v>4.2707602999999997E-2</v>
      </c>
      <c r="AL1764">
        <v>837.77300000000002</v>
      </c>
      <c r="AM1764">
        <v>6.7307471807317487</v>
      </c>
      <c r="AN1764">
        <v>0.57337210400000005</v>
      </c>
      <c r="AO1764">
        <v>389.34030000000001</v>
      </c>
      <c r="AP1764">
        <v>5.9644537683955861</v>
      </c>
      <c r="AQ1764">
        <v>3.3860999999999999</v>
      </c>
      <c r="AR1764">
        <v>300</v>
      </c>
    </row>
    <row r="1765" spans="1:44" x14ac:dyDescent="0.55000000000000004">
      <c r="A1765" t="str">
        <f>VLOOKUP(B1765,[1]!Table1[[Ticker ]:[Company Name]],2,FALSE)</f>
        <v>Quebecor Inc</v>
      </c>
      <c r="B1765" t="s">
        <v>315</v>
      </c>
      <c r="C1765">
        <v>2010</v>
      </c>
      <c r="D1765">
        <v>50</v>
      </c>
      <c r="E1765">
        <v>0</v>
      </c>
      <c r="F1765">
        <v>0</v>
      </c>
      <c r="G1765">
        <v>0</v>
      </c>
      <c r="H1765">
        <v>8</v>
      </c>
      <c r="I1765">
        <v>2.0794415416798357</v>
      </c>
      <c r="J1765">
        <v>6</v>
      </c>
      <c r="K1765">
        <v>0.75</v>
      </c>
      <c r="L1765" s="2">
        <v>0.125</v>
      </c>
      <c r="M1765">
        <v>1</v>
      </c>
      <c r="N1765">
        <v>1</v>
      </c>
      <c r="Q1765">
        <v>64.5</v>
      </c>
      <c r="R1765">
        <v>4.1666652238017265</v>
      </c>
      <c r="S1765">
        <v>0.88</v>
      </c>
      <c r="T1765">
        <v>2.1972245773362196</v>
      </c>
      <c r="U1765">
        <v>9</v>
      </c>
      <c r="V1765">
        <v>0</v>
      </c>
      <c r="Y1765">
        <v>4880923</v>
      </c>
      <c r="Z1765">
        <v>15.400844899289002</v>
      </c>
      <c r="AC1765">
        <v>0</v>
      </c>
      <c r="AD1765">
        <v>4.0000000000000001E-3</v>
      </c>
      <c r="AE1765">
        <v>0.60199999999999998</v>
      </c>
      <c r="AF1765" s="1">
        <v>6.6445182724252493E-3</v>
      </c>
      <c r="AG1765">
        <v>11.157</v>
      </c>
      <c r="AH1765">
        <v>45</v>
      </c>
      <c r="AI1765">
        <v>2.6148721999999999E-2</v>
      </c>
      <c r="AJ1765">
        <v>8.4964362000000002E-2</v>
      </c>
      <c r="AK1765">
        <v>1.3665950149999999</v>
      </c>
      <c r="AL1765">
        <v>8616.1</v>
      </c>
      <c r="AM1765">
        <v>9.061387825082706</v>
      </c>
      <c r="AN1765">
        <v>0.91284715500000002</v>
      </c>
      <c r="AO1765">
        <v>2420.5967999999998</v>
      </c>
      <c r="AP1765">
        <v>7.791769400317345</v>
      </c>
      <c r="AQ1765">
        <v>5.0888</v>
      </c>
      <c r="AR1765">
        <v>-18.604700000000001</v>
      </c>
    </row>
    <row r="1766" spans="1:44" x14ac:dyDescent="0.55000000000000004">
      <c r="A1766" t="str">
        <f>VLOOKUP(B1766,[1]!Table1[[Ticker ]:[Company Name]],2,FALSE)</f>
        <v>Quebecor Inc</v>
      </c>
      <c r="B1766" t="s">
        <v>315</v>
      </c>
      <c r="C1766">
        <v>2011</v>
      </c>
      <c r="D1766">
        <v>50</v>
      </c>
      <c r="E1766">
        <v>0</v>
      </c>
      <c r="F1766">
        <v>0</v>
      </c>
      <c r="G1766">
        <v>0</v>
      </c>
      <c r="H1766">
        <v>8</v>
      </c>
      <c r="I1766">
        <v>2.0794415416798357</v>
      </c>
      <c r="J1766">
        <v>6</v>
      </c>
      <c r="K1766">
        <v>0.75</v>
      </c>
      <c r="L1766" s="2">
        <v>0.25</v>
      </c>
      <c r="M1766">
        <v>2</v>
      </c>
      <c r="N1766">
        <v>1</v>
      </c>
      <c r="Q1766">
        <v>64.25</v>
      </c>
      <c r="R1766">
        <v>4.1627817237753293</v>
      </c>
      <c r="S1766">
        <v>0.89</v>
      </c>
      <c r="T1766">
        <v>2.5649493574615367</v>
      </c>
      <c r="U1766">
        <v>13</v>
      </c>
      <c r="V1766">
        <v>0</v>
      </c>
      <c r="Y1766">
        <v>4603110</v>
      </c>
      <c r="Z1766">
        <v>15.342242719972019</v>
      </c>
      <c r="AC1766">
        <v>0</v>
      </c>
      <c r="AD1766">
        <v>2E-3</v>
      </c>
      <c r="AE1766">
        <v>0.69499999999999995</v>
      </c>
      <c r="AF1766" s="1">
        <v>2.8776978417266188E-3</v>
      </c>
      <c r="AG1766">
        <v>20.247900000000001</v>
      </c>
      <c r="AH1766">
        <v>46</v>
      </c>
      <c r="AI1766">
        <v>2.2237465000000001E-2</v>
      </c>
      <c r="AJ1766">
        <v>7.0020205000000002E-2</v>
      </c>
      <c r="AK1766">
        <v>1.3262035809999999</v>
      </c>
      <c r="AL1766">
        <v>9038.7999999999993</v>
      </c>
      <c r="AM1766">
        <v>9.1092817012122111</v>
      </c>
      <c r="AN1766">
        <v>0.752547203</v>
      </c>
      <c r="AO1766">
        <v>2160.2620000000002</v>
      </c>
      <c r="AP1766">
        <v>7.6779847896187059</v>
      </c>
      <c r="AQ1766">
        <v>5.1623999999999999</v>
      </c>
      <c r="AR1766">
        <v>-10.2857</v>
      </c>
    </row>
    <row r="1767" spans="1:44" x14ac:dyDescent="0.55000000000000004">
      <c r="A1767" t="str">
        <f>VLOOKUP(B1767,[1]!Table1[[Ticker ]:[Company Name]],2,FALSE)</f>
        <v>Quebecor Inc</v>
      </c>
      <c r="B1767" t="s">
        <v>315</v>
      </c>
      <c r="C1767">
        <v>2012</v>
      </c>
      <c r="D1767">
        <v>50</v>
      </c>
      <c r="E1767">
        <v>0</v>
      </c>
      <c r="F1767">
        <v>0</v>
      </c>
      <c r="G1767">
        <v>0</v>
      </c>
      <c r="H1767">
        <v>8</v>
      </c>
      <c r="I1767">
        <v>2.0794415416798357</v>
      </c>
      <c r="J1767">
        <v>6</v>
      </c>
      <c r="K1767">
        <v>0.75</v>
      </c>
      <c r="L1767" s="2">
        <v>0.375</v>
      </c>
      <c r="M1767">
        <v>3</v>
      </c>
      <c r="N1767">
        <v>1</v>
      </c>
      <c r="Q1767">
        <v>62.63</v>
      </c>
      <c r="R1767">
        <v>4.1372443965373211</v>
      </c>
      <c r="S1767">
        <v>1</v>
      </c>
      <c r="T1767">
        <v>2.1972245773362196</v>
      </c>
      <c r="U1767">
        <v>9</v>
      </c>
      <c r="V1767">
        <v>0</v>
      </c>
      <c r="Y1767">
        <v>8282487</v>
      </c>
      <c r="Z1767">
        <v>15.929653843580553</v>
      </c>
      <c r="AC1767">
        <v>0</v>
      </c>
      <c r="AD1767">
        <v>6.0000000000000001E-3</v>
      </c>
      <c r="AE1767">
        <v>0.71599999999999997</v>
      </c>
      <c r="AF1767" s="1">
        <v>8.3798882681564244E-3</v>
      </c>
      <c r="AG1767">
        <v>19.008299999999998</v>
      </c>
      <c r="AH1767">
        <v>47</v>
      </c>
      <c r="AI1767">
        <v>1.7884500000000001E-2</v>
      </c>
      <c r="AJ1767">
        <v>8.2985628000000006E-2</v>
      </c>
      <c r="AK1767">
        <v>2.334157523</v>
      </c>
      <c r="AL1767">
        <v>9007.7999999999993</v>
      </c>
      <c r="AM1767">
        <v>9.1058461476463144</v>
      </c>
      <c r="AN1767">
        <v>1.2515171279999999</v>
      </c>
      <c r="AO1767">
        <v>2429.5702000000001</v>
      </c>
      <c r="AP1767">
        <v>7.7954696482628378</v>
      </c>
      <c r="AQ1767">
        <v>1.0056</v>
      </c>
      <c r="AR1767">
        <v>-17.834399999999999</v>
      </c>
    </row>
    <row r="1768" spans="1:44" x14ac:dyDescent="0.55000000000000004">
      <c r="A1768" t="str">
        <f>VLOOKUP(B1768,[1]!Table1[[Ticker ]:[Company Name]],2,FALSE)</f>
        <v>Quebecor Inc</v>
      </c>
      <c r="B1768" t="s">
        <v>315</v>
      </c>
      <c r="C1768">
        <v>2013</v>
      </c>
      <c r="D1768">
        <v>50</v>
      </c>
      <c r="E1768">
        <v>0</v>
      </c>
      <c r="F1768">
        <v>0</v>
      </c>
      <c r="G1768">
        <v>0</v>
      </c>
      <c r="H1768">
        <v>8</v>
      </c>
      <c r="I1768">
        <v>2.0794415416798357</v>
      </c>
      <c r="J1768">
        <v>6</v>
      </c>
      <c r="K1768">
        <v>0.75</v>
      </c>
      <c r="L1768" s="2">
        <v>0.375</v>
      </c>
      <c r="M1768">
        <v>3</v>
      </c>
      <c r="N1768">
        <v>1</v>
      </c>
      <c r="O1768">
        <v>11.73</v>
      </c>
      <c r="P1768">
        <v>2.462149662665384</v>
      </c>
      <c r="Q1768">
        <v>64.13</v>
      </c>
      <c r="R1768">
        <v>4.1609122731607711</v>
      </c>
      <c r="S1768">
        <v>0.98</v>
      </c>
      <c r="T1768">
        <v>2.3025850929940459</v>
      </c>
      <c r="U1768">
        <v>10</v>
      </c>
      <c r="V1768">
        <v>0</v>
      </c>
      <c r="W1768">
        <v>54</v>
      </c>
      <c r="X1768">
        <v>3.9889840465642745</v>
      </c>
      <c r="Y1768">
        <v>22249283</v>
      </c>
      <c r="Z1768">
        <v>16.917820341338196</v>
      </c>
      <c r="AA1768">
        <v>0.67</v>
      </c>
      <c r="AB1768">
        <v>-0.40047756659712525</v>
      </c>
      <c r="AC1768">
        <v>0</v>
      </c>
      <c r="AD1768">
        <v>5.0000000000000001E-3</v>
      </c>
      <c r="AE1768">
        <v>0.80400000000000005</v>
      </c>
      <c r="AF1768" s="1">
        <v>6.2189054726368154E-3</v>
      </c>
      <c r="AG1768">
        <v>20.247900000000001</v>
      </c>
      <c r="AH1768">
        <v>48</v>
      </c>
      <c r="AI1768">
        <v>-3.2008340000000003E-2</v>
      </c>
      <c r="AJ1768">
        <v>-0.24142546400000001</v>
      </c>
      <c r="AK1768">
        <v>4.6653839719999999</v>
      </c>
      <c r="AL1768">
        <v>9016.4</v>
      </c>
      <c r="AM1768">
        <v>9.1068004203078043</v>
      </c>
      <c r="AN1768">
        <v>2.7338049189999998</v>
      </c>
      <c r="AO1768">
        <v>3267.9904000000001</v>
      </c>
      <c r="AP1768">
        <v>8.0919305183990797</v>
      </c>
      <c r="AQ1768">
        <v>-14.154299999999999</v>
      </c>
    </row>
    <row r="1769" spans="1:44" x14ac:dyDescent="0.55000000000000004">
      <c r="A1769" t="str">
        <f>VLOOKUP(B1769,[1]!Table1[[Ticker ]:[Company Name]],2,FALSE)</f>
        <v>Quebecor Inc</v>
      </c>
      <c r="B1769" t="s">
        <v>315</v>
      </c>
      <c r="C1769">
        <v>2014</v>
      </c>
      <c r="D1769">
        <v>50</v>
      </c>
      <c r="E1769">
        <v>0</v>
      </c>
      <c r="F1769">
        <v>0</v>
      </c>
      <c r="G1769">
        <v>0</v>
      </c>
      <c r="H1769">
        <v>8</v>
      </c>
      <c r="I1769">
        <v>2.0794415416798357</v>
      </c>
      <c r="J1769">
        <v>6</v>
      </c>
      <c r="K1769">
        <v>0.75</v>
      </c>
      <c r="L1769" s="2">
        <v>0.25</v>
      </c>
      <c r="M1769">
        <v>2</v>
      </c>
      <c r="N1769">
        <v>1</v>
      </c>
      <c r="O1769">
        <v>9.99</v>
      </c>
      <c r="P1769">
        <v>2.3015845926604621</v>
      </c>
      <c r="Q1769">
        <v>64.125</v>
      </c>
      <c r="R1769">
        <v>4.1608343034909332</v>
      </c>
      <c r="S1769">
        <v>0.95</v>
      </c>
      <c r="T1769">
        <v>2.8332133440562162</v>
      </c>
      <c r="U1769">
        <v>17</v>
      </c>
      <c r="V1769">
        <v>0</v>
      </c>
      <c r="W1769">
        <v>49</v>
      </c>
      <c r="X1769">
        <v>3.8918202981106265</v>
      </c>
      <c r="Y1769">
        <v>19216638</v>
      </c>
      <c r="Z1769">
        <v>16.771287024249496</v>
      </c>
      <c r="AA1769">
        <v>0.75</v>
      </c>
      <c r="AB1769">
        <v>-0.2876820724517809</v>
      </c>
      <c r="AC1769">
        <v>0</v>
      </c>
      <c r="AD1769">
        <v>5.0000000000000001E-3</v>
      </c>
      <c r="AE1769">
        <v>0.94399999999999995</v>
      </c>
      <c r="AF1769" s="1">
        <v>5.2966101694915261E-3</v>
      </c>
      <c r="AG1769">
        <v>21.4876</v>
      </c>
      <c r="AH1769">
        <v>49</v>
      </c>
      <c r="AI1769">
        <v>-3.3155260000000001E-3</v>
      </c>
      <c r="AJ1769">
        <v>-2.8308097000000001E-2</v>
      </c>
      <c r="AK1769">
        <v>5.4391987210000003</v>
      </c>
      <c r="AL1769">
        <v>9078.5</v>
      </c>
      <c r="AM1769">
        <v>9.1136642597107222</v>
      </c>
      <c r="AN1769">
        <v>3.6749033199999999</v>
      </c>
      <c r="AO1769">
        <v>3907.5246999999999</v>
      </c>
      <c r="AP1769">
        <v>8.2706593834528768</v>
      </c>
      <c r="AQ1769">
        <v>-1.0911999999999999</v>
      </c>
    </row>
    <row r="1770" spans="1:44" x14ac:dyDescent="0.55000000000000004">
      <c r="A1770" t="str">
        <f>VLOOKUP(B1770,[1]!Table1[[Ticker ]:[Company Name]],2,FALSE)</f>
        <v>Quebecor Inc</v>
      </c>
      <c r="B1770" t="s">
        <v>315</v>
      </c>
      <c r="C1770">
        <v>2015</v>
      </c>
      <c r="D1770">
        <v>50</v>
      </c>
      <c r="E1770">
        <v>1</v>
      </c>
      <c r="F1770">
        <v>0</v>
      </c>
      <c r="G1770">
        <v>0</v>
      </c>
      <c r="H1770">
        <v>9</v>
      </c>
      <c r="I1770">
        <v>2.1972245773362196</v>
      </c>
      <c r="J1770">
        <v>6</v>
      </c>
      <c r="K1770">
        <v>0.66666666666666663</v>
      </c>
      <c r="L1770" s="2">
        <v>0.22222222222222221</v>
      </c>
      <c r="M1770">
        <v>2</v>
      </c>
      <c r="N1770">
        <v>1</v>
      </c>
      <c r="O1770">
        <v>10.99</v>
      </c>
      <c r="P1770">
        <v>2.3969857684155298</v>
      </c>
      <c r="Q1770">
        <v>64.667000000000002</v>
      </c>
      <c r="R1770">
        <v>4.1692510250211088</v>
      </c>
      <c r="S1770">
        <v>0.98</v>
      </c>
      <c r="T1770">
        <v>2.6390573296152584</v>
      </c>
      <c r="U1770">
        <v>14</v>
      </c>
      <c r="V1770">
        <v>0</v>
      </c>
      <c r="W1770">
        <v>50</v>
      </c>
      <c r="X1770">
        <v>3.912023005428146</v>
      </c>
      <c r="Y1770">
        <v>3501310</v>
      </c>
      <c r="Z1770">
        <v>15.068647742146503</v>
      </c>
      <c r="AA1770">
        <v>1.75</v>
      </c>
      <c r="AB1770">
        <v>0.55961578793542266</v>
      </c>
      <c r="AC1770">
        <v>0</v>
      </c>
      <c r="AD1770">
        <v>5.0000000000000001E-3</v>
      </c>
      <c r="AE1770">
        <v>0.87</v>
      </c>
      <c r="AF1770" s="1">
        <v>5.7471264367816091E-3</v>
      </c>
      <c r="AG1770">
        <v>20.247900000000001</v>
      </c>
      <c r="AH1770">
        <v>50</v>
      </c>
      <c r="AI1770">
        <v>1.6364989E-2</v>
      </c>
      <c r="AJ1770">
        <v>0.23282208600000001</v>
      </c>
      <c r="AK1770">
        <v>9.8016871170000002</v>
      </c>
      <c r="AL1770">
        <v>9275.9</v>
      </c>
      <c r="AM1770">
        <v>9.135174917808472</v>
      </c>
      <c r="AN1770">
        <v>6.3802705519999998</v>
      </c>
      <c r="AO1770">
        <v>4159.9363999999996</v>
      </c>
      <c r="AP1770">
        <v>8.3332550646769015</v>
      </c>
      <c r="AQ1770">
        <v>7.5339</v>
      </c>
      <c r="AR1770">
        <v>233.82409999999999</v>
      </c>
    </row>
    <row r="1771" spans="1:44" x14ac:dyDescent="0.55000000000000004">
      <c r="A1771" t="str">
        <f>VLOOKUP(B1771,[1]!Table1[[Ticker ]:[Company Name]],2,FALSE)</f>
        <v>Quebecor Inc</v>
      </c>
      <c r="B1771" t="s">
        <v>315</v>
      </c>
      <c r="C1771">
        <v>2016</v>
      </c>
      <c r="D1771">
        <v>50</v>
      </c>
      <c r="E1771">
        <v>1</v>
      </c>
      <c r="F1771">
        <v>0</v>
      </c>
      <c r="G1771">
        <v>0</v>
      </c>
      <c r="H1771">
        <v>10</v>
      </c>
      <c r="I1771">
        <v>2.3025850929940459</v>
      </c>
      <c r="J1771">
        <v>7</v>
      </c>
      <c r="K1771">
        <v>0.7</v>
      </c>
      <c r="L1771" s="2">
        <v>0.2</v>
      </c>
      <c r="M1771">
        <v>2</v>
      </c>
      <c r="N1771">
        <v>1</v>
      </c>
      <c r="O1771">
        <v>10.56</v>
      </c>
      <c r="P1771">
        <v>2.3570732782781154</v>
      </c>
      <c r="Q1771">
        <v>64</v>
      </c>
      <c r="R1771">
        <v>4.1588830833596715</v>
      </c>
      <c r="S1771">
        <v>0.96</v>
      </c>
      <c r="T1771">
        <v>1.9459101490553132</v>
      </c>
      <c r="U1771">
        <v>7</v>
      </c>
      <c r="V1771">
        <v>0</v>
      </c>
      <c r="W1771">
        <v>51</v>
      </c>
      <c r="X1771">
        <v>3.9318256327243257</v>
      </c>
      <c r="Y1771">
        <v>11298655</v>
      </c>
      <c r="Z1771">
        <v>16.240194250049676</v>
      </c>
      <c r="AA1771">
        <v>2.75</v>
      </c>
      <c r="AB1771">
        <v>1.0116009116784799</v>
      </c>
      <c r="AC1771">
        <v>0</v>
      </c>
      <c r="AD1771">
        <v>5.0000000000000001E-3</v>
      </c>
      <c r="AE1771">
        <v>0.93600000000000005</v>
      </c>
      <c r="AF1771" s="1">
        <v>5.341880341880342E-3</v>
      </c>
      <c r="AG1771">
        <v>20.247900000000001</v>
      </c>
      <c r="AH1771">
        <v>51</v>
      </c>
      <c r="AI1771">
        <v>2.1020697000000001E-2</v>
      </c>
      <c r="AJ1771">
        <v>0.22981586400000001</v>
      </c>
      <c r="AK1771">
        <v>7.3035882909999996</v>
      </c>
      <c r="AL1771">
        <v>9262.2999999999993</v>
      </c>
      <c r="AM1771">
        <v>9.1337076769285765</v>
      </c>
      <c r="AN1771">
        <v>5.3866425869999999</v>
      </c>
      <c r="AO1771">
        <v>4563.5636000000004</v>
      </c>
      <c r="AP1771">
        <v>8.4258590885312312</v>
      </c>
      <c r="AQ1771">
        <v>3.5339999999999998</v>
      </c>
      <c r="AR1771">
        <v>13.7569</v>
      </c>
    </row>
    <row r="1772" spans="1:44" x14ac:dyDescent="0.55000000000000004">
      <c r="A1772" t="str">
        <f>VLOOKUP(B1772,[1]!Table1[[Ticker ]:[Company Name]],2,FALSE)</f>
        <v>Quebecor Inc</v>
      </c>
      <c r="B1772" t="s">
        <v>315</v>
      </c>
      <c r="C1772">
        <v>2017</v>
      </c>
      <c r="D1772">
        <v>50</v>
      </c>
      <c r="E1772">
        <v>1</v>
      </c>
      <c r="F1772">
        <v>0</v>
      </c>
      <c r="G1772">
        <v>0</v>
      </c>
      <c r="H1772">
        <v>10</v>
      </c>
      <c r="I1772">
        <v>2.3025850929940459</v>
      </c>
      <c r="J1772">
        <v>6</v>
      </c>
      <c r="K1772">
        <v>0.6</v>
      </c>
      <c r="L1772" s="2">
        <v>0.2</v>
      </c>
      <c r="M1772">
        <v>2</v>
      </c>
      <c r="N1772">
        <v>1</v>
      </c>
      <c r="O1772">
        <v>8.3800000000000008</v>
      </c>
      <c r="P1772">
        <v>2.1258479144939919</v>
      </c>
      <c r="Q1772">
        <v>63.3</v>
      </c>
      <c r="R1772">
        <v>4.1478853291501308</v>
      </c>
      <c r="S1772">
        <v>0.94</v>
      </c>
      <c r="T1772">
        <v>2.1972245773362196</v>
      </c>
      <c r="U1772">
        <v>9</v>
      </c>
      <c r="V1772">
        <v>0</v>
      </c>
      <c r="W1772">
        <v>56</v>
      </c>
      <c r="X1772">
        <v>4.0253516907351496</v>
      </c>
      <c r="Y1772">
        <v>4895635</v>
      </c>
      <c r="Z1772">
        <v>15.403854549741666</v>
      </c>
      <c r="AA1772">
        <v>0.92</v>
      </c>
      <c r="AB1772">
        <v>-8.3381608939051013E-2</v>
      </c>
      <c r="AC1772">
        <v>0</v>
      </c>
      <c r="AD1772">
        <v>5.0000000000000001E-3</v>
      </c>
      <c r="AE1772">
        <v>0.998</v>
      </c>
      <c r="AF1772" s="1">
        <v>5.0100200400801601E-3</v>
      </c>
      <c r="AG1772">
        <v>22.7273</v>
      </c>
      <c r="AH1772">
        <v>52</v>
      </c>
      <c r="AI1772">
        <v>3.9199350000000001E-2</v>
      </c>
      <c r="AJ1772">
        <v>0.27714691299999999</v>
      </c>
      <c r="AK1772">
        <v>4.5632363380000003</v>
      </c>
      <c r="AL1772">
        <v>9961.9</v>
      </c>
      <c r="AM1772">
        <v>9.2065230954378947</v>
      </c>
      <c r="AN1772">
        <v>4.0247768629999996</v>
      </c>
      <c r="AO1772">
        <v>5670.9106000000002</v>
      </c>
      <c r="AP1772">
        <v>8.6431049834743217</v>
      </c>
      <c r="AQ1772">
        <v>2.7012999999999998</v>
      </c>
      <c r="AR1772">
        <v>94.968599999999995</v>
      </c>
    </row>
    <row r="1773" spans="1:44" x14ac:dyDescent="0.55000000000000004">
      <c r="A1773" t="str">
        <f>VLOOKUP(B1773,[1]!Table1[[Ticker ]:[Company Name]],2,FALSE)</f>
        <v>Quebecor Inc</v>
      </c>
      <c r="B1773" t="s">
        <v>315</v>
      </c>
      <c r="C1773">
        <v>2018</v>
      </c>
      <c r="D1773">
        <v>50</v>
      </c>
      <c r="E1773">
        <v>1</v>
      </c>
      <c r="F1773">
        <v>0</v>
      </c>
      <c r="G1773">
        <v>0</v>
      </c>
      <c r="H1773">
        <v>8</v>
      </c>
      <c r="I1773">
        <v>2.0794415416798357</v>
      </c>
      <c r="J1773">
        <v>5</v>
      </c>
      <c r="K1773">
        <v>0.625</v>
      </c>
      <c r="L1773" s="2">
        <v>0.375</v>
      </c>
      <c r="M1773">
        <v>3</v>
      </c>
      <c r="N1773">
        <v>1</v>
      </c>
      <c r="O1773">
        <v>9.23</v>
      </c>
      <c r="P1773">
        <v>2.2224590485147608</v>
      </c>
      <c r="Q1773">
        <v>65.375</v>
      </c>
      <c r="R1773">
        <v>4.180139922385087</v>
      </c>
      <c r="S1773">
        <v>0.98</v>
      </c>
      <c r="T1773">
        <v>1.791759469228055</v>
      </c>
      <c r="U1773">
        <v>6</v>
      </c>
      <c r="V1773">
        <v>0</v>
      </c>
      <c r="W1773">
        <v>57</v>
      </c>
      <c r="X1773">
        <v>4.0430512678345503</v>
      </c>
      <c r="Y1773">
        <v>2568930</v>
      </c>
      <c r="Z1773">
        <v>14.759000027764385</v>
      </c>
      <c r="AA1773">
        <v>1.92</v>
      </c>
      <c r="AB1773">
        <v>0.65232518603969014</v>
      </c>
      <c r="AC1773">
        <v>0</v>
      </c>
      <c r="AD1773">
        <v>5.0000000000000001E-3</v>
      </c>
      <c r="AE1773">
        <v>0.82299999999999995</v>
      </c>
      <c r="AF1773" s="1">
        <v>6.0753341433778859E-3</v>
      </c>
      <c r="AG1773">
        <v>21.4876</v>
      </c>
      <c r="AH1773">
        <v>53</v>
      </c>
      <c r="AI1773">
        <v>4.1801708999999999E-2</v>
      </c>
      <c r="AJ1773">
        <v>0.71011433599999996</v>
      </c>
      <c r="AK1773">
        <v>11.613896220000001</v>
      </c>
      <c r="AL1773">
        <v>9657.5</v>
      </c>
      <c r="AM1773">
        <v>9.1754900945404358</v>
      </c>
      <c r="AN1773">
        <v>13.019598240000001</v>
      </c>
      <c r="AO1773">
        <v>7401.6415999999999</v>
      </c>
      <c r="AP1773">
        <v>8.9094570924277239</v>
      </c>
      <c r="AQ1773">
        <v>1.3551</v>
      </c>
      <c r="AR1773">
        <v>7.7419000000000002</v>
      </c>
    </row>
    <row r="1774" spans="1:44" x14ac:dyDescent="0.55000000000000004">
      <c r="A1774" t="str">
        <f>VLOOKUP(B1774,[1]!Table1[[Ticker ]:[Company Name]],2,FALSE)</f>
        <v>Quebecor Inc</v>
      </c>
      <c r="B1774" t="s">
        <v>315</v>
      </c>
      <c r="C1774">
        <v>2019</v>
      </c>
      <c r="D1774">
        <v>50</v>
      </c>
      <c r="E1774">
        <v>1</v>
      </c>
      <c r="F1774">
        <v>0</v>
      </c>
      <c r="G1774">
        <v>0</v>
      </c>
      <c r="H1774">
        <v>9</v>
      </c>
      <c r="I1774">
        <v>2.1972245773362196</v>
      </c>
      <c r="J1774">
        <v>5</v>
      </c>
      <c r="K1774">
        <v>0.55555555555555558</v>
      </c>
      <c r="L1774" s="2">
        <v>0.33333333333333331</v>
      </c>
      <c r="M1774">
        <v>3</v>
      </c>
      <c r="N1774">
        <v>1</v>
      </c>
      <c r="O1774">
        <v>9.02</v>
      </c>
      <c r="P1774">
        <v>2.1994443340745322</v>
      </c>
      <c r="Q1774">
        <v>64.555999999999997</v>
      </c>
      <c r="R1774">
        <v>4.1675330641735764</v>
      </c>
      <c r="S1774">
        <v>0.94</v>
      </c>
      <c r="T1774">
        <v>2.1972245773362196</v>
      </c>
      <c r="U1774">
        <v>9</v>
      </c>
      <c r="V1774">
        <v>0</v>
      </c>
      <c r="W1774">
        <v>58</v>
      </c>
      <c r="X1774">
        <v>4.0604430105464191</v>
      </c>
      <c r="Y1774">
        <v>2651153</v>
      </c>
      <c r="Z1774">
        <v>14.790505197675932</v>
      </c>
      <c r="AA1774">
        <v>2.92</v>
      </c>
      <c r="AB1774">
        <v>1.0715836162801904</v>
      </c>
      <c r="AC1774">
        <v>0</v>
      </c>
      <c r="AD1774">
        <v>8.0000000000000002E-3</v>
      </c>
      <c r="AE1774">
        <v>0.83599999999999997</v>
      </c>
      <c r="AF1774" s="1">
        <v>9.5693779904306234E-3</v>
      </c>
      <c r="AG1774">
        <v>21.4876</v>
      </c>
      <c r="AH1774">
        <v>54</v>
      </c>
      <c r="AI1774">
        <v>6.7119752000000005E-2</v>
      </c>
      <c r="AJ1774">
        <v>0.60889842400000005</v>
      </c>
      <c r="AK1774">
        <v>5.8528122380000003</v>
      </c>
      <c r="AL1774">
        <v>9725.9</v>
      </c>
      <c r="AM1774">
        <v>9.1825477091917698</v>
      </c>
      <c r="AN1774">
        <v>7.866566272</v>
      </c>
      <c r="AO1774">
        <v>8433.7456999999995</v>
      </c>
      <c r="AP1774">
        <v>9.0399962820852728</v>
      </c>
      <c r="AQ1774">
        <v>2.6979000000000002</v>
      </c>
      <c r="AR1774">
        <v>29.940100000000001</v>
      </c>
    </row>
    <row r="1775" spans="1:44" x14ac:dyDescent="0.55000000000000004">
      <c r="A1775" t="str">
        <f>VLOOKUP(B1775,[1]!Table1[[Ticker ]:[Company Name]],2,FALSE)</f>
        <v>Restaurant Brands International Inc</v>
      </c>
      <c r="B1775" t="s">
        <v>316</v>
      </c>
      <c r="C1775">
        <v>2015</v>
      </c>
      <c r="D1775">
        <v>25</v>
      </c>
      <c r="E1775">
        <v>1</v>
      </c>
      <c r="F1775">
        <v>0</v>
      </c>
      <c r="G1775">
        <v>0</v>
      </c>
      <c r="H1775">
        <v>11</v>
      </c>
      <c r="I1775">
        <v>2.3978952727983707</v>
      </c>
      <c r="J1775">
        <v>9</v>
      </c>
      <c r="K1775">
        <v>0.81818181818181823</v>
      </c>
      <c r="L1775" s="2">
        <v>0</v>
      </c>
      <c r="M1775">
        <v>0</v>
      </c>
      <c r="N1775">
        <v>0</v>
      </c>
      <c r="O1775">
        <v>1.22</v>
      </c>
      <c r="P1775">
        <v>0.19885085874516517</v>
      </c>
      <c r="Q1775">
        <v>57</v>
      </c>
      <c r="R1775">
        <v>4.0430512678345503</v>
      </c>
      <c r="S1775">
        <v>0.96</v>
      </c>
      <c r="T1775">
        <v>1.6094379124341003</v>
      </c>
      <c r="U1775">
        <v>5</v>
      </c>
      <c r="V1775">
        <v>0</v>
      </c>
      <c r="W1775">
        <v>35</v>
      </c>
      <c r="X1775">
        <v>3.5553480614894135</v>
      </c>
      <c r="Y1775">
        <v>9167072.0079999994</v>
      </c>
      <c r="Z1775">
        <v>16.031128492045603</v>
      </c>
      <c r="AA1775">
        <v>1.08</v>
      </c>
      <c r="AB1775">
        <v>7.6961041136128394E-2</v>
      </c>
      <c r="AC1775">
        <v>0</v>
      </c>
      <c r="AD1775">
        <v>2.8000000000000001E-2</v>
      </c>
      <c r="AE1775">
        <v>0.96799999999999997</v>
      </c>
      <c r="AF1775" s="1">
        <v>2.8925619834710745E-2</v>
      </c>
      <c r="AG1775">
        <v>12.809900000000001</v>
      </c>
      <c r="AH1775">
        <v>1</v>
      </c>
      <c r="AI1775">
        <v>2.0373578999999999E-2</v>
      </c>
      <c r="AJ1775">
        <v>6.0405494999999997E-2</v>
      </c>
      <c r="AK1775">
        <v>1.4045445030000001</v>
      </c>
      <c r="AL1775">
        <v>18411.099999999999</v>
      </c>
      <c r="AM1775">
        <v>9.820709022577951</v>
      </c>
      <c r="AN1775">
        <v>3.8966460380000001</v>
      </c>
      <c r="AO1775">
        <v>24197.002899999999</v>
      </c>
      <c r="AP1775">
        <v>10.093984057367653</v>
      </c>
      <c r="AQ1775">
        <v>238.0214</v>
      </c>
    </row>
    <row r="1776" spans="1:44" x14ac:dyDescent="0.55000000000000004">
      <c r="A1776" t="str">
        <f>VLOOKUP(B1776,[1]!Table1[[Ticker ]:[Company Name]],2,FALSE)</f>
        <v>Restaurant Brands International Inc</v>
      </c>
      <c r="B1776" t="s">
        <v>316</v>
      </c>
      <c r="C1776">
        <v>2016</v>
      </c>
      <c r="D1776">
        <v>25</v>
      </c>
      <c r="E1776">
        <v>1</v>
      </c>
      <c r="F1776">
        <v>0</v>
      </c>
      <c r="G1776">
        <v>0</v>
      </c>
      <c r="H1776">
        <v>12</v>
      </c>
      <c r="I1776">
        <v>2.4849066497880004</v>
      </c>
      <c r="J1776">
        <v>10</v>
      </c>
      <c r="K1776">
        <v>0.83333333333333337</v>
      </c>
      <c r="L1776" s="2">
        <v>8.3333333333333329E-2</v>
      </c>
      <c r="M1776">
        <v>1</v>
      </c>
      <c r="N1776">
        <v>1</v>
      </c>
      <c r="O1776">
        <v>1.82</v>
      </c>
      <c r="P1776">
        <v>0.59883650108870401</v>
      </c>
      <c r="Q1776">
        <v>53.25</v>
      </c>
      <c r="R1776">
        <v>3.9749978045895347</v>
      </c>
      <c r="S1776">
        <v>0.94</v>
      </c>
      <c r="T1776">
        <v>1.6094379124341003</v>
      </c>
      <c r="U1776">
        <v>5</v>
      </c>
      <c r="V1776">
        <v>0</v>
      </c>
      <c r="W1776">
        <v>36</v>
      </c>
      <c r="X1776">
        <v>3.5835189384561099</v>
      </c>
      <c r="Y1776">
        <v>8181120.2659999998</v>
      </c>
      <c r="Z1776">
        <v>15.917339651035624</v>
      </c>
      <c r="AA1776">
        <v>2.08</v>
      </c>
      <c r="AB1776">
        <v>0.73236789371322664</v>
      </c>
      <c r="AC1776">
        <v>0</v>
      </c>
      <c r="AD1776">
        <v>2.5000000000000001E-2</v>
      </c>
      <c r="AE1776">
        <v>0.80400000000000005</v>
      </c>
      <c r="AF1776" s="1">
        <v>3.109452736318408E-2</v>
      </c>
      <c r="AG1776">
        <v>24.793399999999998</v>
      </c>
      <c r="AH1776">
        <v>2</v>
      </c>
      <c r="AI1776">
        <v>3.2188403999999997E-2</v>
      </c>
      <c r="AJ1776">
        <v>9.0721527999999996E-2</v>
      </c>
      <c r="AK1776">
        <v>1.2854427020000001</v>
      </c>
      <c r="AL1776">
        <v>19124.900000000001</v>
      </c>
      <c r="AM1776">
        <v>9.8587464299228973</v>
      </c>
      <c r="AN1776">
        <v>4.3473236560000004</v>
      </c>
      <c r="AO1776">
        <v>29499.199400000001</v>
      </c>
      <c r="AP1776">
        <v>10.292118402976591</v>
      </c>
      <c r="AQ1776">
        <v>2.3098999999999998</v>
      </c>
      <c r="AR1776">
        <v>190.1961</v>
      </c>
    </row>
    <row r="1777" spans="1:44" x14ac:dyDescent="0.55000000000000004">
      <c r="A1777" t="str">
        <f>VLOOKUP(B1777,[1]!Table1[[Ticker ]:[Company Name]],2,FALSE)</f>
        <v>Restaurant Brands International Inc</v>
      </c>
      <c r="B1777" t="s">
        <v>316</v>
      </c>
      <c r="C1777">
        <v>2017</v>
      </c>
      <c r="D1777">
        <v>25</v>
      </c>
      <c r="E1777">
        <v>1</v>
      </c>
      <c r="F1777">
        <v>0</v>
      </c>
      <c r="G1777">
        <v>0</v>
      </c>
      <c r="H1777">
        <v>12</v>
      </c>
      <c r="I1777">
        <v>2.4849066497880004</v>
      </c>
      <c r="J1777">
        <v>10</v>
      </c>
      <c r="K1777">
        <v>0.83333333333333337</v>
      </c>
      <c r="L1777" s="2">
        <v>8.3333333333333329E-2</v>
      </c>
      <c r="M1777">
        <v>1</v>
      </c>
      <c r="N1777">
        <v>1</v>
      </c>
      <c r="O1777">
        <v>2.82</v>
      </c>
      <c r="P1777">
        <v>1.0367368849500223</v>
      </c>
      <c r="Q1777">
        <v>54.167000000000002</v>
      </c>
      <c r="R1777">
        <v>3.9920718669289017</v>
      </c>
      <c r="S1777">
        <v>0.98</v>
      </c>
      <c r="T1777">
        <v>1.3862943611198906</v>
      </c>
      <c r="U1777">
        <v>4</v>
      </c>
      <c r="V1777">
        <v>0</v>
      </c>
      <c r="W1777">
        <v>37</v>
      </c>
      <c r="X1777">
        <v>3.6109179126442243</v>
      </c>
      <c r="Y1777">
        <v>5390836.3660000004</v>
      </c>
      <c r="Z1777">
        <v>15.50021110079191</v>
      </c>
      <c r="AA1777">
        <v>3.08</v>
      </c>
      <c r="AB1777">
        <v>1.1249295969854831</v>
      </c>
      <c r="AC1777">
        <v>0</v>
      </c>
      <c r="AD1777">
        <v>3.5000000000000003E-2</v>
      </c>
      <c r="AE1777">
        <v>0.85199999999999998</v>
      </c>
      <c r="AF1777" s="1">
        <v>4.1079812206572773E-2</v>
      </c>
      <c r="AG1777">
        <v>23.553699999999999</v>
      </c>
      <c r="AH1777">
        <v>3</v>
      </c>
      <c r="AI1777">
        <v>3.0569887E-2</v>
      </c>
      <c r="AJ1777">
        <v>0.14226198300000001</v>
      </c>
      <c r="AK1777">
        <v>2.6581809409999999</v>
      </c>
      <c r="AL1777">
        <v>21223.5</v>
      </c>
      <c r="AM1777">
        <v>9.9628643373041168</v>
      </c>
      <c r="AN1777">
        <v>7.9979025349999997</v>
      </c>
      <c r="AO1777">
        <v>36475.234299999996</v>
      </c>
      <c r="AP1777">
        <v>10.504388796948149</v>
      </c>
      <c r="AQ1777">
        <v>10.379200000000001</v>
      </c>
      <c r="AR1777">
        <v>78.378399999999999</v>
      </c>
    </row>
    <row r="1778" spans="1:44" x14ac:dyDescent="0.55000000000000004">
      <c r="A1778" t="str">
        <f>VLOOKUP(B1778,[1]!Table1[[Ticker ]:[Company Name]],2,FALSE)</f>
        <v>Restaurant Brands International Inc</v>
      </c>
      <c r="B1778" t="s">
        <v>316</v>
      </c>
      <c r="C1778">
        <v>2018</v>
      </c>
      <c r="D1778">
        <v>25</v>
      </c>
      <c r="E1778">
        <v>1</v>
      </c>
      <c r="F1778">
        <v>0</v>
      </c>
      <c r="G1778">
        <v>0</v>
      </c>
      <c r="H1778">
        <v>12</v>
      </c>
      <c r="I1778">
        <v>2.4849066497880004</v>
      </c>
      <c r="J1778">
        <v>10</v>
      </c>
      <c r="K1778">
        <v>0.83333333333333337</v>
      </c>
      <c r="L1778" s="2">
        <v>8.3333333333333329E-2</v>
      </c>
      <c r="M1778">
        <v>1</v>
      </c>
      <c r="N1778">
        <v>1</v>
      </c>
      <c r="O1778">
        <v>3.37</v>
      </c>
      <c r="P1778">
        <v>1.2149127443642704</v>
      </c>
      <c r="Q1778">
        <v>55.167000000000002</v>
      </c>
      <c r="R1778">
        <v>4.010364948426826</v>
      </c>
      <c r="S1778">
        <v>1</v>
      </c>
      <c r="T1778">
        <v>1.3862943611198906</v>
      </c>
      <c r="U1778">
        <v>4</v>
      </c>
      <c r="V1778">
        <v>0</v>
      </c>
      <c r="W1778">
        <v>38</v>
      </c>
      <c r="X1778">
        <v>3.6375861597263857</v>
      </c>
      <c r="Y1778">
        <v>24346931.530000001</v>
      </c>
      <c r="Z1778">
        <v>17.00791638435722</v>
      </c>
      <c r="AA1778">
        <v>4.08</v>
      </c>
      <c r="AB1778">
        <v>1.4060969884160703</v>
      </c>
      <c r="AC1778">
        <v>0</v>
      </c>
      <c r="AD1778">
        <v>3.7999999999999999E-2</v>
      </c>
      <c r="AE1778">
        <v>0.93500000000000005</v>
      </c>
      <c r="AF1778" s="1">
        <v>4.0641711229946524E-2</v>
      </c>
      <c r="AG1778">
        <v>23.553699999999999</v>
      </c>
      <c r="AH1778">
        <v>4</v>
      </c>
      <c r="AI1778">
        <v>3.0385780000000001E-2</v>
      </c>
      <c r="AJ1778">
        <v>0.16915422899999999</v>
      </c>
      <c r="AK1778">
        <v>3.3554449970000002</v>
      </c>
      <c r="AL1778">
        <v>20141</v>
      </c>
      <c r="AM1778">
        <v>9.9105128174728812</v>
      </c>
      <c r="AN1778">
        <v>9.0262430069999997</v>
      </c>
      <c r="AO1778">
        <v>32656.947199999999</v>
      </c>
      <c r="AP1778">
        <v>10.393812890018493</v>
      </c>
      <c r="AQ1778">
        <v>17.064699999999998</v>
      </c>
      <c r="AR1778">
        <v>-6.8182</v>
      </c>
    </row>
    <row r="1779" spans="1:44" x14ac:dyDescent="0.55000000000000004">
      <c r="A1779" t="str">
        <f>VLOOKUP(B1779,[1]!Table1[[Ticker ]:[Company Name]],2,FALSE)</f>
        <v>Restaurant Brands International Inc</v>
      </c>
      <c r="B1779" t="s">
        <v>316</v>
      </c>
      <c r="C1779">
        <v>2019</v>
      </c>
      <c r="D1779">
        <v>25</v>
      </c>
      <c r="E1779">
        <v>1</v>
      </c>
      <c r="F1779">
        <v>0</v>
      </c>
      <c r="G1779">
        <v>0</v>
      </c>
      <c r="H1779">
        <v>11</v>
      </c>
      <c r="I1779">
        <v>2.3978952727983707</v>
      </c>
      <c r="J1779">
        <v>9</v>
      </c>
      <c r="K1779">
        <v>0.81818181818181823</v>
      </c>
      <c r="L1779" s="2">
        <v>9.0909090909090912E-2</v>
      </c>
      <c r="M1779">
        <v>1</v>
      </c>
      <c r="N1779">
        <v>1</v>
      </c>
      <c r="O1779">
        <v>4.3</v>
      </c>
      <c r="P1779">
        <v>1.4586150226995167</v>
      </c>
      <c r="Q1779">
        <v>56.273000000000003</v>
      </c>
      <c r="R1779">
        <v>4.0302148464011367</v>
      </c>
      <c r="S1779">
        <v>1</v>
      </c>
      <c r="T1779">
        <v>1.3862943611198906</v>
      </c>
      <c r="U1779">
        <v>4</v>
      </c>
      <c r="V1779">
        <v>0</v>
      </c>
      <c r="W1779">
        <v>49</v>
      </c>
      <c r="X1779">
        <v>3.8918202981106265</v>
      </c>
      <c r="Y1779">
        <v>32347257.98</v>
      </c>
      <c r="Z1779">
        <v>17.29203981426776</v>
      </c>
      <c r="AA1779">
        <v>1</v>
      </c>
      <c r="AB1779">
        <v>0</v>
      </c>
      <c r="AC1779">
        <v>0</v>
      </c>
      <c r="AD1779">
        <v>3.2000000000000001E-2</v>
      </c>
      <c r="AE1779">
        <v>0.84599999999999997</v>
      </c>
      <c r="AF1779" s="1">
        <v>3.7825059101654845E-2</v>
      </c>
      <c r="AG1779">
        <v>23.553699999999999</v>
      </c>
      <c r="AH1779">
        <v>5</v>
      </c>
      <c r="AI1779">
        <v>2.8756707999999999E-2</v>
      </c>
      <c r="AJ1779">
        <v>0.150974407</v>
      </c>
      <c r="AK1779">
        <v>3.137590984</v>
      </c>
      <c r="AL1779">
        <v>22360</v>
      </c>
      <c r="AM1779">
        <v>10.015028927269036</v>
      </c>
      <c r="AN1779">
        <v>9.0310271190000009</v>
      </c>
      <c r="AO1779">
        <v>38463.144500000002</v>
      </c>
      <c r="AP1779">
        <v>10.557455776070993</v>
      </c>
      <c r="AQ1779">
        <v>4.5921000000000003</v>
      </c>
      <c r="AR1779">
        <v>-2.4390000000000001</v>
      </c>
    </row>
    <row r="1780" spans="1:44" x14ac:dyDescent="0.55000000000000004">
      <c r="A1780" t="str">
        <f>VLOOKUP(B1780,[1]!Table1[[Ticker ]:[Company Name]],2,FALSE)</f>
        <v>Quarterhill Inc</v>
      </c>
      <c r="B1780" t="s">
        <v>317</v>
      </c>
      <c r="C1780">
        <v>2012</v>
      </c>
      <c r="D1780">
        <v>45</v>
      </c>
      <c r="E1780">
        <v>0</v>
      </c>
      <c r="F1780">
        <v>0</v>
      </c>
      <c r="G1780">
        <v>0</v>
      </c>
      <c r="H1780">
        <v>8</v>
      </c>
      <c r="I1780">
        <v>2.0794415416798357</v>
      </c>
      <c r="J1780">
        <v>6</v>
      </c>
      <c r="K1780">
        <v>0.75</v>
      </c>
      <c r="L1780" s="2">
        <v>0</v>
      </c>
      <c r="M1780">
        <v>0</v>
      </c>
      <c r="N1780">
        <v>0</v>
      </c>
      <c r="Q1780">
        <v>59.38</v>
      </c>
      <c r="R1780">
        <v>4.0839574693356138</v>
      </c>
      <c r="S1780">
        <v>1</v>
      </c>
      <c r="T1780">
        <v>1.9459101490553132</v>
      </c>
      <c r="U1780">
        <v>7</v>
      </c>
      <c r="V1780">
        <v>0</v>
      </c>
      <c r="AD1780">
        <v>3.1E-2</v>
      </c>
      <c r="AE1780">
        <v>0.46899999999999997</v>
      </c>
      <c r="AF1780" s="1">
        <v>6.6098081023454158E-2</v>
      </c>
      <c r="AG1780">
        <v>11.157</v>
      </c>
      <c r="AH1780">
        <v>20</v>
      </c>
      <c r="AI1780">
        <v>-4.3895582000000002E-2</v>
      </c>
      <c r="AJ1780">
        <v>-4.9681450000000002E-2</v>
      </c>
      <c r="AK1780">
        <v>0</v>
      </c>
      <c r="AL1780">
        <v>330.78500000000003</v>
      </c>
      <c r="AM1780">
        <v>5.8014686175023327</v>
      </c>
      <c r="AN1780">
        <v>1.880859297</v>
      </c>
      <c r="AO1780">
        <v>549.70370000000003</v>
      </c>
      <c r="AP1780">
        <v>6.3093794057881132</v>
      </c>
      <c r="AQ1780">
        <v>-16.8691</v>
      </c>
    </row>
    <row r="1781" spans="1:44" x14ac:dyDescent="0.55000000000000004">
      <c r="A1781" t="str">
        <f>VLOOKUP(B1781,[1]!Table1[[Ticker ]:[Company Name]],2,FALSE)</f>
        <v>Quarterhill Inc</v>
      </c>
      <c r="B1781" t="s">
        <v>317</v>
      </c>
      <c r="C1781">
        <v>2013</v>
      </c>
      <c r="D1781">
        <v>45</v>
      </c>
      <c r="E1781">
        <v>0</v>
      </c>
      <c r="F1781">
        <v>0</v>
      </c>
      <c r="G1781">
        <v>0</v>
      </c>
      <c r="H1781">
        <v>8</v>
      </c>
      <c r="I1781">
        <v>2.0794415416798357</v>
      </c>
      <c r="J1781">
        <v>6</v>
      </c>
      <c r="K1781">
        <v>0.75</v>
      </c>
      <c r="L1781" s="2">
        <v>0</v>
      </c>
      <c r="M1781">
        <v>0</v>
      </c>
      <c r="N1781">
        <v>0</v>
      </c>
      <c r="O1781">
        <v>6.25</v>
      </c>
      <c r="P1781">
        <v>1.8325814637483102</v>
      </c>
      <c r="Q1781">
        <v>60.38</v>
      </c>
      <c r="R1781">
        <v>4.1006579242786927</v>
      </c>
      <c r="S1781">
        <v>0.97</v>
      </c>
      <c r="T1781">
        <v>2.0794415416798357</v>
      </c>
      <c r="U1781">
        <v>8</v>
      </c>
      <c r="V1781">
        <v>0</v>
      </c>
      <c r="AD1781">
        <v>2.5999999999999999E-2</v>
      </c>
      <c r="AE1781">
        <v>0.4</v>
      </c>
      <c r="AF1781" s="1">
        <v>6.4999999999999988E-2</v>
      </c>
      <c r="AG1781">
        <v>11.157</v>
      </c>
      <c r="AH1781">
        <v>21</v>
      </c>
      <c r="AI1781">
        <v>-5.3656425000000001E-2</v>
      </c>
      <c r="AJ1781">
        <v>-7.1483036999999999E-2</v>
      </c>
      <c r="AK1781">
        <v>0</v>
      </c>
      <c r="AL1781">
        <v>337.20100000000002</v>
      </c>
      <c r="AM1781">
        <v>5.8206791917223537</v>
      </c>
      <c r="AN1781">
        <v>1.683108858</v>
      </c>
      <c r="AO1781">
        <v>426.01</v>
      </c>
      <c r="AP1781">
        <v>6.0544628201722599</v>
      </c>
      <c r="AQ1781">
        <v>0.28310000000000002</v>
      </c>
      <c r="AR1781">
        <v>-25</v>
      </c>
    </row>
    <row r="1782" spans="1:44" x14ac:dyDescent="0.55000000000000004">
      <c r="A1782" t="str">
        <f>VLOOKUP(B1782,[1]!Table1[[Ticker ]:[Company Name]],2,FALSE)</f>
        <v>KGHM International Ltd</v>
      </c>
      <c r="B1782" t="s">
        <v>318</v>
      </c>
      <c r="C1782">
        <v>2010</v>
      </c>
      <c r="E1782">
        <v>0</v>
      </c>
      <c r="H1782">
        <v>10</v>
      </c>
      <c r="I1782">
        <v>2.3025850929940459</v>
      </c>
      <c r="J1782">
        <v>8</v>
      </c>
      <c r="K1782">
        <v>0.8</v>
      </c>
      <c r="L1782" s="2"/>
      <c r="Q1782">
        <v>58.8</v>
      </c>
      <c r="R1782">
        <v>4.0741418549045809</v>
      </c>
      <c r="S1782">
        <v>1</v>
      </c>
      <c r="T1782">
        <v>2.8903717578961645</v>
      </c>
      <c r="U1782">
        <v>18</v>
      </c>
      <c r="V1782">
        <v>0</v>
      </c>
      <c r="AD1782">
        <v>1.4E-2</v>
      </c>
      <c r="AE1782">
        <v>0.28199999999999997</v>
      </c>
      <c r="AF1782" s="1">
        <v>4.9645390070921995E-2</v>
      </c>
      <c r="AG1782">
        <v>12.809900000000001</v>
      </c>
      <c r="AI1782">
        <v>2.8811654999999999E-2</v>
      </c>
      <c r="AJ1782">
        <v>3.8930513E-2</v>
      </c>
      <c r="AK1782">
        <v>0</v>
      </c>
      <c r="AL1782">
        <v>2759.3</v>
      </c>
      <c r="AM1782">
        <v>7.9227323033549899</v>
      </c>
      <c r="AN1782">
        <v>1.5556067769999999</v>
      </c>
      <c r="AO1782">
        <v>3176.7046</v>
      </c>
      <c r="AP1782">
        <v>8.0635996491470365</v>
      </c>
      <c r="AQ1782">
        <v>100.0844</v>
      </c>
      <c r="AR1782">
        <v>-42.696599999999997</v>
      </c>
    </row>
    <row r="1783" spans="1:44" x14ac:dyDescent="0.55000000000000004">
      <c r="A1783" t="str">
        <f>VLOOKUP(B1783,[1]!Table1[[Ticker ]:[Company Name]],2,FALSE)</f>
        <v>KGHM International Ltd</v>
      </c>
      <c r="B1783" t="s">
        <v>318</v>
      </c>
      <c r="C1783">
        <v>2011</v>
      </c>
      <c r="E1783">
        <v>0</v>
      </c>
      <c r="H1783">
        <v>10</v>
      </c>
      <c r="I1783">
        <v>2.3025850929940459</v>
      </c>
      <c r="J1783">
        <v>8</v>
      </c>
      <c r="K1783">
        <v>0.8</v>
      </c>
      <c r="L1783" s="2"/>
      <c r="Q1783">
        <v>58.8</v>
      </c>
      <c r="R1783">
        <v>4.0741418549045809</v>
      </c>
      <c r="S1783">
        <v>1</v>
      </c>
      <c r="T1783">
        <v>2.8903717578961645</v>
      </c>
      <c r="U1783">
        <v>18</v>
      </c>
      <c r="V1783">
        <v>0</v>
      </c>
      <c r="AD1783">
        <v>8.9999999999999993E-3</v>
      </c>
      <c r="AE1783">
        <v>0.38900000000000001</v>
      </c>
      <c r="AF1783" s="1">
        <v>2.3136246786632387E-2</v>
      </c>
      <c r="AG1783">
        <v>12.809900000000001</v>
      </c>
      <c r="AI1783">
        <v>7.5515003999999997E-2</v>
      </c>
      <c r="AJ1783">
        <v>0.116309519</v>
      </c>
      <c r="AK1783">
        <v>0.21306681799999999</v>
      </c>
      <c r="AL1783">
        <v>3529.1</v>
      </c>
      <c r="AM1783">
        <v>8.1687981599130701</v>
      </c>
      <c r="AN1783">
        <v>1.2602544410000001</v>
      </c>
      <c r="AO1783">
        <v>2887.6210000000001</v>
      </c>
      <c r="AP1783">
        <v>7.9681882587139734</v>
      </c>
      <c r="AQ1783">
        <v>23.107399999999998</v>
      </c>
      <c r="AR1783">
        <v>172.54900000000001</v>
      </c>
    </row>
    <row r="1784" spans="1:44" x14ac:dyDescent="0.55000000000000004">
      <c r="A1784" t="str">
        <f>VLOOKUP(B1784,[1]!Table1[[Ticker ]:[Company Name]],2,FALSE)</f>
        <v>Ritchie Bros Auctioneers Inc</v>
      </c>
      <c r="B1784" t="s">
        <v>319</v>
      </c>
      <c r="C1784">
        <v>2010</v>
      </c>
      <c r="D1784">
        <v>20</v>
      </c>
      <c r="E1784">
        <v>0</v>
      </c>
      <c r="F1784">
        <v>0</v>
      </c>
      <c r="G1784">
        <v>0</v>
      </c>
      <c r="H1784">
        <v>7</v>
      </c>
      <c r="I1784">
        <v>1.9459101490553132</v>
      </c>
      <c r="J1784">
        <v>6</v>
      </c>
      <c r="K1784">
        <v>0.8571428571428571</v>
      </c>
      <c r="L1784" s="2">
        <v>0.14285714285714285</v>
      </c>
      <c r="M1784">
        <v>1</v>
      </c>
      <c r="N1784">
        <v>1</v>
      </c>
      <c r="Q1784">
        <v>56.713999999999999</v>
      </c>
      <c r="R1784">
        <v>4.0380210938358125</v>
      </c>
      <c r="S1784">
        <v>0.98</v>
      </c>
      <c r="T1784">
        <v>1.9459101490553132</v>
      </c>
      <c r="U1784">
        <v>7</v>
      </c>
      <c r="V1784">
        <v>0</v>
      </c>
      <c r="Y1784">
        <v>1081577.0490000001</v>
      </c>
      <c r="Z1784">
        <v>13.893930764556055</v>
      </c>
      <c r="AC1784">
        <v>0</v>
      </c>
      <c r="AD1784">
        <v>0.20399999999999999</v>
      </c>
      <c r="AE1784">
        <v>0.88</v>
      </c>
      <c r="AF1784" s="1">
        <v>0.23181818181818181</v>
      </c>
      <c r="AG1784">
        <v>12.809900000000001</v>
      </c>
      <c r="AH1784">
        <v>13</v>
      </c>
      <c r="AI1784">
        <v>7.5267203000000005E-2</v>
      </c>
      <c r="AJ1784">
        <v>0.11325873</v>
      </c>
      <c r="AK1784">
        <v>0.23621451099999999</v>
      </c>
      <c r="AL1784">
        <v>872.55799999999999</v>
      </c>
      <c r="AM1784">
        <v>6.7714291275118734</v>
      </c>
      <c r="AN1784">
        <v>4.1740607760000001</v>
      </c>
      <c r="AO1784">
        <v>2420.4000999999998</v>
      </c>
      <c r="AP1784">
        <v>7.7916881360636507</v>
      </c>
      <c r="AQ1784">
        <v>-5.2602000000000002</v>
      </c>
      <c r="AR1784">
        <v>-30.3371</v>
      </c>
    </row>
    <row r="1785" spans="1:44" x14ac:dyDescent="0.55000000000000004">
      <c r="A1785" t="str">
        <f>VLOOKUP(B1785,[1]!Table1[[Ticker ]:[Company Name]],2,FALSE)</f>
        <v>Ritchie Bros Auctioneers Inc</v>
      </c>
      <c r="B1785" t="s">
        <v>319</v>
      </c>
      <c r="C1785">
        <v>2011</v>
      </c>
      <c r="D1785">
        <v>20</v>
      </c>
      <c r="E1785">
        <v>0</v>
      </c>
      <c r="F1785">
        <v>0</v>
      </c>
      <c r="G1785">
        <v>0</v>
      </c>
      <c r="H1785">
        <v>7</v>
      </c>
      <c r="I1785">
        <v>1.9459101490553132</v>
      </c>
      <c r="J1785">
        <v>6</v>
      </c>
      <c r="K1785">
        <v>0.8571428571428571</v>
      </c>
      <c r="L1785" s="2">
        <v>0.14285714285714285</v>
      </c>
      <c r="M1785">
        <v>1</v>
      </c>
      <c r="N1785">
        <v>1</v>
      </c>
      <c r="Q1785">
        <v>57.713999999999999</v>
      </c>
      <c r="R1785">
        <v>4.0554997783985334</v>
      </c>
      <c r="S1785">
        <v>1</v>
      </c>
      <c r="T1785">
        <v>1.9459101490553132</v>
      </c>
      <c r="U1785">
        <v>7</v>
      </c>
      <c r="V1785">
        <v>0</v>
      </c>
      <c r="Y1785">
        <v>1435832.0519999999</v>
      </c>
      <c r="Z1785">
        <v>14.177255066318732</v>
      </c>
      <c r="AC1785">
        <v>0</v>
      </c>
      <c r="AD1785">
        <v>0.12</v>
      </c>
      <c r="AE1785">
        <v>0.83799999999999997</v>
      </c>
      <c r="AF1785" s="1">
        <v>0.14319809069212411</v>
      </c>
      <c r="AG1785">
        <v>12.809900000000001</v>
      </c>
      <c r="AH1785">
        <v>14</v>
      </c>
      <c r="AI1785">
        <v>7.9228444999999995E-2</v>
      </c>
      <c r="AJ1785">
        <v>0.124020482</v>
      </c>
      <c r="AK1785">
        <v>0.237052238</v>
      </c>
      <c r="AL1785">
        <v>967.24099999999999</v>
      </c>
      <c r="AM1785">
        <v>6.8744476888074288</v>
      </c>
      <c r="AN1785">
        <v>3.8549340839999999</v>
      </c>
      <c r="AO1785">
        <v>2381.9868999999999</v>
      </c>
      <c r="AP1785">
        <v>7.7756902503199381</v>
      </c>
      <c r="AQ1785">
        <v>10.8375</v>
      </c>
      <c r="AR1785">
        <v>16.129000000000001</v>
      </c>
    </row>
    <row r="1786" spans="1:44" x14ac:dyDescent="0.55000000000000004">
      <c r="A1786" t="str">
        <f>VLOOKUP(B1786,[1]!Table1[[Ticker ]:[Company Name]],2,FALSE)</f>
        <v>Ritchie Bros Auctioneers Inc</v>
      </c>
      <c r="B1786" t="s">
        <v>319</v>
      </c>
      <c r="C1786">
        <v>2014</v>
      </c>
      <c r="D1786">
        <v>20</v>
      </c>
      <c r="E1786">
        <v>0</v>
      </c>
      <c r="F1786">
        <v>0</v>
      </c>
      <c r="G1786">
        <v>0</v>
      </c>
      <c r="H1786">
        <v>8</v>
      </c>
      <c r="I1786">
        <v>2.0794415416798357</v>
      </c>
      <c r="J1786">
        <v>7</v>
      </c>
      <c r="K1786">
        <v>0.875</v>
      </c>
      <c r="L1786" s="2">
        <v>0.125</v>
      </c>
      <c r="M1786">
        <v>1</v>
      </c>
      <c r="N1786">
        <v>1</v>
      </c>
      <c r="O1786">
        <v>6.25</v>
      </c>
      <c r="P1786">
        <v>1.8325814637483102</v>
      </c>
      <c r="Q1786">
        <v>59.5</v>
      </c>
      <c r="R1786">
        <v>4.0859763125515842</v>
      </c>
      <c r="S1786">
        <v>1</v>
      </c>
      <c r="T1786">
        <v>2.3978952727983707</v>
      </c>
      <c r="U1786">
        <v>11</v>
      </c>
      <c r="V1786">
        <v>0</v>
      </c>
      <c r="W1786">
        <v>58</v>
      </c>
      <c r="X1786">
        <v>4.0604430105464191</v>
      </c>
      <c r="Y1786">
        <v>10414729.15</v>
      </c>
      <c r="Z1786">
        <v>16.158731626578131</v>
      </c>
      <c r="AA1786">
        <v>0.5</v>
      </c>
      <c r="AB1786">
        <v>-0.69314718055994529</v>
      </c>
      <c r="AC1786">
        <v>0</v>
      </c>
      <c r="AD1786">
        <v>7.0000000000000001E-3</v>
      </c>
      <c r="AE1786">
        <v>1.024</v>
      </c>
      <c r="AF1786" s="1">
        <v>6.8359375E-3</v>
      </c>
      <c r="AG1786">
        <v>19.834700000000002</v>
      </c>
      <c r="AH1786">
        <v>17</v>
      </c>
      <c r="AI1786">
        <v>8.1123663999999998E-2</v>
      </c>
      <c r="AJ1786">
        <v>0.12828336500000001</v>
      </c>
      <c r="AK1786">
        <v>0.167346052</v>
      </c>
      <c r="AL1786">
        <v>1121.51</v>
      </c>
      <c r="AM1786">
        <v>7.0224312705500243</v>
      </c>
      <c r="AN1786">
        <v>4.7314843509999998</v>
      </c>
      <c r="AO1786">
        <v>3355.6586000000002</v>
      </c>
      <c r="AP1786">
        <v>8.1184033341645137</v>
      </c>
      <c r="AQ1786">
        <v>2.9298000000000002</v>
      </c>
      <c r="AR1786">
        <v>-3.4091</v>
      </c>
    </row>
    <row r="1787" spans="1:44" x14ac:dyDescent="0.55000000000000004">
      <c r="A1787" t="str">
        <f>VLOOKUP(B1787,[1]!Table1[[Ticker ]:[Company Name]],2,FALSE)</f>
        <v>Ritchie Bros Auctioneers Inc</v>
      </c>
      <c r="B1787" t="s">
        <v>319</v>
      </c>
      <c r="C1787">
        <v>2015</v>
      </c>
      <c r="D1787">
        <v>20</v>
      </c>
      <c r="E1787">
        <v>1</v>
      </c>
      <c r="F1787">
        <v>0</v>
      </c>
      <c r="G1787">
        <v>0</v>
      </c>
      <c r="H1787">
        <v>8</v>
      </c>
      <c r="I1787">
        <v>2.0794415416798357</v>
      </c>
      <c r="J1787">
        <v>7</v>
      </c>
      <c r="K1787">
        <v>0.875</v>
      </c>
      <c r="L1787" s="2">
        <v>0.125</v>
      </c>
      <c r="M1787">
        <v>1</v>
      </c>
      <c r="N1787">
        <v>1</v>
      </c>
      <c r="O1787">
        <v>6.09</v>
      </c>
      <c r="P1787">
        <v>1.8066480817218056</v>
      </c>
      <c r="Q1787">
        <v>57.875</v>
      </c>
      <c r="R1787">
        <v>4.0582855124063979</v>
      </c>
      <c r="S1787">
        <v>0.99</v>
      </c>
      <c r="T1787">
        <v>2.1972245773362196</v>
      </c>
      <c r="U1787">
        <v>9</v>
      </c>
      <c r="V1787">
        <v>0</v>
      </c>
      <c r="W1787">
        <v>59</v>
      </c>
      <c r="X1787">
        <v>4.0775374439057197</v>
      </c>
      <c r="Y1787">
        <v>6379302.4869999997</v>
      </c>
      <c r="Z1787">
        <v>15.668569321287798</v>
      </c>
      <c r="AA1787">
        <v>1.5</v>
      </c>
      <c r="AB1787">
        <v>0.40546510810816438</v>
      </c>
      <c r="AC1787">
        <v>0</v>
      </c>
      <c r="AD1787">
        <v>6.0000000000000001E-3</v>
      </c>
      <c r="AE1787">
        <v>1.0680000000000001</v>
      </c>
      <c r="AF1787" s="1">
        <v>5.6179775280898875E-3</v>
      </c>
      <c r="AG1787">
        <v>24.380199999999999</v>
      </c>
      <c r="AH1787">
        <v>18</v>
      </c>
      <c r="AI1787">
        <v>0.12160715599999999</v>
      </c>
      <c r="AJ1787">
        <v>0.18604809999999999</v>
      </c>
      <c r="AK1787">
        <v>0.150605619</v>
      </c>
      <c r="AL1787">
        <v>1120.115</v>
      </c>
      <c r="AM1787">
        <v>7.0211866375894854</v>
      </c>
      <c r="AN1787">
        <v>4.8801513090000004</v>
      </c>
      <c r="AO1787">
        <v>3572.9735000000001</v>
      </c>
      <c r="AP1787">
        <v>8.1811534412592692</v>
      </c>
      <c r="AQ1787">
        <v>7.2289000000000003</v>
      </c>
      <c r="AR1787">
        <v>49.411799999999999</v>
      </c>
    </row>
    <row r="1788" spans="1:44" x14ac:dyDescent="0.55000000000000004">
      <c r="A1788" t="str">
        <f>VLOOKUP(B1788,[1]!Table1[[Ticker ]:[Company Name]],2,FALSE)</f>
        <v>Ritchie Bros Auctioneers Inc</v>
      </c>
      <c r="B1788" t="s">
        <v>319</v>
      </c>
      <c r="C1788">
        <v>2016</v>
      </c>
      <c r="D1788">
        <v>20</v>
      </c>
      <c r="E1788">
        <v>1</v>
      </c>
      <c r="F1788">
        <v>0</v>
      </c>
      <c r="G1788">
        <v>0</v>
      </c>
      <c r="H1788">
        <v>8</v>
      </c>
      <c r="I1788">
        <v>2.0794415416798357</v>
      </c>
      <c r="J1788">
        <v>7</v>
      </c>
      <c r="K1788">
        <v>0.875</v>
      </c>
      <c r="L1788" s="2">
        <v>0.25</v>
      </c>
      <c r="M1788">
        <v>2</v>
      </c>
      <c r="N1788">
        <v>1</v>
      </c>
      <c r="O1788">
        <v>6.95</v>
      </c>
      <c r="P1788">
        <v>1.9387416595767009</v>
      </c>
      <c r="Q1788">
        <v>59.75</v>
      </c>
      <c r="R1788">
        <v>4.0901691908116202</v>
      </c>
      <c r="S1788">
        <v>0.98</v>
      </c>
      <c r="T1788">
        <v>2.6390573296152584</v>
      </c>
      <c r="U1788">
        <v>14</v>
      </c>
      <c r="V1788">
        <v>0</v>
      </c>
      <c r="W1788">
        <v>60</v>
      </c>
      <c r="X1788">
        <v>4.0943445622221004</v>
      </c>
      <c r="Y1788">
        <v>6453505.284</v>
      </c>
      <c r="Z1788">
        <v>15.680133996037551</v>
      </c>
      <c r="AA1788">
        <v>2.5</v>
      </c>
      <c r="AB1788">
        <v>0.91629073187415511</v>
      </c>
      <c r="AC1788">
        <v>0</v>
      </c>
      <c r="AD1788">
        <v>2E-3</v>
      </c>
      <c r="AE1788">
        <v>1.0249999999999999</v>
      </c>
      <c r="AF1788" s="1">
        <v>1.9512195121951222E-3</v>
      </c>
      <c r="AG1788">
        <v>23.140499999999999</v>
      </c>
      <c r="AH1788">
        <v>19</v>
      </c>
      <c r="AI1788">
        <v>5.7411757000000001E-2</v>
      </c>
      <c r="AJ1788">
        <v>0.131984248</v>
      </c>
      <c r="AK1788">
        <v>0.89053723900000004</v>
      </c>
      <c r="AL1788">
        <v>1599.5329999999999</v>
      </c>
      <c r="AM1788">
        <v>7.3774669906240744</v>
      </c>
      <c r="AN1788">
        <v>6.9920160109999996</v>
      </c>
      <c r="AO1788">
        <v>4864.9049000000005</v>
      </c>
      <c r="AP1788">
        <v>8.4898024466387056</v>
      </c>
      <c r="AQ1788">
        <v>9.7931000000000008</v>
      </c>
      <c r="AR1788">
        <v>-32.283499999999997</v>
      </c>
    </row>
    <row r="1789" spans="1:44" x14ac:dyDescent="0.55000000000000004">
      <c r="A1789" t="str">
        <f>VLOOKUP(B1789,[1]!Table1[[Ticker ]:[Company Name]],2,FALSE)</f>
        <v>Ritchie Bros Auctioneers Inc</v>
      </c>
      <c r="B1789" t="s">
        <v>319</v>
      </c>
      <c r="C1789">
        <v>2017</v>
      </c>
      <c r="D1789">
        <v>20</v>
      </c>
      <c r="E1789">
        <v>1</v>
      </c>
      <c r="F1789">
        <v>0</v>
      </c>
      <c r="G1789">
        <v>0</v>
      </c>
      <c r="H1789">
        <v>10</v>
      </c>
      <c r="I1789">
        <v>2.3025850929940459</v>
      </c>
      <c r="J1789">
        <v>9</v>
      </c>
      <c r="K1789">
        <v>0.9</v>
      </c>
      <c r="L1789" s="2">
        <v>0.3</v>
      </c>
      <c r="M1789">
        <v>3</v>
      </c>
      <c r="N1789">
        <v>1</v>
      </c>
      <c r="O1789">
        <v>6.46</v>
      </c>
      <c r="P1789">
        <v>1.8656293177945105</v>
      </c>
      <c r="Q1789">
        <v>60</v>
      </c>
      <c r="R1789">
        <v>4.0943445622221004</v>
      </c>
      <c r="S1789">
        <v>1</v>
      </c>
      <c r="T1789">
        <v>2.4849066497880004</v>
      </c>
      <c r="U1789">
        <v>12</v>
      </c>
      <c r="V1789">
        <v>0</v>
      </c>
      <c r="W1789">
        <v>61</v>
      </c>
      <c r="X1789">
        <v>4.1108738641733114</v>
      </c>
      <c r="Y1789">
        <v>4135085</v>
      </c>
      <c r="Z1789">
        <v>15.23501844245598</v>
      </c>
      <c r="AA1789">
        <v>3.5</v>
      </c>
      <c r="AB1789">
        <v>1.2527629684953681</v>
      </c>
      <c r="AC1789">
        <v>0</v>
      </c>
      <c r="AD1789">
        <v>2E-3</v>
      </c>
      <c r="AE1789">
        <v>1.2010000000000001</v>
      </c>
      <c r="AF1789" s="1">
        <v>1.6652789342214821E-3</v>
      </c>
      <c r="AG1789">
        <v>23.140499999999999</v>
      </c>
      <c r="AH1789">
        <v>20</v>
      </c>
      <c r="AI1789">
        <v>3.719157E-2</v>
      </c>
      <c r="AJ1789">
        <v>9.9536327999999993E-2</v>
      </c>
      <c r="AK1789">
        <v>1.0877528139999999</v>
      </c>
      <c r="AL1789">
        <v>2017.3119999999999</v>
      </c>
      <c r="AM1789">
        <v>7.6095212111676975</v>
      </c>
      <c r="AN1789">
        <v>5.3525102650000003</v>
      </c>
      <c r="AO1789">
        <v>4034.5349000000001</v>
      </c>
      <c r="AP1789">
        <v>8.3026463076415293</v>
      </c>
      <c r="AQ1789">
        <v>71.468900000000005</v>
      </c>
      <c r="AR1789">
        <v>-18.604700000000001</v>
      </c>
    </row>
    <row r="1790" spans="1:44" x14ac:dyDescent="0.55000000000000004">
      <c r="A1790" t="str">
        <f>VLOOKUP(B1790,[1]!Table1[[Ticker ]:[Company Name]],2,FALSE)</f>
        <v>Ritchie Bros Auctioneers Inc</v>
      </c>
      <c r="B1790" t="s">
        <v>319</v>
      </c>
      <c r="C1790">
        <v>2018</v>
      </c>
      <c r="D1790">
        <v>20</v>
      </c>
      <c r="E1790">
        <v>1</v>
      </c>
      <c r="F1790">
        <v>0</v>
      </c>
      <c r="G1790">
        <v>0</v>
      </c>
      <c r="H1790">
        <v>9</v>
      </c>
      <c r="I1790">
        <v>2.1972245773362196</v>
      </c>
      <c r="J1790">
        <v>8</v>
      </c>
      <c r="K1790">
        <v>0.88888888888888884</v>
      </c>
      <c r="L1790" s="2">
        <v>0.33333333333333331</v>
      </c>
      <c r="M1790">
        <v>3</v>
      </c>
      <c r="N1790">
        <v>1</v>
      </c>
      <c r="O1790">
        <v>6.65</v>
      </c>
      <c r="P1790">
        <v>1.8946168546677629</v>
      </c>
      <c r="Q1790">
        <v>60.889000000000003</v>
      </c>
      <c r="R1790">
        <v>4.1090525344276498</v>
      </c>
      <c r="S1790">
        <v>1</v>
      </c>
      <c r="T1790">
        <v>1.9459101490553132</v>
      </c>
      <c r="U1790">
        <v>7</v>
      </c>
      <c r="V1790">
        <v>0</v>
      </c>
      <c r="W1790">
        <v>62</v>
      </c>
      <c r="X1790">
        <v>4.1271343850450917</v>
      </c>
      <c r="Y1790">
        <v>5043915.3470000001</v>
      </c>
      <c r="Z1790">
        <v>15.433693193015724</v>
      </c>
      <c r="AA1790">
        <v>4.5</v>
      </c>
      <c r="AB1790">
        <v>1.5040773967762742</v>
      </c>
      <c r="AC1790">
        <v>0</v>
      </c>
      <c r="AD1790">
        <v>3.0000000000000001E-3</v>
      </c>
      <c r="AE1790">
        <v>1.115</v>
      </c>
      <c r="AF1790" s="1">
        <v>2.6905829596412557E-3</v>
      </c>
      <c r="AG1790">
        <v>23.140499999999999</v>
      </c>
      <c r="AH1790">
        <v>21</v>
      </c>
      <c r="AI1790">
        <v>5.9188869999999998E-2</v>
      </c>
      <c r="AJ1790">
        <v>0.14519986700000001</v>
      </c>
      <c r="AK1790">
        <v>0.87397221999999997</v>
      </c>
      <c r="AL1790">
        <v>2052.3960000000002</v>
      </c>
      <c r="AM1790">
        <v>7.6267631701280818</v>
      </c>
      <c r="AN1790">
        <v>5.8006871589999998</v>
      </c>
      <c r="AO1790">
        <v>4853.0463</v>
      </c>
      <c r="AP1790">
        <v>8.4873618898501242</v>
      </c>
      <c r="AQ1790">
        <v>20.473299999999998</v>
      </c>
      <c r="AR1790">
        <v>60</v>
      </c>
    </row>
    <row r="1791" spans="1:44" x14ac:dyDescent="0.55000000000000004">
      <c r="A1791" t="str">
        <f>VLOOKUP(B1791,[1]!Table1[[Ticker ]:[Company Name]],2,FALSE)</f>
        <v>Ritchie Bros Auctioneers Inc</v>
      </c>
      <c r="B1791" t="s">
        <v>319</v>
      </c>
      <c r="C1791">
        <v>2019</v>
      </c>
      <c r="D1791">
        <v>20</v>
      </c>
      <c r="E1791">
        <v>1</v>
      </c>
      <c r="F1791">
        <v>0</v>
      </c>
      <c r="G1791">
        <v>0</v>
      </c>
      <c r="H1791">
        <v>7</v>
      </c>
      <c r="I1791">
        <v>1.9459101490553132</v>
      </c>
      <c r="J1791">
        <v>7</v>
      </c>
      <c r="K1791">
        <v>1</v>
      </c>
      <c r="L1791" s="2">
        <v>0.42857142857142855</v>
      </c>
      <c r="M1791">
        <v>3</v>
      </c>
      <c r="N1791">
        <v>1</v>
      </c>
      <c r="O1791">
        <v>7.12</v>
      </c>
      <c r="P1791">
        <v>1.9629077254238845</v>
      </c>
      <c r="Q1791">
        <v>61.429000000000002</v>
      </c>
      <c r="R1791">
        <v>4.1178820363521433</v>
      </c>
      <c r="S1791">
        <v>1</v>
      </c>
      <c r="T1791">
        <v>2.1972245773362196</v>
      </c>
      <c r="U1791">
        <v>9</v>
      </c>
      <c r="V1791">
        <v>0</v>
      </c>
      <c r="W1791">
        <v>57</v>
      </c>
      <c r="X1791">
        <v>4.0430512678345503</v>
      </c>
      <c r="Y1791">
        <v>6752125</v>
      </c>
      <c r="Z1791">
        <v>15.725367828119742</v>
      </c>
      <c r="AA1791">
        <v>0.25</v>
      </c>
      <c r="AB1791">
        <v>-1.3862943611198906</v>
      </c>
      <c r="AC1791">
        <v>1</v>
      </c>
      <c r="AD1791">
        <v>4.0000000000000001E-3</v>
      </c>
      <c r="AE1791">
        <v>1.1180000000000001</v>
      </c>
      <c r="AF1791" s="1">
        <v>3.577817531305903E-3</v>
      </c>
      <c r="AG1791">
        <v>23.140499999999999</v>
      </c>
      <c r="AH1791">
        <v>22</v>
      </c>
      <c r="AI1791">
        <v>6.6850720000000002E-2</v>
      </c>
      <c r="AJ1791">
        <v>0.16432319300000001</v>
      </c>
      <c r="AK1791">
        <v>0.87801368700000004</v>
      </c>
      <c r="AL1791">
        <v>2229.4299999999998</v>
      </c>
      <c r="AM1791">
        <v>7.7095012264003753</v>
      </c>
      <c r="AN1791">
        <v>6.6478134750000004</v>
      </c>
      <c r="AO1791">
        <v>6029.4804000000004</v>
      </c>
      <c r="AP1791">
        <v>8.7044161168542278</v>
      </c>
      <c r="AQ1791">
        <v>12.7019</v>
      </c>
      <c r="AR1791">
        <v>22.321400000000001</v>
      </c>
    </row>
    <row r="1792" spans="1:44" x14ac:dyDescent="0.55000000000000004">
      <c r="A1792" t="str">
        <f>VLOOKUP(B1792,[1]!Table1[[Ticker ]:[Company Name]],2,FALSE)</f>
        <v>Richelieu Hardware Ltd</v>
      </c>
      <c r="B1792" t="s">
        <v>320</v>
      </c>
      <c r="C1792">
        <v>2019</v>
      </c>
      <c r="D1792">
        <v>20</v>
      </c>
      <c r="E1792">
        <v>1</v>
      </c>
      <c r="F1792">
        <v>0</v>
      </c>
      <c r="G1792">
        <v>0</v>
      </c>
      <c r="H1792">
        <v>8</v>
      </c>
      <c r="I1792">
        <v>2.0794415416798357</v>
      </c>
      <c r="J1792">
        <v>7</v>
      </c>
      <c r="K1792">
        <v>0.875</v>
      </c>
      <c r="L1792" s="2">
        <v>0.25</v>
      </c>
      <c r="M1792">
        <v>2</v>
      </c>
      <c r="N1792">
        <v>1</v>
      </c>
      <c r="S1792">
        <v>1</v>
      </c>
      <c r="T1792">
        <v>1.3862943611198906</v>
      </c>
      <c r="U1792">
        <v>4</v>
      </c>
      <c r="V1792">
        <v>0</v>
      </c>
      <c r="Y1792">
        <v>1847700</v>
      </c>
      <c r="Z1792">
        <v>14.429452180343244</v>
      </c>
      <c r="AD1792">
        <v>8.2000000000000003E-2</v>
      </c>
      <c r="AE1792">
        <v>0.53200000000000003</v>
      </c>
      <c r="AF1792" s="1">
        <v>0.15413533834586465</v>
      </c>
      <c r="AG1792">
        <v>20.247900000000001</v>
      </c>
      <c r="AH1792">
        <v>51</v>
      </c>
      <c r="AI1792">
        <v>0.111159393</v>
      </c>
      <c r="AJ1792">
        <v>0.13389773399999999</v>
      </c>
      <c r="AK1792">
        <v>1.1219938E-2</v>
      </c>
      <c r="AL1792">
        <v>607.54200000000003</v>
      </c>
      <c r="AM1792">
        <v>6.4094213086274037</v>
      </c>
      <c r="AN1792">
        <v>3.0251442389999998</v>
      </c>
      <c r="AO1792">
        <v>1525.7919999999999</v>
      </c>
      <c r="AP1792">
        <v>7.3302688984912496</v>
      </c>
      <c r="AQ1792">
        <v>3.7084000000000001</v>
      </c>
      <c r="AR1792">
        <v>0.84750000000000003</v>
      </c>
    </row>
    <row r="1793" spans="1:44" x14ac:dyDescent="0.55000000000000004">
      <c r="A1793" t="str">
        <f>VLOOKUP(B1793,[1]!Table1[[Ticker ]:[Company Name]],2,FALSE)</f>
        <v>Rogers Communications Inc</v>
      </c>
      <c r="B1793" t="s">
        <v>321</v>
      </c>
      <c r="C1793">
        <v>2010</v>
      </c>
      <c r="D1793">
        <v>50</v>
      </c>
      <c r="E1793">
        <v>0</v>
      </c>
      <c r="F1793">
        <v>0</v>
      </c>
      <c r="G1793">
        <v>0</v>
      </c>
      <c r="H1793">
        <v>18</v>
      </c>
      <c r="I1793">
        <v>2.8903717578961645</v>
      </c>
      <c r="J1793">
        <v>11</v>
      </c>
      <c r="K1793">
        <v>0.61111111111111116</v>
      </c>
      <c r="L1793" s="2">
        <v>0.22222222222222221</v>
      </c>
      <c r="M1793">
        <v>4</v>
      </c>
      <c r="N1793">
        <v>1</v>
      </c>
      <c r="Q1793">
        <v>56.055999999999997</v>
      </c>
      <c r="R1793">
        <v>4.0263511910682324</v>
      </c>
      <c r="S1793">
        <v>0.97</v>
      </c>
      <c r="T1793">
        <v>1.9459101490553132</v>
      </c>
      <c r="U1793">
        <v>7</v>
      </c>
      <c r="V1793">
        <v>0</v>
      </c>
      <c r="Y1793">
        <v>8594792</v>
      </c>
      <c r="Z1793">
        <v>15.966666996389913</v>
      </c>
      <c r="AC1793">
        <v>0</v>
      </c>
      <c r="AD1793">
        <v>8.0000000000000002E-3</v>
      </c>
      <c r="AE1793">
        <v>0.79200000000000004</v>
      </c>
      <c r="AF1793" s="1">
        <v>1.01010101010101E-2</v>
      </c>
      <c r="AG1793">
        <v>50.6173</v>
      </c>
      <c r="AH1793">
        <v>23</v>
      </c>
      <c r="AI1793">
        <v>8.8181764999999995E-2</v>
      </c>
      <c r="AJ1793">
        <v>0.39946808499999997</v>
      </c>
      <c r="AK1793">
        <v>2.3191489359999999</v>
      </c>
      <c r="AL1793">
        <v>17033</v>
      </c>
      <c r="AM1793">
        <v>9.7429079178605775</v>
      </c>
      <c r="AN1793">
        <v>5.2619741219999998</v>
      </c>
      <c r="AO1793">
        <v>19785.022700000001</v>
      </c>
      <c r="AP1793">
        <v>9.8926805011527055</v>
      </c>
      <c r="AQ1793">
        <v>3.5034999999999998</v>
      </c>
      <c r="AR1793">
        <v>9.6638999999999999</v>
      </c>
    </row>
    <row r="1794" spans="1:44" x14ac:dyDescent="0.55000000000000004">
      <c r="A1794" t="str">
        <f>VLOOKUP(B1794,[1]!Table1[[Ticker ]:[Company Name]],2,FALSE)</f>
        <v>Rogers Communications Inc</v>
      </c>
      <c r="B1794" t="s">
        <v>321</v>
      </c>
      <c r="C1794">
        <v>2011</v>
      </c>
      <c r="D1794">
        <v>50</v>
      </c>
      <c r="E1794">
        <v>0</v>
      </c>
      <c r="F1794">
        <v>0</v>
      </c>
      <c r="G1794">
        <v>0</v>
      </c>
      <c r="H1794">
        <v>18</v>
      </c>
      <c r="I1794">
        <v>2.8903717578961645</v>
      </c>
      <c r="J1794">
        <v>11</v>
      </c>
      <c r="K1794">
        <v>0.61111111111111116</v>
      </c>
      <c r="L1794" s="2">
        <v>0.22222222222222221</v>
      </c>
      <c r="M1794">
        <v>4</v>
      </c>
      <c r="N1794">
        <v>1</v>
      </c>
      <c r="Q1794">
        <v>60.832999999999998</v>
      </c>
      <c r="R1794">
        <v>4.1081324048873693</v>
      </c>
      <c r="S1794">
        <v>0.98</v>
      </c>
      <c r="T1794">
        <v>2.0794415416798357</v>
      </c>
      <c r="U1794">
        <v>8</v>
      </c>
      <c r="V1794">
        <v>0</v>
      </c>
      <c r="Y1794">
        <v>8180362</v>
      </c>
      <c r="Z1794">
        <v>15.917246961878467</v>
      </c>
      <c r="AC1794">
        <v>0</v>
      </c>
      <c r="AD1794">
        <v>8.9999999999999993E-3</v>
      </c>
      <c r="AE1794">
        <v>0.83499999999999996</v>
      </c>
      <c r="AF1794" s="1">
        <v>1.0778443113772455E-2</v>
      </c>
      <c r="AG1794">
        <v>53.497900000000001</v>
      </c>
      <c r="AH1794">
        <v>24</v>
      </c>
      <c r="AI1794">
        <v>8.5121446000000003E-2</v>
      </c>
      <c r="AJ1794">
        <v>0.43756998899999999</v>
      </c>
      <c r="AK1794">
        <v>2.834826428</v>
      </c>
      <c r="AL1794">
        <v>18362</v>
      </c>
      <c r="AM1794">
        <v>9.8180385907036456</v>
      </c>
      <c r="AN1794">
        <v>5.9131183930000004</v>
      </c>
      <c r="AO1794">
        <v>21121.658899999999</v>
      </c>
      <c r="AP1794">
        <v>9.9580542811371053</v>
      </c>
      <c r="AQ1794">
        <v>1.6800999999999999</v>
      </c>
      <c r="AR1794">
        <v>12.2605</v>
      </c>
    </row>
    <row r="1795" spans="1:44" x14ac:dyDescent="0.55000000000000004">
      <c r="A1795" t="str">
        <f>VLOOKUP(B1795,[1]!Table1[[Ticker ]:[Company Name]],2,FALSE)</f>
        <v>Rogers Communications Inc</v>
      </c>
      <c r="B1795" t="s">
        <v>321</v>
      </c>
      <c r="C1795">
        <v>2012</v>
      </c>
      <c r="D1795">
        <v>50</v>
      </c>
      <c r="E1795">
        <v>0</v>
      </c>
      <c r="F1795">
        <v>0</v>
      </c>
      <c r="G1795">
        <v>0</v>
      </c>
      <c r="H1795">
        <v>17</v>
      </c>
      <c r="I1795">
        <v>2.8332133440562162</v>
      </c>
      <c r="J1795">
        <v>10</v>
      </c>
      <c r="K1795">
        <v>0.58823529411764708</v>
      </c>
      <c r="L1795" s="2">
        <v>0.23529411764705882</v>
      </c>
      <c r="M1795">
        <v>4</v>
      </c>
      <c r="N1795">
        <v>1</v>
      </c>
      <c r="Q1795">
        <v>60.176000000000002</v>
      </c>
      <c r="R1795">
        <v>4.0972736017279807</v>
      </c>
      <c r="S1795">
        <v>0.96</v>
      </c>
      <c r="T1795">
        <v>1.9459101490553132</v>
      </c>
      <c r="U1795">
        <v>7</v>
      </c>
      <c r="V1795">
        <v>0</v>
      </c>
      <c r="Y1795">
        <v>8208990</v>
      </c>
      <c r="Z1795">
        <v>15.920740453154488</v>
      </c>
      <c r="AC1795">
        <v>0</v>
      </c>
      <c r="AD1795">
        <v>1.0999999999999999E-2</v>
      </c>
      <c r="AE1795">
        <v>0.80600000000000005</v>
      </c>
      <c r="AF1795" s="1">
        <v>1.3647642679900743E-2</v>
      </c>
      <c r="AG1795">
        <v>55.143999999999998</v>
      </c>
      <c r="AH1795">
        <v>25</v>
      </c>
      <c r="AI1795">
        <v>8.6298296999999996E-2</v>
      </c>
      <c r="AJ1795">
        <v>0.44930997900000003</v>
      </c>
      <c r="AK1795">
        <v>2.863322718</v>
      </c>
      <c r="AL1795">
        <v>19618</v>
      </c>
      <c r="AM1795">
        <v>9.8842027911242614</v>
      </c>
      <c r="AN1795">
        <v>6.1959027600000001</v>
      </c>
      <c r="AO1795">
        <v>23346.161599999999</v>
      </c>
      <c r="AP1795">
        <v>10.058187864145305</v>
      </c>
      <c r="AQ1795">
        <v>1.1339999999999999</v>
      </c>
      <c r="AR1795">
        <v>13.310600000000001</v>
      </c>
    </row>
    <row r="1796" spans="1:44" x14ac:dyDescent="0.55000000000000004">
      <c r="A1796" t="str">
        <f>VLOOKUP(B1796,[1]!Table1[[Ticker ]:[Company Name]],2,FALSE)</f>
        <v>Rogers Communications Inc</v>
      </c>
      <c r="B1796" t="s">
        <v>321</v>
      </c>
      <c r="C1796">
        <v>2013</v>
      </c>
      <c r="D1796">
        <v>50</v>
      </c>
      <c r="E1796">
        <v>0</v>
      </c>
      <c r="F1796">
        <v>0</v>
      </c>
      <c r="G1796">
        <v>0</v>
      </c>
      <c r="H1796">
        <v>17</v>
      </c>
      <c r="I1796">
        <v>2.8332133440562162</v>
      </c>
      <c r="J1796">
        <v>10</v>
      </c>
      <c r="K1796">
        <v>0.58823529411764708</v>
      </c>
      <c r="L1796" s="2">
        <v>0.23529411764705882</v>
      </c>
      <c r="M1796">
        <v>4</v>
      </c>
      <c r="N1796">
        <v>1</v>
      </c>
      <c r="O1796">
        <v>11.99</v>
      </c>
      <c r="P1796">
        <v>2.4840729690394228</v>
      </c>
      <c r="Q1796">
        <v>60.941000000000003</v>
      </c>
      <c r="R1796">
        <v>4.1099061830061236</v>
      </c>
      <c r="S1796">
        <v>0.98</v>
      </c>
      <c r="T1796">
        <v>2.3978952727983707</v>
      </c>
      <c r="U1796">
        <v>11</v>
      </c>
      <c r="V1796">
        <v>0</v>
      </c>
      <c r="W1796">
        <v>51</v>
      </c>
      <c r="X1796">
        <v>3.9318256327243257</v>
      </c>
      <c r="Y1796">
        <v>39853081.740000002</v>
      </c>
      <c r="Z1796">
        <v>17.500710293711045</v>
      </c>
      <c r="AA1796">
        <v>0.08</v>
      </c>
      <c r="AB1796">
        <v>-2.5257286443082556</v>
      </c>
      <c r="AC1796">
        <v>0</v>
      </c>
      <c r="AD1796">
        <v>8.9999999999999993E-3</v>
      </c>
      <c r="AE1796">
        <v>0.77400000000000002</v>
      </c>
      <c r="AF1796" s="1">
        <v>1.1627906976744184E-2</v>
      </c>
      <c r="AG1796">
        <v>51.851900000000001</v>
      </c>
      <c r="AH1796">
        <v>26</v>
      </c>
      <c r="AI1796">
        <v>7.0717342000000002E-2</v>
      </c>
      <c r="AJ1796">
        <v>0.35746412500000002</v>
      </c>
      <c r="AK1796">
        <v>2.9985007499999998</v>
      </c>
      <c r="AL1796">
        <v>23601</v>
      </c>
      <c r="AM1796">
        <v>10.069044362997353</v>
      </c>
      <c r="AN1796">
        <v>5.3340983939999997</v>
      </c>
      <c r="AO1796">
        <v>24904.9054</v>
      </c>
      <c r="AP1796">
        <v>10.122820067066121</v>
      </c>
      <c r="AQ1796">
        <v>1.762</v>
      </c>
      <c r="AR1796">
        <v>-2.4096000000000002</v>
      </c>
    </row>
    <row r="1797" spans="1:44" x14ac:dyDescent="0.55000000000000004">
      <c r="A1797" t="str">
        <f>VLOOKUP(B1797,[1]!Table1[[Ticker ]:[Company Name]],2,FALSE)</f>
        <v>Rogers Communications Inc</v>
      </c>
      <c r="B1797" t="s">
        <v>321</v>
      </c>
      <c r="C1797">
        <v>2014</v>
      </c>
      <c r="D1797">
        <v>50</v>
      </c>
      <c r="E1797">
        <v>0</v>
      </c>
      <c r="F1797">
        <v>0</v>
      </c>
      <c r="G1797">
        <v>0</v>
      </c>
      <c r="H1797">
        <v>16</v>
      </c>
      <c r="I1797">
        <v>2.7725887222397811</v>
      </c>
      <c r="J1797">
        <v>8</v>
      </c>
      <c r="K1797">
        <v>0.5</v>
      </c>
      <c r="L1797" s="2">
        <v>0.25</v>
      </c>
      <c r="M1797">
        <v>4</v>
      </c>
      <c r="N1797">
        <v>1</v>
      </c>
      <c r="O1797">
        <v>13.91</v>
      </c>
      <c r="P1797">
        <v>2.6326080059353516</v>
      </c>
      <c r="Q1797">
        <v>57.313000000000002</v>
      </c>
      <c r="R1797">
        <v>4.0485274740789556</v>
      </c>
      <c r="S1797">
        <v>0.96</v>
      </c>
      <c r="T1797">
        <v>2.6390573296152584</v>
      </c>
      <c r="U1797">
        <v>14</v>
      </c>
      <c r="V1797">
        <v>0</v>
      </c>
      <c r="W1797">
        <v>52</v>
      </c>
      <c r="X1797">
        <v>3.9512437185814275</v>
      </c>
      <c r="Y1797">
        <v>9928996.1610000003</v>
      </c>
      <c r="Z1797">
        <v>16.110969939370477</v>
      </c>
      <c r="AA1797">
        <v>1.08</v>
      </c>
      <c r="AB1797">
        <v>7.6961041136128394E-2</v>
      </c>
      <c r="AC1797">
        <v>0</v>
      </c>
      <c r="AD1797">
        <v>6.0000000000000001E-3</v>
      </c>
      <c r="AE1797">
        <v>0.79900000000000004</v>
      </c>
      <c r="AF1797" s="1">
        <v>7.5093867334167707E-3</v>
      </c>
      <c r="AG1797">
        <v>53.497900000000001</v>
      </c>
      <c r="AH1797">
        <v>27</v>
      </c>
      <c r="AI1797">
        <v>5.0561797999999998E-2</v>
      </c>
      <c r="AJ1797">
        <v>0.24466338300000001</v>
      </c>
      <c r="AK1797">
        <v>2.8527640939999999</v>
      </c>
      <c r="AL1797">
        <v>26522</v>
      </c>
      <c r="AM1797">
        <v>10.185729856237545</v>
      </c>
      <c r="AN1797">
        <v>4.2758861159999997</v>
      </c>
      <c r="AO1797">
        <v>23436.131799999999</v>
      </c>
      <c r="AP1797">
        <v>10.062034204475458</v>
      </c>
      <c r="AQ1797">
        <v>1.1333</v>
      </c>
      <c r="AR1797">
        <v>-19.7531</v>
      </c>
    </row>
    <row r="1798" spans="1:44" x14ac:dyDescent="0.55000000000000004">
      <c r="A1798" t="str">
        <f>VLOOKUP(B1798,[1]!Table1[[Ticker ]:[Company Name]],2,FALSE)</f>
        <v>Rogers Communications Inc</v>
      </c>
      <c r="B1798" t="s">
        <v>321</v>
      </c>
      <c r="C1798">
        <v>2015</v>
      </c>
      <c r="D1798">
        <v>50</v>
      </c>
      <c r="E1798">
        <v>1</v>
      </c>
      <c r="F1798">
        <v>0</v>
      </c>
      <c r="G1798">
        <v>0</v>
      </c>
      <c r="H1798">
        <v>15</v>
      </c>
      <c r="I1798">
        <v>2.7080502011022101</v>
      </c>
      <c r="J1798">
        <v>8</v>
      </c>
      <c r="K1798">
        <v>0.53333333333333333</v>
      </c>
      <c r="L1798" s="2">
        <v>0.33333333333333331</v>
      </c>
      <c r="M1798">
        <v>5</v>
      </c>
      <c r="N1798">
        <v>1</v>
      </c>
      <c r="O1798">
        <v>11.56</v>
      </c>
      <c r="P1798">
        <v>2.4475508632442313</v>
      </c>
      <c r="Q1798">
        <v>60.732999999999997</v>
      </c>
      <c r="R1798">
        <v>4.106487207668482</v>
      </c>
      <c r="S1798">
        <v>0.99</v>
      </c>
      <c r="T1798">
        <v>2.0794415416798357</v>
      </c>
      <c r="U1798">
        <v>8</v>
      </c>
      <c r="V1798">
        <v>0</v>
      </c>
      <c r="W1798">
        <v>53</v>
      </c>
      <c r="X1798">
        <v>3.970291913552122</v>
      </c>
      <c r="Y1798">
        <v>11198734</v>
      </c>
      <c r="Z1798">
        <v>16.231311294162019</v>
      </c>
      <c r="AA1798">
        <v>2.08</v>
      </c>
      <c r="AB1798">
        <v>0.73236789371322664</v>
      </c>
      <c r="AC1798">
        <v>0</v>
      </c>
      <c r="AD1798">
        <v>7.0000000000000001E-3</v>
      </c>
      <c r="AE1798">
        <v>0.88900000000000001</v>
      </c>
      <c r="AF1798" s="1">
        <v>7.874015748031496E-3</v>
      </c>
      <c r="AG1798">
        <v>53.497900000000001</v>
      </c>
      <c r="AH1798">
        <v>28</v>
      </c>
      <c r="AI1798">
        <v>4.5976224000000003E-2</v>
      </c>
      <c r="AJ1798">
        <v>0.238112136</v>
      </c>
      <c r="AK1798">
        <v>3.1369765790000002</v>
      </c>
      <c r="AL1798">
        <v>29189</v>
      </c>
      <c r="AM1798">
        <v>10.281547204953691</v>
      </c>
      <c r="AN1798">
        <v>4.3619500179999999</v>
      </c>
      <c r="AO1798">
        <v>24583.9503</v>
      </c>
      <c r="AP1798">
        <v>10.109849082168186</v>
      </c>
      <c r="AQ1798">
        <v>4.3891</v>
      </c>
      <c r="AR1798">
        <v>0.3846</v>
      </c>
    </row>
    <row r="1799" spans="1:44" x14ac:dyDescent="0.55000000000000004">
      <c r="A1799" t="str">
        <f>VLOOKUP(B1799,[1]!Table1[[Ticker ]:[Company Name]],2,FALSE)</f>
        <v>Rogers Communications Inc</v>
      </c>
      <c r="B1799" t="s">
        <v>321</v>
      </c>
      <c r="C1799">
        <v>2016</v>
      </c>
      <c r="D1799">
        <v>50</v>
      </c>
      <c r="E1799">
        <v>1</v>
      </c>
      <c r="F1799">
        <v>0</v>
      </c>
      <c r="G1799">
        <v>0</v>
      </c>
      <c r="H1799">
        <v>14</v>
      </c>
      <c r="I1799">
        <v>2.6390573296152584</v>
      </c>
      <c r="J1799">
        <v>7</v>
      </c>
      <c r="K1799">
        <v>0.5</v>
      </c>
      <c r="L1799" s="2">
        <v>0.35714285714285715</v>
      </c>
      <c r="M1799">
        <v>5</v>
      </c>
      <c r="N1799">
        <v>1</v>
      </c>
      <c r="O1799">
        <v>12.81</v>
      </c>
      <c r="P1799">
        <v>2.550226115908643</v>
      </c>
      <c r="Q1799">
        <v>61.643000000000001</v>
      </c>
      <c r="R1799">
        <v>4.1213596789625875</v>
      </c>
      <c r="S1799">
        <v>1</v>
      </c>
      <c r="T1799">
        <v>2.1972245773362196</v>
      </c>
      <c r="U1799">
        <v>9</v>
      </c>
      <c r="V1799">
        <v>1</v>
      </c>
      <c r="W1799">
        <v>64</v>
      </c>
      <c r="X1799">
        <v>4.1588830833596715</v>
      </c>
      <c r="Y1799">
        <v>25141507</v>
      </c>
      <c r="Z1799">
        <v>17.040030703641641</v>
      </c>
      <c r="AA1799">
        <v>0.25</v>
      </c>
      <c r="AB1799">
        <v>-1.3862943611198906</v>
      </c>
      <c r="AC1799">
        <v>0</v>
      </c>
      <c r="AD1799">
        <v>1.2E-2</v>
      </c>
      <c r="AE1799">
        <v>0.83699999999999997</v>
      </c>
      <c r="AF1799" s="1">
        <v>1.4336917562724016E-2</v>
      </c>
      <c r="AG1799">
        <v>52.263399999999997</v>
      </c>
      <c r="AH1799">
        <v>29</v>
      </c>
      <c r="AI1799">
        <v>2.9461576E-2</v>
      </c>
      <c r="AJ1799">
        <v>0.15847409400000001</v>
      </c>
      <c r="AK1799">
        <v>3.2425507690000002</v>
      </c>
      <c r="AL1799">
        <v>28342</v>
      </c>
      <c r="AM1799">
        <v>10.252100082384816</v>
      </c>
      <c r="AN1799">
        <v>5.071027387</v>
      </c>
      <c r="AO1799">
        <v>26719.243299999998</v>
      </c>
      <c r="AP1799">
        <v>10.193139307638797</v>
      </c>
      <c r="AQ1799">
        <v>2.1469999999999998</v>
      </c>
      <c r="AR1799">
        <v>-37.930999999999997</v>
      </c>
    </row>
    <row r="1800" spans="1:44" x14ac:dyDescent="0.55000000000000004">
      <c r="A1800" t="str">
        <f>VLOOKUP(B1800,[1]!Table1[[Ticker ]:[Company Name]],2,FALSE)</f>
        <v>Rogers Communications Inc</v>
      </c>
      <c r="B1800" t="s">
        <v>321</v>
      </c>
      <c r="C1800">
        <v>2017</v>
      </c>
      <c r="D1800">
        <v>50</v>
      </c>
      <c r="E1800">
        <v>1</v>
      </c>
      <c r="F1800">
        <v>0</v>
      </c>
      <c r="G1800">
        <v>0</v>
      </c>
      <c r="H1800">
        <v>16</v>
      </c>
      <c r="I1800">
        <v>2.7725887222397811</v>
      </c>
      <c r="J1800">
        <v>9</v>
      </c>
      <c r="K1800">
        <v>0.5625</v>
      </c>
      <c r="L1800" s="2">
        <v>0.3125</v>
      </c>
      <c r="M1800">
        <v>5</v>
      </c>
      <c r="N1800">
        <v>1</v>
      </c>
      <c r="O1800">
        <v>11.44</v>
      </c>
      <c r="P1800">
        <v>2.4371159859516518</v>
      </c>
      <c r="Q1800">
        <v>61</v>
      </c>
      <c r="R1800">
        <v>4.1108738641733114</v>
      </c>
      <c r="S1800">
        <v>0.98</v>
      </c>
      <c r="T1800">
        <v>2.0794415416798357</v>
      </c>
      <c r="U1800">
        <v>8</v>
      </c>
      <c r="V1800">
        <v>0</v>
      </c>
      <c r="W1800">
        <v>53</v>
      </c>
      <c r="X1800">
        <v>3.970291913552122</v>
      </c>
      <c r="Y1800">
        <v>18363375</v>
      </c>
      <c r="Z1800">
        <v>16.725868749792557</v>
      </c>
      <c r="AA1800">
        <v>0.75</v>
      </c>
      <c r="AB1800">
        <v>-0.2876820724517809</v>
      </c>
      <c r="AC1800">
        <v>0</v>
      </c>
      <c r="AD1800">
        <v>1.2999999999999999E-2</v>
      </c>
      <c r="AE1800">
        <v>0.71699999999999997</v>
      </c>
      <c r="AF1800" s="1">
        <v>1.813110181311018E-2</v>
      </c>
      <c r="AG1800">
        <v>52.263399999999997</v>
      </c>
      <c r="AH1800">
        <v>30</v>
      </c>
      <c r="AI1800">
        <v>6.0511642999999997E-2</v>
      </c>
      <c r="AJ1800">
        <v>0.24613127000000001</v>
      </c>
      <c r="AK1800">
        <v>2.1396744929999998</v>
      </c>
      <c r="AL1800">
        <v>30490</v>
      </c>
      <c r="AM1800">
        <v>10.3251540399823</v>
      </c>
      <c r="AN1800">
        <v>4.403777335</v>
      </c>
      <c r="AO1800">
        <v>33010.714899999999</v>
      </c>
      <c r="AP1800">
        <v>10.404587481686342</v>
      </c>
      <c r="AQ1800">
        <v>4.8678999999999997</v>
      </c>
      <c r="AR1800">
        <v>120.9877</v>
      </c>
    </row>
    <row r="1801" spans="1:44" x14ac:dyDescent="0.55000000000000004">
      <c r="A1801" t="str">
        <f>VLOOKUP(B1801,[1]!Table1[[Ticker ]:[Company Name]],2,FALSE)</f>
        <v>Rogers Communications Inc</v>
      </c>
      <c r="B1801" t="s">
        <v>321</v>
      </c>
      <c r="C1801">
        <v>2018</v>
      </c>
      <c r="D1801">
        <v>50</v>
      </c>
      <c r="E1801">
        <v>1</v>
      </c>
      <c r="F1801">
        <v>0</v>
      </c>
      <c r="G1801">
        <v>0</v>
      </c>
      <c r="H1801">
        <v>15</v>
      </c>
      <c r="I1801">
        <v>2.7080502011022101</v>
      </c>
      <c r="J1801">
        <v>8</v>
      </c>
      <c r="K1801">
        <v>0.53333333333333333</v>
      </c>
      <c r="L1801" s="2">
        <v>0.33333333333333331</v>
      </c>
      <c r="M1801">
        <v>5</v>
      </c>
      <c r="N1801">
        <v>1</v>
      </c>
      <c r="O1801">
        <v>12.82</v>
      </c>
      <c r="P1801">
        <v>2.5510064514925239</v>
      </c>
      <c r="Q1801">
        <v>61.866999999999997</v>
      </c>
      <c r="R1801">
        <v>4.1249869196005102</v>
      </c>
      <c r="S1801">
        <v>0.97</v>
      </c>
      <c r="T1801">
        <v>1.9459101490553132</v>
      </c>
      <c r="U1801">
        <v>7</v>
      </c>
      <c r="V1801">
        <v>0</v>
      </c>
      <c r="W1801">
        <v>54</v>
      </c>
      <c r="X1801">
        <v>3.9889840465642745</v>
      </c>
      <c r="Y1801">
        <v>11549593</v>
      </c>
      <c r="Z1801">
        <v>16.262160756215962</v>
      </c>
      <c r="AA1801">
        <v>1.75</v>
      </c>
      <c r="AB1801">
        <v>0.55961578793542266</v>
      </c>
      <c r="AC1801">
        <v>0</v>
      </c>
      <c r="AD1801">
        <v>1.0999999999999999E-2</v>
      </c>
      <c r="AE1801">
        <v>0.69499999999999995</v>
      </c>
      <c r="AF1801" s="1">
        <v>1.5827338129496403E-2</v>
      </c>
      <c r="AG1801">
        <v>52.263399999999997</v>
      </c>
      <c r="AH1801">
        <v>31</v>
      </c>
      <c r="AI1801">
        <v>6.4509053999999996E-2</v>
      </c>
      <c r="AJ1801">
        <v>0.25174226700000002</v>
      </c>
      <c r="AK1801">
        <v>2.0228634310000002</v>
      </c>
      <c r="AL1801">
        <v>31918</v>
      </c>
      <c r="AM1801">
        <v>10.370925392959132</v>
      </c>
      <c r="AN1801">
        <v>4.4055469010000001</v>
      </c>
      <c r="AO1801">
        <v>36032.968099999998</v>
      </c>
      <c r="AP1801">
        <v>10.492189578922622</v>
      </c>
      <c r="AQ1801">
        <v>5.0594999999999999</v>
      </c>
      <c r="AR1801">
        <v>11.7318</v>
      </c>
    </row>
    <row r="1802" spans="1:44" x14ac:dyDescent="0.55000000000000004">
      <c r="A1802" t="str">
        <f>VLOOKUP(B1802,[1]!Table1[[Ticker ]:[Company Name]],2,FALSE)</f>
        <v>Rogers Communications Inc</v>
      </c>
      <c r="B1802" t="s">
        <v>321</v>
      </c>
      <c r="C1802">
        <v>2019</v>
      </c>
      <c r="D1802">
        <v>50</v>
      </c>
      <c r="E1802">
        <v>1</v>
      </c>
      <c r="F1802">
        <v>0</v>
      </c>
      <c r="G1802">
        <v>0</v>
      </c>
      <c r="H1802">
        <v>15</v>
      </c>
      <c r="I1802">
        <v>2.7080502011022101</v>
      </c>
      <c r="J1802">
        <v>8</v>
      </c>
      <c r="K1802">
        <v>0.53333333333333333</v>
      </c>
      <c r="L1802" s="2">
        <v>0.33333333333333331</v>
      </c>
      <c r="M1802">
        <v>5</v>
      </c>
      <c r="N1802">
        <v>1</v>
      </c>
      <c r="O1802">
        <v>14.54</v>
      </c>
      <c r="P1802">
        <v>2.6769034721053733</v>
      </c>
      <c r="Q1802">
        <v>61.866999999999997</v>
      </c>
      <c r="R1802">
        <v>4.1249869196005102</v>
      </c>
      <c r="S1802">
        <v>0.97</v>
      </c>
      <c r="T1802">
        <v>1.9459101490553132</v>
      </c>
      <c r="U1802">
        <v>7</v>
      </c>
      <c r="V1802">
        <v>0</v>
      </c>
      <c r="W1802">
        <v>55</v>
      </c>
      <c r="X1802">
        <v>4.0073331852324712</v>
      </c>
      <c r="Y1802">
        <v>11703950</v>
      </c>
      <c r="Z1802">
        <v>16.275436949629228</v>
      </c>
      <c r="AA1802">
        <v>2.75</v>
      </c>
      <c r="AB1802">
        <v>1.0116009116784799</v>
      </c>
      <c r="AC1802">
        <v>0</v>
      </c>
      <c r="AD1802">
        <v>1.0999999999999999E-2</v>
      </c>
      <c r="AE1802">
        <v>0.67300000000000004</v>
      </c>
      <c r="AF1802" s="1">
        <v>1.6344725111441305E-2</v>
      </c>
      <c r="AG1802">
        <v>52.263399999999997</v>
      </c>
      <c r="AH1802">
        <v>32</v>
      </c>
      <c r="AI1802">
        <v>5.5187875999999997E-2</v>
      </c>
      <c r="AJ1802">
        <v>0.21697111299999999</v>
      </c>
      <c r="AK1802">
        <v>2.116610025</v>
      </c>
      <c r="AL1802">
        <v>37019</v>
      </c>
      <c r="AM1802">
        <v>10.519186573336931</v>
      </c>
      <c r="AN1802">
        <v>3.510365336</v>
      </c>
      <c r="AO1802">
        <v>33053.599999999999</v>
      </c>
      <c r="AP1802">
        <v>10.405885765217734</v>
      </c>
      <c r="AQ1802">
        <v>-0.15240000000000001</v>
      </c>
      <c r="AR1802">
        <v>-0.25</v>
      </c>
    </row>
    <row r="1803" spans="1:44" x14ac:dyDescent="0.55000000000000004">
      <c r="A1803" t="str">
        <f>VLOOKUP(B1803,[1]!Table1[[Ticker ]:[Company Name]],2,FALSE)</f>
        <v>Canadian Real Estate Investment Trust</v>
      </c>
      <c r="B1803" t="s">
        <v>322</v>
      </c>
      <c r="C1803">
        <v>2010</v>
      </c>
      <c r="D1803">
        <v>60</v>
      </c>
      <c r="E1803">
        <v>0</v>
      </c>
      <c r="F1803">
        <v>0</v>
      </c>
      <c r="G1803">
        <v>0</v>
      </c>
      <c r="H1803">
        <v>9</v>
      </c>
      <c r="I1803">
        <v>2.1972245773362196</v>
      </c>
      <c r="J1803">
        <v>7</v>
      </c>
      <c r="K1803">
        <v>0.77777777777777779</v>
      </c>
      <c r="L1803" s="2">
        <v>0.1111111111111111</v>
      </c>
      <c r="M1803">
        <v>1</v>
      </c>
      <c r="N1803">
        <v>1</v>
      </c>
      <c r="Q1803">
        <v>64.78</v>
      </c>
      <c r="R1803">
        <v>4.170996913743183</v>
      </c>
      <c r="S1803">
        <v>1</v>
      </c>
      <c r="T1803">
        <v>1.6094379124341003</v>
      </c>
      <c r="U1803">
        <v>5</v>
      </c>
      <c r="V1803">
        <v>0</v>
      </c>
      <c r="Y1803">
        <v>2257177</v>
      </c>
      <c r="Z1803">
        <v>14.629625475409755</v>
      </c>
      <c r="AC1803">
        <v>0</v>
      </c>
      <c r="AD1803">
        <v>1.0999999999999999E-2</v>
      </c>
      <c r="AE1803">
        <v>0.40899999999999997</v>
      </c>
      <c r="AF1803" s="1">
        <v>2.6894865525672371E-2</v>
      </c>
      <c r="AG1803">
        <v>15.289300000000001</v>
      </c>
      <c r="AH1803">
        <v>26</v>
      </c>
      <c r="AI1803">
        <v>6.0092395E-2</v>
      </c>
      <c r="AJ1803">
        <v>0.10677768</v>
      </c>
      <c r="AK1803">
        <v>0.73445790499999997</v>
      </c>
      <c r="AL1803">
        <v>3077.6439999999998</v>
      </c>
      <c r="AM1803">
        <v>8.0319196481905788</v>
      </c>
      <c r="AN1803">
        <v>1.1946099910000001</v>
      </c>
      <c r="AO1803">
        <v>2069.1098999999999</v>
      </c>
      <c r="AP1803">
        <v>7.6348737937829041</v>
      </c>
      <c r="AQ1803">
        <v>6.4858000000000002</v>
      </c>
      <c r="AR1803">
        <v>97.1631</v>
      </c>
    </row>
    <row r="1804" spans="1:44" x14ac:dyDescent="0.55000000000000004">
      <c r="A1804" t="str">
        <f>VLOOKUP(B1804,[1]!Table1[[Ticker ]:[Company Name]],2,FALSE)</f>
        <v>Canadian Real Estate Investment Trust</v>
      </c>
      <c r="B1804" t="s">
        <v>322</v>
      </c>
      <c r="C1804">
        <v>2011</v>
      </c>
      <c r="D1804">
        <v>60</v>
      </c>
      <c r="E1804">
        <v>0</v>
      </c>
      <c r="F1804">
        <v>0</v>
      </c>
      <c r="G1804">
        <v>0</v>
      </c>
      <c r="H1804">
        <v>8</v>
      </c>
      <c r="I1804">
        <v>2.0794415416798357</v>
      </c>
      <c r="J1804">
        <v>7</v>
      </c>
      <c r="K1804">
        <v>0.875</v>
      </c>
      <c r="L1804" s="2">
        <v>0.125</v>
      </c>
      <c r="M1804">
        <v>1</v>
      </c>
      <c r="N1804">
        <v>1</v>
      </c>
      <c r="Q1804">
        <v>65.875</v>
      </c>
      <c r="R1804">
        <v>4.1877590068615262</v>
      </c>
      <c r="S1804">
        <v>1</v>
      </c>
      <c r="T1804">
        <v>1.6094379124341003</v>
      </c>
      <c r="U1804">
        <v>5</v>
      </c>
      <c r="V1804">
        <v>0</v>
      </c>
      <c r="Y1804">
        <v>2410435</v>
      </c>
      <c r="Z1804">
        <v>14.695317787104358</v>
      </c>
      <c r="AC1804">
        <v>0</v>
      </c>
      <c r="AD1804">
        <v>0.01</v>
      </c>
      <c r="AE1804">
        <v>0.49</v>
      </c>
      <c r="AF1804" s="1">
        <v>2.0408163265306124E-2</v>
      </c>
      <c r="AG1804">
        <v>15.289300000000001</v>
      </c>
      <c r="AH1804">
        <v>27</v>
      </c>
      <c r="AI1804">
        <v>1.3873773000000001E-2</v>
      </c>
      <c r="AJ1804">
        <v>2.6999242E-2</v>
      </c>
      <c r="AK1804">
        <v>0.89064959200000005</v>
      </c>
      <c r="AL1804">
        <v>3301.337</v>
      </c>
      <c r="AM1804">
        <v>8.1020828169180099</v>
      </c>
      <c r="AN1804">
        <v>1.406306582</v>
      </c>
      <c r="AO1804">
        <v>2385.6837999999998</v>
      </c>
      <c r="AP1804">
        <v>7.7772410708247746</v>
      </c>
      <c r="AQ1804">
        <v>2.7046000000000001</v>
      </c>
      <c r="AR1804">
        <v>-75.539599999999993</v>
      </c>
    </row>
    <row r="1805" spans="1:44" x14ac:dyDescent="0.55000000000000004">
      <c r="A1805" t="str">
        <f>VLOOKUP(B1805,[1]!Table1[[Ticker ]:[Company Name]],2,FALSE)</f>
        <v>Canadian Real Estate Investment Trust</v>
      </c>
      <c r="B1805" t="s">
        <v>322</v>
      </c>
      <c r="C1805">
        <v>2012</v>
      </c>
      <c r="D1805">
        <v>60</v>
      </c>
      <c r="E1805">
        <v>0</v>
      </c>
      <c r="F1805">
        <v>0</v>
      </c>
      <c r="G1805">
        <v>0</v>
      </c>
      <c r="H1805">
        <v>6</v>
      </c>
      <c r="I1805">
        <v>1.791759469228055</v>
      </c>
      <c r="J1805">
        <v>5</v>
      </c>
      <c r="K1805">
        <v>0.83333333333333337</v>
      </c>
      <c r="L1805" s="2">
        <v>0.16666666666666666</v>
      </c>
      <c r="M1805">
        <v>1</v>
      </c>
      <c r="N1805">
        <v>1</v>
      </c>
      <c r="Q1805">
        <v>65.67</v>
      </c>
      <c r="R1805">
        <v>4.1846422002028811</v>
      </c>
      <c r="S1805">
        <v>1</v>
      </c>
      <c r="T1805">
        <v>1.9459101490553132</v>
      </c>
      <c r="U1805">
        <v>7</v>
      </c>
      <c r="V1805">
        <v>0</v>
      </c>
      <c r="Y1805">
        <v>2844011</v>
      </c>
      <c r="Z1805">
        <v>14.860725937689631</v>
      </c>
      <c r="AC1805">
        <v>0</v>
      </c>
      <c r="AD1805">
        <v>1.0999999999999999E-2</v>
      </c>
      <c r="AE1805">
        <v>0.45200000000000001</v>
      </c>
      <c r="AF1805" s="1">
        <v>2.4336283185840704E-2</v>
      </c>
      <c r="AG1805">
        <v>15.289300000000001</v>
      </c>
      <c r="AH1805">
        <v>28</v>
      </c>
      <c r="AI1805">
        <v>2.1383592999999999E-2</v>
      </c>
      <c r="AJ1805">
        <v>4.4012954999999999E-2</v>
      </c>
      <c r="AK1805">
        <v>0.99557280400000003</v>
      </c>
      <c r="AL1805">
        <v>3496.6060000000002</v>
      </c>
      <c r="AM1805">
        <v>8.1595480627147161</v>
      </c>
      <c r="AN1805">
        <v>1.738161592</v>
      </c>
      <c r="AO1805">
        <v>2952.8202000000001</v>
      </c>
      <c r="AP1805">
        <v>7.9905159926568983</v>
      </c>
      <c r="AQ1805">
        <v>4.5913000000000004</v>
      </c>
      <c r="AR1805">
        <v>61.764699999999998</v>
      </c>
    </row>
    <row r="1806" spans="1:44" x14ac:dyDescent="0.55000000000000004">
      <c r="A1806" t="str">
        <f>VLOOKUP(B1806,[1]!Table1[[Ticker ]:[Company Name]],2,FALSE)</f>
        <v>Canadian Real Estate Investment Trust</v>
      </c>
      <c r="B1806" t="s">
        <v>322</v>
      </c>
      <c r="C1806">
        <v>2013</v>
      </c>
      <c r="D1806">
        <v>60</v>
      </c>
      <c r="E1806">
        <v>0</v>
      </c>
      <c r="F1806">
        <v>0</v>
      </c>
      <c r="G1806">
        <v>0</v>
      </c>
      <c r="H1806">
        <v>6</v>
      </c>
      <c r="I1806">
        <v>1.791759469228055</v>
      </c>
      <c r="J1806">
        <v>5</v>
      </c>
      <c r="K1806">
        <v>0.83333333333333337</v>
      </c>
      <c r="L1806" s="2">
        <v>0</v>
      </c>
      <c r="M1806">
        <v>0</v>
      </c>
      <c r="N1806">
        <v>0</v>
      </c>
      <c r="Q1806">
        <v>65.832999999999998</v>
      </c>
      <c r="R1806">
        <v>4.1871212323691092</v>
      </c>
      <c r="S1806">
        <v>0.98</v>
      </c>
      <c r="T1806">
        <v>1.9459101490553132</v>
      </c>
      <c r="U1806">
        <v>7</v>
      </c>
      <c r="V1806">
        <v>0</v>
      </c>
      <c r="W1806">
        <v>61</v>
      </c>
      <c r="X1806">
        <v>4.1108738641733114</v>
      </c>
      <c r="Y1806">
        <v>3048784</v>
      </c>
      <c r="Z1806">
        <v>14.930253380561604</v>
      </c>
      <c r="AA1806">
        <v>17.329999999999998</v>
      </c>
      <c r="AB1806">
        <v>2.8524391037275145</v>
      </c>
      <c r="AC1806">
        <v>0</v>
      </c>
      <c r="AD1806">
        <v>0.01</v>
      </c>
      <c r="AE1806">
        <v>0.44700000000000001</v>
      </c>
      <c r="AF1806" s="1">
        <v>2.2371364653243849E-2</v>
      </c>
      <c r="AG1806">
        <v>15.289300000000001</v>
      </c>
      <c r="AH1806">
        <v>29</v>
      </c>
      <c r="AI1806">
        <v>5.3724914999999998E-2</v>
      </c>
      <c r="AJ1806">
        <v>8.9325541999999994E-2</v>
      </c>
      <c r="AK1806">
        <v>0.62197586900000001</v>
      </c>
      <c r="AL1806">
        <v>5072.116</v>
      </c>
      <c r="AM1806">
        <v>8.5315133665179932</v>
      </c>
      <c r="AN1806">
        <v>0.976337397</v>
      </c>
      <c r="AO1806">
        <v>2978.4422</v>
      </c>
      <c r="AP1806">
        <v>7.9991556911393031</v>
      </c>
      <c r="AQ1806">
        <v>16.484999999999999</v>
      </c>
      <c r="AR1806">
        <v>261.81819999999999</v>
      </c>
    </row>
    <row r="1807" spans="1:44" x14ac:dyDescent="0.55000000000000004">
      <c r="A1807" t="str">
        <f>VLOOKUP(B1807,[1]!Table1[[Ticker ]:[Company Name]],2,FALSE)</f>
        <v>Canadian Real Estate Investment Trust</v>
      </c>
      <c r="B1807" t="s">
        <v>322</v>
      </c>
      <c r="C1807">
        <v>2014</v>
      </c>
      <c r="D1807">
        <v>60</v>
      </c>
      <c r="E1807">
        <v>0</v>
      </c>
      <c r="F1807">
        <v>0</v>
      </c>
      <c r="G1807">
        <v>0</v>
      </c>
      <c r="H1807">
        <v>8</v>
      </c>
      <c r="I1807">
        <v>2.0794415416798357</v>
      </c>
      <c r="J1807">
        <v>7</v>
      </c>
      <c r="K1807">
        <v>0.875</v>
      </c>
      <c r="L1807" s="2">
        <v>0.125</v>
      </c>
      <c r="M1807">
        <v>1</v>
      </c>
      <c r="N1807">
        <v>1</v>
      </c>
      <c r="Q1807">
        <v>66.75</v>
      </c>
      <c r="R1807">
        <v>4.2009542972803589</v>
      </c>
      <c r="S1807">
        <v>1</v>
      </c>
      <c r="T1807">
        <v>1.6094379124341003</v>
      </c>
      <c r="U1807">
        <v>5</v>
      </c>
      <c r="V1807">
        <v>0</v>
      </c>
      <c r="W1807">
        <v>62</v>
      </c>
      <c r="X1807">
        <v>4.1271343850450917</v>
      </c>
      <c r="Y1807">
        <v>3311532</v>
      </c>
      <c r="Z1807">
        <v>15.012921480155061</v>
      </c>
      <c r="AA1807">
        <v>18.329999999999998</v>
      </c>
      <c r="AB1807">
        <v>2.9085390618516134</v>
      </c>
      <c r="AC1807">
        <v>0</v>
      </c>
      <c r="AD1807">
        <v>1.0999999999999999E-2</v>
      </c>
      <c r="AE1807">
        <v>0.44700000000000001</v>
      </c>
      <c r="AF1807" s="1">
        <v>2.460850111856823E-2</v>
      </c>
      <c r="AG1807">
        <v>15.289300000000001</v>
      </c>
      <c r="AH1807">
        <v>30</v>
      </c>
      <c r="AI1807">
        <v>2.6124359999999999E-2</v>
      </c>
      <c r="AJ1807">
        <v>4.2627316999999998E-2</v>
      </c>
      <c r="AK1807">
        <v>0.59001255100000005</v>
      </c>
      <c r="AL1807">
        <v>5275.5360000000001</v>
      </c>
      <c r="AM1807">
        <v>8.5708355645565888</v>
      </c>
      <c r="AN1807">
        <v>1.0192029229999999</v>
      </c>
      <c r="AO1807">
        <v>3295.2237</v>
      </c>
      <c r="AP1807">
        <v>8.1002293353756869</v>
      </c>
      <c r="AQ1807">
        <v>-4.1984000000000004</v>
      </c>
      <c r="AR1807">
        <v>-50.251300000000001</v>
      </c>
    </row>
    <row r="1808" spans="1:44" x14ac:dyDescent="0.55000000000000004">
      <c r="A1808" t="str">
        <f>VLOOKUP(B1808,[1]!Table1[[Ticker ]:[Company Name]],2,FALSE)</f>
        <v>Canadian Real Estate Investment Trust</v>
      </c>
      <c r="B1808" t="s">
        <v>322</v>
      </c>
      <c r="C1808">
        <v>2015</v>
      </c>
      <c r="D1808">
        <v>60</v>
      </c>
      <c r="E1808">
        <v>1</v>
      </c>
      <c r="F1808">
        <v>0</v>
      </c>
      <c r="G1808">
        <v>0</v>
      </c>
      <c r="H1808">
        <v>7</v>
      </c>
      <c r="I1808">
        <v>1.9459101490553132</v>
      </c>
      <c r="J1808">
        <v>6</v>
      </c>
      <c r="K1808">
        <v>0.8571428571428571</v>
      </c>
      <c r="L1808" s="2">
        <v>0.14285714285714285</v>
      </c>
      <c r="M1808">
        <v>1</v>
      </c>
      <c r="N1808">
        <v>1</v>
      </c>
      <c r="Q1808">
        <v>66.856999999999999</v>
      </c>
      <c r="R1808">
        <v>4.202556010107914</v>
      </c>
      <c r="S1808">
        <v>1</v>
      </c>
      <c r="T1808">
        <v>1.6094379124341003</v>
      </c>
      <c r="U1808">
        <v>5</v>
      </c>
      <c r="V1808">
        <v>0</v>
      </c>
      <c r="W1808">
        <v>63</v>
      </c>
      <c r="X1808">
        <v>4.1431347263915326</v>
      </c>
      <c r="Y1808">
        <v>3207341</v>
      </c>
      <c r="Z1808">
        <v>14.980952802926005</v>
      </c>
      <c r="AA1808">
        <v>19.329999999999998</v>
      </c>
      <c r="AB1808">
        <v>2.9616582932202395</v>
      </c>
      <c r="AC1808">
        <v>0</v>
      </c>
      <c r="AD1808">
        <v>0.01</v>
      </c>
      <c r="AE1808">
        <v>0.53100000000000003</v>
      </c>
      <c r="AF1808" s="1">
        <v>1.8832391713747645E-2</v>
      </c>
      <c r="AG1808">
        <v>16.5289</v>
      </c>
      <c r="AH1808">
        <v>31</v>
      </c>
      <c r="AI1808">
        <v>3.6654470000000001E-2</v>
      </c>
      <c r="AJ1808">
        <v>5.9664461000000002E-2</v>
      </c>
      <c r="AK1808">
        <v>0.58411539499999998</v>
      </c>
      <c r="AL1808">
        <v>5417.7839999999997</v>
      </c>
      <c r="AM1808">
        <v>8.5974421547406923</v>
      </c>
      <c r="AN1808">
        <v>0.90939093500000001</v>
      </c>
      <c r="AO1808">
        <v>3026.7986000000001</v>
      </c>
      <c r="AP1808">
        <v>8.0152607722855702</v>
      </c>
      <c r="AQ1808">
        <v>3.2818999999999998</v>
      </c>
      <c r="AR1808">
        <v>37.878799999999998</v>
      </c>
    </row>
    <row r="1809" spans="1:44" x14ac:dyDescent="0.55000000000000004">
      <c r="A1809" t="str">
        <f>VLOOKUP(B1809,[1]!Table1[[Ticker ]:[Company Name]],2,FALSE)</f>
        <v>Canadian Real Estate Investment Trust</v>
      </c>
      <c r="B1809" t="s">
        <v>322</v>
      </c>
      <c r="C1809">
        <v>2016</v>
      </c>
      <c r="D1809">
        <v>60</v>
      </c>
      <c r="E1809">
        <v>1</v>
      </c>
      <c r="F1809">
        <v>0</v>
      </c>
      <c r="G1809">
        <v>0</v>
      </c>
      <c r="H1809">
        <v>7</v>
      </c>
      <c r="I1809">
        <v>1.9459101490553132</v>
      </c>
      <c r="J1809">
        <v>6</v>
      </c>
      <c r="K1809">
        <v>0.8571428571428571</v>
      </c>
      <c r="L1809" s="2">
        <v>0.2857142857142857</v>
      </c>
      <c r="M1809">
        <v>2</v>
      </c>
      <c r="N1809">
        <v>1</v>
      </c>
      <c r="Q1809">
        <v>67.286000000000001</v>
      </c>
      <c r="R1809">
        <v>4.2089521912365901</v>
      </c>
      <c r="S1809">
        <v>1</v>
      </c>
      <c r="T1809">
        <v>2.0794415416798357</v>
      </c>
      <c r="U1809">
        <v>8</v>
      </c>
      <c r="V1809">
        <v>0</v>
      </c>
      <c r="W1809">
        <v>64</v>
      </c>
      <c r="X1809">
        <v>4.1588830833596715</v>
      </c>
      <c r="Y1809">
        <v>3658922</v>
      </c>
      <c r="Z1809">
        <v>15.112679126474319</v>
      </c>
      <c r="AA1809">
        <v>20.329999999999998</v>
      </c>
      <c r="AB1809">
        <v>3.0120976276402551</v>
      </c>
      <c r="AC1809">
        <v>0</v>
      </c>
      <c r="AD1809">
        <v>1.0999999999999999E-2</v>
      </c>
      <c r="AE1809">
        <v>0.77800000000000002</v>
      </c>
      <c r="AF1809" s="1">
        <v>1.4138817480719794E-2</v>
      </c>
      <c r="AG1809">
        <v>16.5289</v>
      </c>
      <c r="AH1809">
        <v>32</v>
      </c>
      <c r="AI1809">
        <v>2.4714804999999999E-2</v>
      </c>
      <c r="AJ1809">
        <v>4.0603553000000001E-2</v>
      </c>
      <c r="AK1809">
        <v>0.59926786799999998</v>
      </c>
      <c r="AL1809">
        <v>5486.509</v>
      </c>
      <c r="AM1809">
        <v>8.6100474488195573</v>
      </c>
      <c r="AN1809">
        <v>0.99771386100000004</v>
      </c>
      <c r="AO1809">
        <v>3331.9252999999999</v>
      </c>
      <c r="AP1809">
        <v>8.1113055840678374</v>
      </c>
      <c r="AQ1809">
        <v>3.0996000000000001</v>
      </c>
      <c r="AR1809">
        <v>-32.234400000000001</v>
      </c>
    </row>
    <row r="1810" spans="1:44" x14ac:dyDescent="0.55000000000000004">
      <c r="A1810" t="str">
        <f>VLOOKUP(B1810,[1]!Table1[[Ticker ]:[Company Name]],2,FALSE)</f>
        <v>Canadian Real Estate Investment Trust</v>
      </c>
      <c r="B1810" t="s">
        <v>322</v>
      </c>
      <c r="C1810">
        <v>2017</v>
      </c>
      <c r="D1810">
        <v>60</v>
      </c>
      <c r="E1810">
        <v>1</v>
      </c>
      <c r="F1810">
        <v>0</v>
      </c>
      <c r="G1810">
        <v>0</v>
      </c>
      <c r="H1810">
        <v>7</v>
      </c>
      <c r="I1810">
        <v>1.9459101490553132</v>
      </c>
      <c r="J1810">
        <v>6</v>
      </c>
      <c r="K1810">
        <v>0.8571428571428571</v>
      </c>
      <c r="L1810" s="2">
        <v>0.2857142857142857</v>
      </c>
      <c r="M1810">
        <v>2</v>
      </c>
      <c r="N1810">
        <v>1</v>
      </c>
      <c r="O1810">
        <v>7.26</v>
      </c>
      <c r="P1810">
        <v>1.9823798288367047</v>
      </c>
      <c r="Q1810">
        <v>67.286000000000001</v>
      </c>
      <c r="R1810">
        <v>4.2089521912365901</v>
      </c>
      <c r="S1810">
        <v>1</v>
      </c>
      <c r="T1810">
        <v>2.0794415416798357</v>
      </c>
      <c r="U1810">
        <v>8</v>
      </c>
      <c r="V1810">
        <v>0</v>
      </c>
      <c r="W1810">
        <v>65</v>
      </c>
      <c r="X1810">
        <v>4.1743872698956368</v>
      </c>
      <c r="Y1810">
        <v>3658922</v>
      </c>
      <c r="Z1810">
        <v>15.112679126474319</v>
      </c>
      <c r="AA1810">
        <v>21.33</v>
      </c>
      <c r="AB1810">
        <v>3.0601145324832593</v>
      </c>
      <c r="AC1810">
        <v>0</v>
      </c>
      <c r="AD1810">
        <v>1.0999999999999999E-2</v>
      </c>
      <c r="AE1810">
        <v>0.46300000000000002</v>
      </c>
      <c r="AF1810" s="1">
        <v>2.3758099352051833E-2</v>
      </c>
      <c r="AG1810">
        <v>16.5289</v>
      </c>
      <c r="AH1810">
        <v>33</v>
      </c>
      <c r="AI1810">
        <v>4.4815641000000003E-2</v>
      </c>
      <c r="AJ1810">
        <v>7.0694410999999999E-2</v>
      </c>
      <c r="AK1810">
        <v>0.53866028200000005</v>
      </c>
      <c r="AL1810">
        <v>5450.9539999999997</v>
      </c>
      <c r="AM1810">
        <v>8.6035459182101093</v>
      </c>
      <c r="AN1810">
        <v>0.98159314200000003</v>
      </c>
      <c r="AO1810">
        <v>3391.9432000000002</v>
      </c>
      <c r="AP1810">
        <v>8.1291582514885707</v>
      </c>
      <c r="AQ1810">
        <v>2.0804</v>
      </c>
      <c r="AR1810">
        <v>80</v>
      </c>
    </row>
    <row r="1811" spans="1:44" x14ac:dyDescent="0.55000000000000004">
      <c r="A1811" t="str">
        <f>VLOOKUP(B1811,[1]!Table1[[Ticker ]:[Company Name]],2,FALSE)</f>
        <v>RioCan Real Estate Investment Trust</v>
      </c>
      <c r="B1811" t="s">
        <v>323</v>
      </c>
      <c r="C1811">
        <v>2010</v>
      </c>
      <c r="D1811">
        <v>60</v>
      </c>
      <c r="E1811">
        <v>0</v>
      </c>
      <c r="F1811">
        <v>0</v>
      </c>
      <c r="G1811">
        <v>0</v>
      </c>
      <c r="H1811">
        <v>9</v>
      </c>
      <c r="I1811">
        <v>2.1972245773362196</v>
      </c>
      <c r="J1811">
        <v>6</v>
      </c>
      <c r="K1811">
        <v>0.66666666666666663</v>
      </c>
      <c r="L1811" s="2">
        <v>0.1111111111111111</v>
      </c>
      <c r="M1811">
        <v>1</v>
      </c>
      <c r="N1811">
        <v>1</v>
      </c>
      <c r="Q1811">
        <v>65.77</v>
      </c>
      <c r="R1811">
        <v>4.1861638073132594</v>
      </c>
      <c r="S1811">
        <v>0.96</v>
      </c>
      <c r="T1811">
        <v>2.1972245773362196</v>
      </c>
      <c r="U1811">
        <v>9</v>
      </c>
      <c r="V1811">
        <v>0</v>
      </c>
      <c r="Y1811">
        <v>5231534</v>
      </c>
      <c r="Z1811">
        <v>15.470215100874158</v>
      </c>
      <c r="AD1811">
        <v>5.0000000000000001E-3</v>
      </c>
      <c r="AE1811">
        <v>0.27700000000000002</v>
      </c>
      <c r="AF1811" s="1">
        <v>1.8050541516245487E-2</v>
      </c>
      <c r="AG1811">
        <v>14.0496</v>
      </c>
      <c r="AH1811">
        <v>29</v>
      </c>
      <c r="AI1811">
        <v>0.16824397899999999</v>
      </c>
      <c r="AJ1811">
        <v>0.35393371200000001</v>
      </c>
      <c r="AK1811">
        <v>1.0440340910000001</v>
      </c>
      <c r="AL1811">
        <v>8886</v>
      </c>
      <c r="AM1811">
        <v>9.0922322834958536</v>
      </c>
      <c r="AN1811">
        <v>1.3459046640000001</v>
      </c>
      <c r="AO1811">
        <v>5685.1013000000003</v>
      </c>
      <c r="AP1811">
        <v>8.645604224847343</v>
      </c>
      <c r="AQ1811">
        <v>13.5259</v>
      </c>
      <c r="AR1811">
        <v>1136.7347</v>
      </c>
    </row>
    <row r="1812" spans="1:44" x14ac:dyDescent="0.55000000000000004">
      <c r="A1812" t="str">
        <f>VLOOKUP(B1812,[1]!Table1[[Ticker ]:[Company Name]],2,FALSE)</f>
        <v>RioCan Real Estate Investment Trust</v>
      </c>
      <c r="B1812" t="s">
        <v>323</v>
      </c>
      <c r="C1812">
        <v>2011</v>
      </c>
      <c r="D1812">
        <v>60</v>
      </c>
      <c r="E1812">
        <v>0</v>
      </c>
      <c r="F1812">
        <v>0</v>
      </c>
      <c r="G1812">
        <v>0</v>
      </c>
      <c r="H1812">
        <v>9</v>
      </c>
      <c r="I1812">
        <v>2.1972245773362196</v>
      </c>
      <c r="J1812">
        <v>6</v>
      </c>
      <c r="K1812">
        <v>0.66666666666666663</v>
      </c>
      <c r="L1812" s="2">
        <v>0.1111111111111111</v>
      </c>
      <c r="M1812">
        <v>1</v>
      </c>
      <c r="N1812">
        <v>1</v>
      </c>
      <c r="Q1812">
        <v>66.67</v>
      </c>
      <c r="R1812">
        <v>4.1997550766299687</v>
      </c>
      <c r="S1812">
        <v>0.99</v>
      </c>
      <c r="T1812">
        <v>2.3025850929940459</v>
      </c>
      <c r="U1812">
        <v>10</v>
      </c>
      <c r="V1812">
        <v>0</v>
      </c>
      <c r="Y1812">
        <v>4826307</v>
      </c>
      <c r="Z1812">
        <v>15.389592136902651</v>
      </c>
      <c r="AD1812">
        <v>4.0000000000000001E-3</v>
      </c>
      <c r="AE1812">
        <v>0.35099999999999998</v>
      </c>
      <c r="AF1812" s="1">
        <v>1.1396011396011397E-2</v>
      </c>
      <c r="AG1812">
        <v>14.0496</v>
      </c>
      <c r="AH1812">
        <v>30</v>
      </c>
      <c r="AI1812">
        <v>8.1109966000000006E-2</v>
      </c>
      <c r="AJ1812">
        <v>0.160476112</v>
      </c>
      <c r="AK1812">
        <v>0.925027563</v>
      </c>
      <c r="AL1812">
        <v>10767</v>
      </c>
      <c r="AM1812">
        <v>9.2842411798157176</v>
      </c>
      <c r="AN1812">
        <v>1.3275480340000001</v>
      </c>
      <c r="AO1812">
        <v>7224.5164000000004</v>
      </c>
      <c r="AP1812">
        <v>8.88523557648438</v>
      </c>
      <c r="AQ1812">
        <v>14.6868</v>
      </c>
      <c r="AR1812">
        <v>-46.204599999999999</v>
      </c>
    </row>
    <row r="1813" spans="1:44" x14ac:dyDescent="0.55000000000000004">
      <c r="A1813" t="str">
        <f>VLOOKUP(B1813,[1]!Table1[[Ticker ]:[Company Name]],2,FALSE)</f>
        <v>RioCan Real Estate Investment Trust</v>
      </c>
      <c r="B1813" t="s">
        <v>323</v>
      </c>
      <c r="C1813">
        <v>2012</v>
      </c>
      <c r="D1813">
        <v>60</v>
      </c>
      <c r="E1813">
        <v>0</v>
      </c>
      <c r="F1813">
        <v>0</v>
      </c>
      <c r="G1813">
        <v>0</v>
      </c>
      <c r="H1813">
        <v>9</v>
      </c>
      <c r="I1813">
        <v>2.1972245773362196</v>
      </c>
      <c r="J1813">
        <v>6</v>
      </c>
      <c r="K1813">
        <v>0.66666666666666663</v>
      </c>
      <c r="L1813" s="2">
        <v>0.1111111111111111</v>
      </c>
      <c r="M1813">
        <v>1</v>
      </c>
      <c r="N1813">
        <v>1</v>
      </c>
      <c r="Q1813">
        <v>67.67</v>
      </c>
      <c r="R1813">
        <v>4.2146429502441345</v>
      </c>
      <c r="S1813">
        <v>0.98</v>
      </c>
      <c r="T1813">
        <v>2.3025850929940459</v>
      </c>
      <c r="U1813">
        <v>10</v>
      </c>
      <c r="V1813">
        <v>0</v>
      </c>
      <c r="Y1813">
        <v>5491004</v>
      </c>
      <c r="Z1813">
        <v>15.518621674725505</v>
      </c>
      <c r="AD1813">
        <v>4.0000000000000001E-3</v>
      </c>
      <c r="AE1813">
        <v>0.313</v>
      </c>
      <c r="AF1813" s="1">
        <v>1.2779552715654952E-2</v>
      </c>
      <c r="AG1813">
        <v>18.594999999999999</v>
      </c>
      <c r="AH1813">
        <v>31</v>
      </c>
      <c r="AI1813">
        <v>0.106506062</v>
      </c>
      <c r="AJ1813">
        <v>0.195348837</v>
      </c>
      <c r="AK1813">
        <v>0.79229651199999995</v>
      </c>
      <c r="AL1813">
        <v>12619</v>
      </c>
      <c r="AM1813">
        <v>9.4429588936529107</v>
      </c>
      <c r="AN1813">
        <v>1.1884969329999999</v>
      </c>
      <c r="AO1813">
        <v>8176.8589000000002</v>
      </c>
      <c r="AP1813">
        <v>9.0090633582958404</v>
      </c>
      <c r="AQ1813">
        <v>8.5530000000000008</v>
      </c>
      <c r="AR1813">
        <v>40.797499999999999</v>
      </c>
    </row>
    <row r="1814" spans="1:44" x14ac:dyDescent="0.55000000000000004">
      <c r="A1814" t="str">
        <f>VLOOKUP(B1814,[1]!Table1[[Ticker ]:[Company Name]],2,FALSE)</f>
        <v>RioCan Real Estate Investment Trust</v>
      </c>
      <c r="B1814" t="s">
        <v>323</v>
      </c>
      <c r="C1814">
        <v>2013</v>
      </c>
      <c r="D1814">
        <v>60</v>
      </c>
      <c r="E1814">
        <v>0</v>
      </c>
      <c r="F1814">
        <v>0</v>
      </c>
      <c r="G1814">
        <v>0</v>
      </c>
      <c r="H1814">
        <v>9</v>
      </c>
      <c r="I1814">
        <v>2.1972245773362196</v>
      </c>
      <c r="J1814">
        <v>6</v>
      </c>
      <c r="K1814">
        <v>0.66666666666666663</v>
      </c>
      <c r="L1814" s="2">
        <v>0.22222222222222221</v>
      </c>
      <c r="M1814">
        <v>2</v>
      </c>
      <c r="N1814">
        <v>1</v>
      </c>
      <c r="O1814">
        <v>11.99</v>
      </c>
      <c r="P1814">
        <v>2.4840729690394228</v>
      </c>
      <c r="Q1814">
        <v>66.111000000000004</v>
      </c>
      <c r="R1814">
        <v>4.191335147535729</v>
      </c>
      <c r="S1814">
        <v>1</v>
      </c>
      <c r="T1814">
        <v>1.9459101490553132</v>
      </c>
      <c r="U1814">
        <v>7</v>
      </c>
      <c r="V1814">
        <v>0</v>
      </c>
      <c r="W1814">
        <v>66</v>
      </c>
      <c r="X1814">
        <v>4.1896547420264252</v>
      </c>
      <c r="Y1814">
        <v>5372814</v>
      </c>
      <c r="Z1814">
        <v>15.496862351579653</v>
      </c>
      <c r="AA1814">
        <v>21.08</v>
      </c>
      <c r="AB1814">
        <v>3.0483247236731614</v>
      </c>
      <c r="AC1814">
        <v>0</v>
      </c>
      <c r="AD1814">
        <v>4.0000000000000001E-3</v>
      </c>
      <c r="AE1814">
        <v>0.33400000000000002</v>
      </c>
      <c r="AF1814" s="1">
        <v>1.1976047904191616E-2</v>
      </c>
      <c r="AG1814">
        <v>18.594999999999999</v>
      </c>
      <c r="AH1814">
        <v>32</v>
      </c>
      <c r="AI1814">
        <v>5.2402069000000003E-2</v>
      </c>
      <c r="AJ1814">
        <v>9.7497249999999994E-2</v>
      </c>
      <c r="AK1814">
        <v>0.81944444400000005</v>
      </c>
      <c r="AL1814">
        <v>13530</v>
      </c>
      <c r="AM1814">
        <v>9.5126647211648336</v>
      </c>
      <c r="AN1814">
        <v>1.0314872939999999</v>
      </c>
      <c r="AO1814">
        <v>7500.9755999999998</v>
      </c>
      <c r="AP1814">
        <v>8.9227883710647315</v>
      </c>
      <c r="AQ1814">
        <v>7.3624999999999998</v>
      </c>
      <c r="AR1814">
        <v>-48.9071</v>
      </c>
    </row>
    <row r="1815" spans="1:44" x14ac:dyDescent="0.55000000000000004">
      <c r="A1815" t="str">
        <f>VLOOKUP(B1815,[1]!Table1[[Ticker ]:[Company Name]],2,FALSE)</f>
        <v>RioCan Real Estate Investment Trust</v>
      </c>
      <c r="B1815" t="s">
        <v>323</v>
      </c>
      <c r="C1815">
        <v>2014</v>
      </c>
      <c r="D1815">
        <v>60</v>
      </c>
      <c r="E1815">
        <v>0</v>
      </c>
      <c r="F1815">
        <v>0</v>
      </c>
      <c r="G1815">
        <v>0</v>
      </c>
      <c r="H1815">
        <v>9</v>
      </c>
      <c r="I1815">
        <v>2.1972245773362196</v>
      </c>
      <c r="J1815">
        <v>6</v>
      </c>
      <c r="K1815">
        <v>0.66666666666666663</v>
      </c>
      <c r="L1815" s="2">
        <v>0.22222222222222221</v>
      </c>
      <c r="M1815">
        <v>2</v>
      </c>
      <c r="N1815">
        <v>1</v>
      </c>
      <c r="O1815">
        <v>12.99</v>
      </c>
      <c r="P1815">
        <v>2.5641798306825083</v>
      </c>
      <c r="Q1815">
        <v>67.111000000000004</v>
      </c>
      <c r="R1815">
        <v>4.2063479649680859</v>
      </c>
      <c r="S1815">
        <v>0.99</v>
      </c>
      <c r="T1815">
        <v>2.3025850929940459</v>
      </c>
      <c r="U1815">
        <v>10</v>
      </c>
      <c r="V1815">
        <v>0</v>
      </c>
      <c r="W1815">
        <v>67</v>
      </c>
      <c r="X1815">
        <v>4.2046926193909657</v>
      </c>
      <c r="Y1815">
        <v>5111004</v>
      </c>
      <c r="Z1815">
        <v>15.44690642037582</v>
      </c>
      <c r="AA1815">
        <v>22.08</v>
      </c>
      <c r="AB1815">
        <v>3.0946722214088944</v>
      </c>
      <c r="AC1815">
        <v>0</v>
      </c>
      <c r="AD1815">
        <v>5.0000000000000001E-3</v>
      </c>
      <c r="AE1815">
        <v>0.32</v>
      </c>
      <c r="AF1815" s="1">
        <v>1.5625E-2</v>
      </c>
      <c r="AG1815">
        <v>19.834700000000002</v>
      </c>
      <c r="AH1815">
        <v>33</v>
      </c>
      <c r="AI1815">
        <v>4.5188212999999998E-2</v>
      </c>
      <c r="AJ1815">
        <v>8.4288871000000001E-2</v>
      </c>
      <c r="AK1815">
        <v>0.81620342300000004</v>
      </c>
      <c r="AL1815">
        <v>14677.677</v>
      </c>
      <c r="AM1815">
        <v>9.5940830471400282</v>
      </c>
      <c r="AN1815">
        <v>1.0337098170000001</v>
      </c>
      <c r="AO1815">
        <v>8134.1261000000004</v>
      </c>
      <c r="AP1815">
        <v>9.0038235891746385</v>
      </c>
      <c r="AQ1815">
        <v>-9.8262999999999998</v>
      </c>
      <c r="AR1815">
        <v>-38.0961</v>
      </c>
    </row>
    <row r="1816" spans="1:44" x14ac:dyDescent="0.55000000000000004">
      <c r="A1816" t="str">
        <f>VLOOKUP(B1816,[1]!Table1[[Ticker ]:[Company Name]],2,FALSE)</f>
        <v>RioCan Real Estate Investment Trust</v>
      </c>
      <c r="B1816" t="s">
        <v>323</v>
      </c>
      <c r="C1816">
        <v>2015</v>
      </c>
      <c r="D1816">
        <v>60</v>
      </c>
      <c r="E1816">
        <v>1</v>
      </c>
      <c r="F1816">
        <v>0</v>
      </c>
      <c r="G1816">
        <v>0</v>
      </c>
      <c r="H1816">
        <v>10</v>
      </c>
      <c r="I1816">
        <v>2.3025850929940459</v>
      </c>
      <c r="J1816">
        <v>7</v>
      </c>
      <c r="K1816">
        <v>0.7</v>
      </c>
      <c r="L1816" s="2">
        <v>0.3</v>
      </c>
      <c r="M1816">
        <v>3</v>
      </c>
      <c r="N1816">
        <v>1</v>
      </c>
      <c r="O1816">
        <v>12.65</v>
      </c>
      <c r="P1816">
        <v>2.5376572151735295</v>
      </c>
      <c r="Q1816">
        <v>67.2</v>
      </c>
      <c r="R1816">
        <v>4.2076732475291037</v>
      </c>
      <c r="S1816">
        <v>0.99</v>
      </c>
      <c r="T1816">
        <v>2.0794415416798357</v>
      </c>
      <c r="U1816">
        <v>8</v>
      </c>
      <c r="V1816">
        <v>0</v>
      </c>
      <c r="W1816">
        <v>68</v>
      </c>
      <c r="X1816">
        <v>4.219507705176107</v>
      </c>
      <c r="Y1816">
        <v>5720000</v>
      </c>
      <c r="Z1816">
        <v>15.559479363355981</v>
      </c>
      <c r="AA1816">
        <v>23.08</v>
      </c>
      <c r="AB1816">
        <v>3.1389664416398988</v>
      </c>
      <c r="AC1816">
        <v>0</v>
      </c>
      <c r="AD1816">
        <v>4.0000000000000001E-3</v>
      </c>
      <c r="AE1816">
        <v>0.36799999999999999</v>
      </c>
      <c r="AF1816" s="1">
        <v>1.0869565217391304E-2</v>
      </c>
      <c r="AG1816">
        <v>17.355399999999999</v>
      </c>
      <c r="AH1816">
        <v>34</v>
      </c>
      <c r="AI1816">
        <v>8.8621310000000005E-3</v>
      </c>
      <c r="AJ1816">
        <v>1.7883966000000001E-2</v>
      </c>
      <c r="AK1816">
        <v>0.77770584200000004</v>
      </c>
      <c r="AL1816">
        <v>15996.491</v>
      </c>
      <c r="AM1816">
        <v>9.6801246646694157</v>
      </c>
      <c r="AN1816">
        <v>0.94776272900000003</v>
      </c>
      <c r="AO1816">
        <v>7512.7455</v>
      </c>
      <c r="AP1816">
        <v>8.9243562571780721</v>
      </c>
      <c r="AQ1816">
        <v>14.7026</v>
      </c>
      <c r="AR1816">
        <v>-10.1181</v>
      </c>
    </row>
    <row r="1817" spans="1:44" x14ac:dyDescent="0.55000000000000004">
      <c r="A1817" t="str">
        <f>VLOOKUP(B1817,[1]!Table1[[Ticker ]:[Company Name]],2,FALSE)</f>
        <v>RioCan Real Estate Investment Trust</v>
      </c>
      <c r="B1817" t="s">
        <v>323</v>
      </c>
      <c r="C1817">
        <v>2016</v>
      </c>
      <c r="D1817">
        <v>60</v>
      </c>
      <c r="E1817">
        <v>1</v>
      </c>
      <c r="F1817">
        <v>0</v>
      </c>
      <c r="G1817">
        <v>0</v>
      </c>
      <c r="H1817">
        <v>9</v>
      </c>
      <c r="I1817">
        <v>2.1972245773362196</v>
      </c>
      <c r="J1817">
        <v>7</v>
      </c>
      <c r="K1817">
        <v>0.77777777777777779</v>
      </c>
      <c r="L1817" s="2">
        <v>0.33333333333333331</v>
      </c>
      <c r="M1817">
        <v>3</v>
      </c>
      <c r="N1817">
        <v>1</v>
      </c>
      <c r="O1817">
        <v>12.84</v>
      </c>
      <c r="P1817">
        <v>2.5525652982618152</v>
      </c>
      <c r="Q1817">
        <v>67.888999999999996</v>
      </c>
      <c r="R1817">
        <v>4.2178740184952481</v>
      </c>
      <c r="S1817">
        <v>0.97</v>
      </c>
      <c r="T1817">
        <v>1.3862943611198906</v>
      </c>
      <c r="U1817">
        <v>4</v>
      </c>
      <c r="V1817">
        <v>0</v>
      </c>
      <c r="W1817">
        <v>69</v>
      </c>
      <c r="X1817">
        <v>4.2341065045972597</v>
      </c>
      <c r="Y1817">
        <v>6003700</v>
      </c>
      <c r="Z1817">
        <v>15.607886503798239</v>
      </c>
      <c r="AA1817">
        <v>24.08</v>
      </c>
      <c r="AB1817">
        <v>3.1813816204406202</v>
      </c>
      <c r="AC1817">
        <v>0</v>
      </c>
      <c r="AD1817">
        <v>4.0000000000000001E-3</v>
      </c>
      <c r="AE1817">
        <v>0.375</v>
      </c>
      <c r="AF1817" s="1">
        <v>1.0666666666666666E-2</v>
      </c>
      <c r="AG1817">
        <v>18.594999999999999</v>
      </c>
      <c r="AH1817">
        <v>35</v>
      </c>
      <c r="AI1817">
        <v>5.8611617999999997E-2</v>
      </c>
      <c r="AJ1817">
        <v>0.103715183</v>
      </c>
      <c r="AK1817">
        <v>0.70582659800000003</v>
      </c>
      <c r="AL1817">
        <v>14173.76</v>
      </c>
      <c r="AM1817">
        <v>9.5591476468153882</v>
      </c>
      <c r="AN1817">
        <v>1.054334305</v>
      </c>
      <c r="AO1817">
        <v>8445.0997000000007</v>
      </c>
      <c r="AP1817">
        <v>9.0413416349744633</v>
      </c>
      <c r="AQ1817">
        <v>-1.6104000000000001</v>
      </c>
      <c r="AR1817">
        <v>60.877899999999997</v>
      </c>
    </row>
    <row r="1818" spans="1:44" x14ac:dyDescent="0.55000000000000004">
      <c r="A1818" t="str">
        <f>VLOOKUP(B1818,[1]!Table1[[Ticker ]:[Company Name]],2,FALSE)</f>
        <v>RioCan Real Estate Investment Trust</v>
      </c>
      <c r="B1818" t="s">
        <v>323</v>
      </c>
      <c r="C1818">
        <v>2017</v>
      </c>
      <c r="D1818">
        <v>60</v>
      </c>
      <c r="E1818">
        <v>1</v>
      </c>
      <c r="F1818">
        <v>0</v>
      </c>
      <c r="G1818">
        <v>0</v>
      </c>
      <c r="H1818">
        <v>9</v>
      </c>
      <c r="I1818">
        <v>2.1972245773362196</v>
      </c>
      <c r="J1818">
        <v>7</v>
      </c>
      <c r="K1818">
        <v>0.77777777777777779</v>
      </c>
      <c r="L1818" s="2">
        <v>0.33333333333333331</v>
      </c>
      <c r="M1818">
        <v>3</v>
      </c>
      <c r="N1818">
        <v>1</v>
      </c>
      <c r="O1818">
        <v>13.42</v>
      </c>
      <c r="P1818">
        <v>2.5967461315435356</v>
      </c>
      <c r="Q1818">
        <v>65.888999999999996</v>
      </c>
      <c r="R1818">
        <v>4.1879715080007252</v>
      </c>
      <c r="S1818">
        <v>0.98</v>
      </c>
      <c r="T1818">
        <v>1.9459101490553132</v>
      </c>
      <c r="U1818">
        <v>7</v>
      </c>
      <c r="V1818">
        <v>0</v>
      </c>
      <c r="W1818">
        <v>70</v>
      </c>
      <c r="X1818">
        <v>4.2484952420493594</v>
      </c>
      <c r="Y1818">
        <v>5713851</v>
      </c>
      <c r="Z1818">
        <v>15.558403785129048</v>
      </c>
      <c r="AA1818">
        <v>25.08</v>
      </c>
      <c r="AB1818">
        <v>3.2220707157647199</v>
      </c>
      <c r="AC1818">
        <v>0</v>
      </c>
      <c r="AD1818">
        <v>4.0000000000000001E-3</v>
      </c>
      <c r="AE1818">
        <v>0.371</v>
      </c>
      <c r="AF1818" s="1">
        <v>1.078167115902965E-2</v>
      </c>
      <c r="AG1818">
        <v>19.421500000000002</v>
      </c>
      <c r="AH1818">
        <v>36</v>
      </c>
      <c r="AI1818">
        <v>4.9753564E-2</v>
      </c>
      <c r="AJ1818">
        <v>8.8914097999999997E-2</v>
      </c>
      <c r="AK1818">
        <v>0.73331575699999996</v>
      </c>
      <c r="AL1818">
        <v>14376.578</v>
      </c>
      <c r="AM1818">
        <v>9.573355633553879</v>
      </c>
      <c r="AN1818">
        <v>0.98574585800000003</v>
      </c>
      <c r="AO1818">
        <v>7930.0159000000003</v>
      </c>
      <c r="AP1818">
        <v>8.9784103196710205</v>
      </c>
      <c r="AQ1818">
        <v>4.0495999999999999</v>
      </c>
      <c r="AR1818">
        <v>3.2397999999999998</v>
      </c>
    </row>
    <row r="1819" spans="1:44" x14ac:dyDescent="0.55000000000000004">
      <c r="A1819" t="str">
        <f>VLOOKUP(B1819,[1]!Table1[[Ticker ]:[Company Name]],2,FALSE)</f>
        <v>RioCan Real Estate Investment Trust</v>
      </c>
      <c r="B1819" t="s">
        <v>323</v>
      </c>
      <c r="C1819">
        <v>2018</v>
      </c>
      <c r="D1819">
        <v>60</v>
      </c>
      <c r="E1819">
        <v>1</v>
      </c>
      <c r="F1819">
        <v>0</v>
      </c>
      <c r="G1819">
        <v>0</v>
      </c>
      <c r="H1819">
        <v>9</v>
      </c>
      <c r="I1819">
        <v>2.1972245773362196</v>
      </c>
      <c r="J1819">
        <v>7</v>
      </c>
      <c r="K1819">
        <v>0.77777777777777779</v>
      </c>
      <c r="L1819" s="2">
        <v>0.33333333333333331</v>
      </c>
      <c r="M1819">
        <v>3</v>
      </c>
      <c r="N1819">
        <v>1</v>
      </c>
      <c r="O1819">
        <v>11.72</v>
      </c>
      <c r="P1819">
        <v>2.4612967841488667</v>
      </c>
      <c r="Q1819">
        <v>66.888999999999996</v>
      </c>
      <c r="R1819">
        <v>4.2030345291007905</v>
      </c>
      <c r="S1819">
        <v>0.94</v>
      </c>
      <c r="T1819">
        <v>1.791759469228055</v>
      </c>
      <c r="U1819">
        <v>6</v>
      </c>
      <c r="V1819">
        <v>0</v>
      </c>
      <c r="W1819">
        <v>71</v>
      </c>
      <c r="X1819">
        <v>4.2626798770413155</v>
      </c>
      <c r="Y1819">
        <v>6706961</v>
      </c>
      <c r="Z1819">
        <v>15.718656500244631</v>
      </c>
      <c r="AA1819">
        <v>26.08</v>
      </c>
      <c r="AB1819">
        <v>3.2611687370584521</v>
      </c>
      <c r="AC1819">
        <v>0</v>
      </c>
      <c r="AD1819">
        <v>5.0000000000000001E-3</v>
      </c>
      <c r="AE1819">
        <v>0.40500000000000003</v>
      </c>
      <c r="AF1819" s="1">
        <v>1.2345679012345678E-2</v>
      </c>
      <c r="AG1819">
        <v>26.446300000000001</v>
      </c>
      <c r="AH1819">
        <v>37</v>
      </c>
      <c r="AI1819">
        <v>3.7711501000000001E-2</v>
      </c>
      <c r="AJ1819">
        <v>6.8885485999999996E-2</v>
      </c>
      <c r="AK1819">
        <v>0.768823005</v>
      </c>
      <c r="AL1819">
        <v>14003.764999999999</v>
      </c>
      <c r="AM1819">
        <v>9.5470815010140182</v>
      </c>
      <c r="AN1819">
        <v>0.95254824000000005</v>
      </c>
      <c r="AO1819">
        <v>7302.6063000000004</v>
      </c>
      <c r="AP1819">
        <v>8.8959865908146281</v>
      </c>
      <c r="AQ1819">
        <v>-3.2963</v>
      </c>
      <c r="AR1819">
        <v>-22.482099999999999</v>
      </c>
    </row>
    <row r="1820" spans="1:44" x14ac:dyDescent="0.55000000000000004">
      <c r="A1820" t="str">
        <f>VLOOKUP(B1820,[1]!Table1[[Ticker ]:[Company Name]],2,FALSE)</f>
        <v>RioCan Real Estate Investment Trust</v>
      </c>
      <c r="B1820" t="s">
        <v>323</v>
      </c>
      <c r="C1820">
        <v>2019</v>
      </c>
      <c r="D1820">
        <v>60</v>
      </c>
      <c r="E1820">
        <v>1</v>
      </c>
      <c r="F1820">
        <v>0</v>
      </c>
      <c r="G1820">
        <v>0</v>
      </c>
      <c r="H1820">
        <v>9</v>
      </c>
      <c r="I1820">
        <v>2.1972245773362196</v>
      </c>
      <c r="J1820">
        <v>7</v>
      </c>
      <c r="K1820">
        <v>0.77777777777777779</v>
      </c>
      <c r="L1820" s="2">
        <v>0.33333333333333331</v>
      </c>
      <c r="M1820">
        <v>3</v>
      </c>
      <c r="N1820">
        <v>1</v>
      </c>
      <c r="O1820">
        <v>12.72</v>
      </c>
      <c r="P1820">
        <v>2.5431755579119759</v>
      </c>
      <c r="Q1820">
        <v>67.888999999999996</v>
      </c>
      <c r="R1820">
        <v>4.2178740184952481</v>
      </c>
      <c r="S1820">
        <v>0.96</v>
      </c>
      <c r="T1820">
        <v>1.6094379124341003</v>
      </c>
      <c r="U1820">
        <v>5</v>
      </c>
      <c r="V1820">
        <v>0</v>
      </c>
      <c r="W1820">
        <v>72</v>
      </c>
      <c r="X1820">
        <v>4.2766661190160553</v>
      </c>
      <c r="Y1820">
        <v>6171558</v>
      </c>
      <c r="Z1820">
        <v>15.635461876161333</v>
      </c>
      <c r="AA1820">
        <v>27.08</v>
      </c>
      <c r="AB1820">
        <v>3.298795448044074</v>
      </c>
      <c r="AC1820">
        <v>0</v>
      </c>
      <c r="AD1820">
        <v>5.0000000000000001E-3</v>
      </c>
      <c r="AE1820">
        <v>0.38</v>
      </c>
      <c r="AF1820" s="1">
        <v>1.3157894736842105E-2</v>
      </c>
      <c r="AG1820">
        <v>26.446300000000001</v>
      </c>
      <c r="AH1820">
        <v>38</v>
      </c>
      <c r="AI1820">
        <v>5.1080941999999997E-2</v>
      </c>
      <c r="AJ1820">
        <v>9.3415327000000006E-2</v>
      </c>
      <c r="AK1820">
        <v>0.77375493500000003</v>
      </c>
      <c r="AL1820">
        <v>15188.325999999999</v>
      </c>
      <c r="AM1820">
        <v>9.6282823854352699</v>
      </c>
      <c r="AN1820">
        <v>1.01120104</v>
      </c>
      <c r="AO1820">
        <v>8398.2379999999994</v>
      </c>
      <c r="AP1820">
        <v>9.0357772009235369</v>
      </c>
      <c r="AQ1820">
        <v>13.0931</v>
      </c>
      <c r="AR1820">
        <v>50</v>
      </c>
    </row>
    <row r="1821" spans="1:44" x14ac:dyDescent="0.55000000000000004">
      <c r="A1821" t="str">
        <f>VLOOKUP(B1821,[1]!Table1[[Ticker ]:[Company Name]],2,FALSE)</f>
        <v>Reitmans Canada Ltd</v>
      </c>
      <c r="B1821" t="s">
        <v>324</v>
      </c>
      <c r="C1821">
        <v>2010</v>
      </c>
      <c r="D1821">
        <v>25</v>
      </c>
      <c r="E1821">
        <v>0</v>
      </c>
      <c r="F1821">
        <v>0</v>
      </c>
      <c r="G1821">
        <v>0</v>
      </c>
      <c r="H1821">
        <v>9</v>
      </c>
      <c r="I1821">
        <v>2.1972245773362196</v>
      </c>
      <c r="J1821">
        <v>7</v>
      </c>
      <c r="K1821">
        <v>0.77777777777777779</v>
      </c>
      <c r="L1821" s="2">
        <v>0</v>
      </c>
      <c r="M1821">
        <v>0</v>
      </c>
      <c r="N1821">
        <v>0</v>
      </c>
      <c r="S1821">
        <v>0.98</v>
      </c>
      <c r="T1821">
        <v>1.791759469228055</v>
      </c>
      <c r="U1821">
        <v>6</v>
      </c>
      <c r="V1821">
        <v>0</v>
      </c>
      <c r="Y1821">
        <v>1491000</v>
      </c>
      <c r="Z1821">
        <v>14.214957593746876</v>
      </c>
      <c r="AD1821">
        <v>2.1000000000000001E-2</v>
      </c>
      <c r="AE1821">
        <v>0.32200000000000001</v>
      </c>
      <c r="AF1821" s="1">
        <v>6.5217391304347824E-2</v>
      </c>
      <c r="AG1821">
        <v>12.440200000000001</v>
      </c>
      <c r="AH1821">
        <v>12</v>
      </c>
      <c r="AI1821">
        <v>0.106488521</v>
      </c>
      <c r="AJ1821">
        <v>0.13179239700000001</v>
      </c>
      <c r="AK1821">
        <v>2.4954622999999999E-2</v>
      </c>
      <c r="AL1821">
        <v>631.39200000000005</v>
      </c>
      <c r="AM1821">
        <v>6.4479269057870505</v>
      </c>
      <c r="AN1821">
        <v>2.4029960840000002</v>
      </c>
      <c r="AO1821">
        <v>1225.9268999999999</v>
      </c>
      <c r="AP1821">
        <v>7.1114524899224429</v>
      </c>
      <c r="AQ1821">
        <v>0.53920000000000001</v>
      </c>
      <c r="AR1821">
        <v>-19.008299999999998</v>
      </c>
    </row>
    <row r="1822" spans="1:44" x14ac:dyDescent="0.55000000000000004">
      <c r="A1822" t="str">
        <f>VLOOKUP(B1822,[1]!Table1[[Ticker ]:[Company Name]],2,FALSE)</f>
        <v>Reitmans Canada Ltd</v>
      </c>
      <c r="B1822" t="s">
        <v>324</v>
      </c>
      <c r="C1822">
        <v>2011</v>
      </c>
      <c r="D1822">
        <v>25</v>
      </c>
      <c r="E1822">
        <v>0</v>
      </c>
      <c r="F1822">
        <v>0</v>
      </c>
      <c r="G1822">
        <v>0</v>
      </c>
      <c r="H1822">
        <v>9</v>
      </c>
      <c r="I1822">
        <v>2.1972245773362196</v>
      </c>
      <c r="J1822">
        <v>7</v>
      </c>
      <c r="K1822">
        <v>0.77777777777777779</v>
      </c>
      <c r="L1822" s="2">
        <v>0</v>
      </c>
      <c r="M1822">
        <v>0</v>
      </c>
      <c r="N1822">
        <v>0</v>
      </c>
      <c r="S1822">
        <v>0.94</v>
      </c>
      <c r="T1822">
        <v>1.791759469228055</v>
      </c>
      <c r="U1822">
        <v>6</v>
      </c>
      <c r="V1822">
        <v>1</v>
      </c>
      <c r="Y1822">
        <v>1245000</v>
      </c>
      <c r="Z1822">
        <v>14.034646087880946</v>
      </c>
      <c r="AD1822">
        <v>1.9E-2</v>
      </c>
      <c r="AE1822">
        <v>0.30099999999999999</v>
      </c>
      <c r="AF1822" s="1">
        <v>6.3122923588039864E-2</v>
      </c>
      <c r="AG1822">
        <v>20.574200000000001</v>
      </c>
      <c r="AH1822">
        <v>13</v>
      </c>
      <c r="AI1822">
        <v>0.13495723900000001</v>
      </c>
      <c r="AJ1822">
        <v>0.17352769100000001</v>
      </c>
      <c r="AK1822">
        <v>2.2291341999999999E-2</v>
      </c>
      <c r="AL1822">
        <v>659.35699999999997</v>
      </c>
      <c r="AM1822">
        <v>6.4912651177136196</v>
      </c>
      <c r="AN1822">
        <v>1.8856335799999999</v>
      </c>
      <c r="AO1822">
        <v>966.9529</v>
      </c>
      <c r="AP1822">
        <v>6.8741497869247574</v>
      </c>
      <c r="AQ1822">
        <v>0.2341</v>
      </c>
      <c r="AR1822">
        <v>35.714300000000001</v>
      </c>
    </row>
    <row r="1823" spans="1:44" x14ac:dyDescent="0.55000000000000004">
      <c r="A1823" t="str">
        <f>VLOOKUP(B1823,[1]!Table1[[Ticker ]:[Company Name]],2,FALSE)</f>
        <v>Reitmans Canada Ltd</v>
      </c>
      <c r="B1823" t="s">
        <v>324</v>
      </c>
      <c r="C1823">
        <v>2012</v>
      </c>
      <c r="D1823">
        <v>25</v>
      </c>
      <c r="E1823">
        <v>0</v>
      </c>
      <c r="F1823">
        <v>0</v>
      </c>
      <c r="G1823">
        <v>0</v>
      </c>
      <c r="H1823">
        <v>9</v>
      </c>
      <c r="I1823">
        <v>2.1972245773362196</v>
      </c>
      <c r="J1823">
        <v>7</v>
      </c>
      <c r="K1823">
        <v>0.77777777777777779</v>
      </c>
      <c r="L1823" s="2">
        <v>0</v>
      </c>
      <c r="M1823">
        <v>0</v>
      </c>
      <c r="N1823">
        <v>0</v>
      </c>
      <c r="S1823">
        <v>0.98</v>
      </c>
      <c r="T1823">
        <v>1.791759469228055</v>
      </c>
      <c r="U1823">
        <v>6</v>
      </c>
      <c r="V1823">
        <v>1</v>
      </c>
      <c r="Y1823">
        <v>841100</v>
      </c>
      <c r="Z1823">
        <v>13.642465837950528</v>
      </c>
      <c r="AD1823">
        <v>1.9E-2</v>
      </c>
      <c r="AE1823">
        <v>0.185</v>
      </c>
      <c r="AF1823" s="1">
        <v>0.10270270270270269</v>
      </c>
      <c r="AG1823">
        <v>20.574200000000001</v>
      </c>
      <c r="AH1823">
        <v>14</v>
      </c>
      <c r="AI1823">
        <v>7.3276260999999995E-2</v>
      </c>
      <c r="AJ1823">
        <v>9.6456949E-2</v>
      </c>
      <c r="AK1823">
        <v>2.038543E-2</v>
      </c>
      <c r="AL1823">
        <v>648.76400000000001</v>
      </c>
      <c r="AM1823">
        <v>6.4750690142087191</v>
      </c>
      <c r="AN1823">
        <v>1.5665410710000001</v>
      </c>
      <c r="AO1823">
        <v>772.0729</v>
      </c>
      <c r="AP1823">
        <v>6.6490789756183526</v>
      </c>
      <c r="AQ1823">
        <v>-3.7397</v>
      </c>
      <c r="AR1823">
        <v>-45.864699999999999</v>
      </c>
    </row>
    <row r="1824" spans="1:44" x14ac:dyDescent="0.55000000000000004">
      <c r="A1824" t="str">
        <f>VLOOKUP(B1824,[1]!Table1[[Ticker ]:[Company Name]],2,FALSE)</f>
        <v>Reitmans Canada Ltd</v>
      </c>
      <c r="B1824" t="s">
        <v>324</v>
      </c>
      <c r="C1824">
        <v>2013</v>
      </c>
      <c r="D1824">
        <v>25</v>
      </c>
      <c r="E1824">
        <v>0</v>
      </c>
      <c r="F1824">
        <v>0</v>
      </c>
      <c r="G1824">
        <v>0</v>
      </c>
      <c r="H1824">
        <v>9</v>
      </c>
      <c r="I1824">
        <v>2.1972245773362196</v>
      </c>
      <c r="J1824">
        <v>7</v>
      </c>
      <c r="K1824">
        <v>0.77777777777777779</v>
      </c>
      <c r="L1824" s="2">
        <v>0</v>
      </c>
      <c r="M1824">
        <v>0</v>
      </c>
      <c r="N1824">
        <v>0</v>
      </c>
      <c r="O1824">
        <v>11.71</v>
      </c>
      <c r="P1824">
        <v>2.4604431776096258</v>
      </c>
      <c r="S1824">
        <v>0.99</v>
      </c>
      <c r="T1824">
        <v>2.1972245773362196</v>
      </c>
      <c r="U1824">
        <v>9</v>
      </c>
      <c r="V1824">
        <v>1</v>
      </c>
      <c r="W1824">
        <v>67</v>
      </c>
      <c r="X1824">
        <v>4.2046926193909657</v>
      </c>
      <c r="Y1824">
        <v>764250</v>
      </c>
      <c r="Z1824">
        <v>13.546650239753081</v>
      </c>
      <c r="AA1824">
        <v>3.58</v>
      </c>
      <c r="AB1824">
        <v>1.275362800412609</v>
      </c>
      <c r="AD1824">
        <v>1.7999999999999999E-2</v>
      </c>
      <c r="AE1824">
        <v>0.39800000000000002</v>
      </c>
      <c r="AF1824" s="1">
        <v>4.5226130653266326E-2</v>
      </c>
      <c r="AG1824">
        <v>20.574200000000001</v>
      </c>
      <c r="AH1824">
        <v>15</v>
      </c>
      <c r="AI1824">
        <v>4.4298180999999999E-2</v>
      </c>
      <c r="AJ1824">
        <v>5.7938900000000002E-2</v>
      </c>
      <c r="AK1824">
        <v>1.8846189999999999E-2</v>
      </c>
      <c r="AL1824">
        <v>594.96799999999996</v>
      </c>
      <c r="AM1824">
        <v>6.3885076225867472</v>
      </c>
      <c r="AN1824">
        <v>0.96693837900000001</v>
      </c>
      <c r="AO1824">
        <v>439.8535</v>
      </c>
      <c r="AP1824">
        <v>6.0864417169251812</v>
      </c>
      <c r="AQ1824">
        <v>-1.8525</v>
      </c>
      <c r="AR1824">
        <v>-44.444400000000002</v>
      </c>
    </row>
    <row r="1825" spans="1:44" x14ac:dyDescent="0.55000000000000004">
      <c r="A1825" t="str">
        <f>VLOOKUP(B1825,[1]!Table1[[Ticker ]:[Company Name]],2,FALSE)</f>
        <v>Rubicon Minerals Corp</v>
      </c>
      <c r="B1825" t="s">
        <v>325</v>
      </c>
      <c r="C1825">
        <v>2010</v>
      </c>
      <c r="D1825">
        <v>15</v>
      </c>
      <c r="E1825">
        <v>0</v>
      </c>
      <c r="F1825">
        <v>0</v>
      </c>
      <c r="G1825">
        <v>1</v>
      </c>
      <c r="H1825">
        <v>5</v>
      </c>
      <c r="I1825">
        <v>1.6094379124341003</v>
      </c>
      <c r="J1825">
        <v>3</v>
      </c>
      <c r="K1825">
        <v>0.6</v>
      </c>
      <c r="L1825" s="2">
        <v>0</v>
      </c>
      <c r="M1825">
        <v>0</v>
      </c>
      <c r="N1825">
        <v>0</v>
      </c>
      <c r="S1825">
        <v>0.93</v>
      </c>
      <c r="T1825">
        <v>2.3978952727983707</v>
      </c>
      <c r="U1825">
        <v>11</v>
      </c>
      <c r="V1825">
        <v>0</v>
      </c>
      <c r="Y1825">
        <v>1325000</v>
      </c>
      <c r="Z1825">
        <v>14.09692301740246</v>
      </c>
      <c r="AD1825">
        <v>1.2999999999999999E-2</v>
      </c>
      <c r="AE1825">
        <v>0.40300000000000002</v>
      </c>
      <c r="AF1825" s="1">
        <v>3.2258064516129031E-2</v>
      </c>
      <c r="AG1825">
        <v>13.223100000000001</v>
      </c>
      <c r="AH1825">
        <v>14</v>
      </c>
      <c r="AI1825">
        <v>-0.115744547</v>
      </c>
      <c r="AJ1825">
        <v>-0.11999433700000001</v>
      </c>
      <c r="AK1825">
        <v>0</v>
      </c>
      <c r="AL1825">
        <v>220.40520000000001</v>
      </c>
      <c r="AM1825">
        <v>5.3954676704668625</v>
      </c>
      <c r="AN1825">
        <v>5.7059151679999998</v>
      </c>
      <c r="AO1825">
        <v>1213.0730000000001</v>
      </c>
      <c r="AP1825">
        <v>7.1009120885017323</v>
      </c>
    </row>
    <row r="1826" spans="1:44" x14ac:dyDescent="0.55000000000000004">
      <c r="A1826" t="str">
        <f>VLOOKUP(B1826,[1]!Table1[[Ticker ]:[Company Name]],2,FALSE)</f>
        <v>Rubicon Minerals Corp</v>
      </c>
      <c r="B1826" t="s">
        <v>325</v>
      </c>
      <c r="C1826">
        <v>2011</v>
      </c>
      <c r="D1826">
        <v>15</v>
      </c>
      <c r="E1826">
        <v>0</v>
      </c>
      <c r="F1826">
        <v>0</v>
      </c>
      <c r="G1826">
        <v>1</v>
      </c>
      <c r="H1826">
        <v>6</v>
      </c>
      <c r="I1826">
        <v>1.791759469228055</v>
      </c>
      <c r="J1826">
        <v>4</v>
      </c>
      <c r="K1826">
        <v>0.66666666666666663</v>
      </c>
      <c r="L1826" s="2">
        <v>0</v>
      </c>
      <c r="M1826">
        <v>0</v>
      </c>
      <c r="N1826">
        <v>0</v>
      </c>
      <c r="S1826">
        <v>1</v>
      </c>
      <c r="T1826">
        <v>2.3025850929940459</v>
      </c>
      <c r="U1826">
        <v>10</v>
      </c>
      <c r="V1826">
        <v>0</v>
      </c>
      <c r="Y1826">
        <v>1680000</v>
      </c>
      <c r="Z1826">
        <v>14.334304351379442</v>
      </c>
      <c r="AD1826">
        <v>0.01</v>
      </c>
      <c r="AE1826">
        <v>0.46</v>
      </c>
      <c r="AF1826" s="1">
        <v>2.1739130434782608E-2</v>
      </c>
      <c r="AG1826">
        <v>13.223100000000001</v>
      </c>
      <c r="AH1826">
        <v>15</v>
      </c>
      <c r="AI1826">
        <v>-7.6379627000000005E-2</v>
      </c>
      <c r="AJ1826">
        <v>-7.9617668000000003E-2</v>
      </c>
      <c r="AK1826">
        <v>0</v>
      </c>
      <c r="AL1826">
        <v>280.1336</v>
      </c>
      <c r="AM1826">
        <v>5.6352666322299365</v>
      </c>
      <c r="AN1826">
        <v>3.4228687440000001</v>
      </c>
      <c r="AO1826">
        <v>919.86379999999997</v>
      </c>
      <c r="AP1826">
        <v>6.8242256156053074</v>
      </c>
      <c r="AR1826">
        <v>16.666699999999999</v>
      </c>
    </row>
    <row r="1827" spans="1:44" x14ac:dyDescent="0.55000000000000004">
      <c r="A1827" t="str">
        <f>VLOOKUP(B1827,[1]!Table1[[Ticker ]:[Company Name]],2,FALSE)</f>
        <v>Rubicon Minerals Corp</v>
      </c>
      <c r="B1827" t="s">
        <v>325</v>
      </c>
      <c r="C1827">
        <v>2012</v>
      </c>
      <c r="D1827">
        <v>15</v>
      </c>
      <c r="E1827">
        <v>0</v>
      </c>
      <c r="F1827">
        <v>0</v>
      </c>
      <c r="G1827">
        <v>1</v>
      </c>
      <c r="H1827">
        <v>8</v>
      </c>
      <c r="I1827">
        <v>2.0794415416798357</v>
      </c>
      <c r="J1827">
        <v>5</v>
      </c>
      <c r="K1827">
        <v>0.625</v>
      </c>
      <c r="L1827" s="2">
        <v>0</v>
      </c>
      <c r="M1827">
        <v>0</v>
      </c>
      <c r="N1827">
        <v>0</v>
      </c>
      <c r="S1827">
        <v>0.98</v>
      </c>
      <c r="T1827">
        <v>2.1972245773362196</v>
      </c>
      <c r="U1827">
        <v>9</v>
      </c>
      <c r="V1827">
        <v>0</v>
      </c>
      <c r="Y1827">
        <v>1568800</v>
      </c>
      <c r="Z1827">
        <v>14.265821553864274</v>
      </c>
      <c r="AD1827">
        <v>0.01</v>
      </c>
      <c r="AE1827">
        <v>0.373</v>
      </c>
      <c r="AF1827" s="1">
        <v>2.6809651474530832E-2</v>
      </c>
      <c r="AG1827">
        <v>14.4628</v>
      </c>
      <c r="AH1827">
        <v>16</v>
      </c>
      <c r="AI1827">
        <v>-2.1599177000000001E-2</v>
      </c>
      <c r="AJ1827">
        <v>-2.2570518000000001E-2</v>
      </c>
      <c r="AK1827">
        <v>9.5794599999999999E-4</v>
      </c>
      <c r="AL1827">
        <v>479.97199999999998</v>
      </c>
      <c r="AM1827">
        <v>6.1737277688671481</v>
      </c>
      <c r="AN1827">
        <v>1.5967118499999999</v>
      </c>
      <c r="AO1827">
        <v>733.39530000000002</v>
      </c>
      <c r="AP1827">
        <v>6.5976848471083738</v>
      </c>
      <c r="AR1827">
        <v>60</v>
      </c>
    </row>
    <row r="1828" spans="1:44" x14ac:dyDescent="0.55000000000000004">
      <c r="A1828" t="str">
        <f>VLOOKUP(B1828,[1]!Table1[[Ticker ]:[Company Name]],2,FALSE)</f>
        <v>Rubicon Minerals Corp</v>
      </c>
      <c r="B1828" t="s">
        <v>325</v>
      </c>
      <c r="C1828">
        <v>2013</v>
      </c>
      <c r="D1828">
        <v>15</v>
      </c>
      <c r="E1828">
        <v>0</v>
      </c>
      <c r="F1828">
        <v>0</v>
      </c>
      <c r="G1828">
        <v>1</v>
      </c>
      <c r="H1828">
        <v>8</v>
      </c>
      <c r="I1828">
        <v>2.0794415416798357</v>
      </c>
      <c r="J1828">
        <v>5</v>
      </c>
      <c r="K1828">
        <v>0.625</v>
      </c>
      <c r="L1828" s="2">
        <v>0</v>
      </c>
      <c r="M1828">
        <v>0</v>
      </c>
      <c r="N1828">
        <v>0</v>
      </c>
      <c r="S1828">
        <v>1</v>
      </c>
      <c r="T1828">
        <v>1.791759469228055</v>
      </c>
      <c r="U1828">
        <v>6</v>
      </c>
      <c r="V1828">
        <v>0</v>
      </c>
      <c r="W1828">
        <v>46</v>
      </c>
      <c r="X1828">
        <v>3.8286413964890951</v>
      </c>
      <c r="Y1828">
        <v>820212</v>
      </c>
      <c r="Z1828">
        <v>13.617318122410978</v>
      </c>
      <c r="AD1828">
        <v>1.0999999999999999E-2</v>
      </c>
      <c r="AE1828">
        <v>0.43</v>
      </c>
      <c r="AF1828" s="1">
        <v>2.5581395348837209E-2</v>
      </c>
      <c r="AG1828">
        <v>14.4628</v>
      </c>
      <c r="AH1828">
        <v>17</v>
      </c>
      <c r="AI1828">
        <v>-1.7038581000000001E-2</v>
      </c>
      <c r="AJ1828">
        <v>-1.7975410000000001E-2</v>
      </c>
      <c r="AK1828">
        <v>4.4592500000000001E-4</v>
      </c>
      <c r="AL1828">
        <v>480.26299999999998</v>
      </c>
      <c r="AM1828">
        <v>6.1743338705170743</v>
      </c>
      <c r="AN1828">
        <v>0.62174271199999998</v>
      </c>
      <c r="AO1828">
        <v>283.0378</v>
      </c>
      <c r="AP1828">
        <v>5.6455804576282995</v>
      </c>
      <c r="AR1828">
        <v>25</v>
      </c>
    </row>
    <row r="1829" spans="1:44" x14ac:dyDescent="0.55000000000000004">
      <c r="A1829" t="str">
        <f>VLOOKUP(B1829,[1]!Table1[[Ticker ]:[Company Name]],2,FALSE)</f>
        <v>TransAlta Renewables Inc</v>
      </c>
      <c r="B1829" t="s">
        <v>326</v>
      </c>
      <c r="C1829">
        <v>2017</v>
      </c>
      <c r="D1829">
        <v>55</v>
      </c>
      <c r="E1829">
        <v>1</v>
      </c>
      <c r="F1829">
        <v>0</v>
      </c>
      <c r="G1829">
        <v>1</v>
      </c>
      <c r="H1829">
        <v>6</v>
      </c>
      <c r="I1829">
        <v>1.791759469228055</v>
      </c>
      <c r="J1829">
        <v>3</v>
      </c>
      <c r="K1829">
        <v>0.5</v>
      </c>
      <c r="L1829" s="2">
        <v>0.16666666666666666</v>
      </c>
      <c r="M1829">
        <v>1</v>
      </c>
      <c r="N1829">
        <v>1</v>
      </c>
      <c r="O1829">
        <v>3.86</v>
      </c>
      <c r="P1829">
        <v>1.3506671834767394</v>
      </c>
      <c r="Q1829">
        <v>61</v>
      </c>
      <c r="R1829">
        <v>4.1108738641733114</v>
      </c>
      <c r="S1829">
        <v>1</v>
      </c>
      <c r="T1829">
        <v>1.791759469228055</v>
      </c>
      <c r="U1829">
        <v>6</v>
      </c>
      <c r="V1829">
        <v>0</v>
      </c>
      <c r="Y1829">
        <v>572988</v>
      </c>
      <c r="Z1829">
        <v>13.258620053069205</v>
      </c>
      <c r="AD1829">
        <v>0</v>
      </c>
      <c r="AE1829">
        <v>9.4E-2</v>
      </c>
      <c r="AF1829" s="1">
        <v>0</v>
      </c>
      <c r="AG1829">
        <v>36.363599999999998</v>
      </c>
      <c r="AH1829">
        <v>4</v>
      </c>
      <c r="AI1829">
        <v>2.4807060000000001E-3</v>
      </c>
      <c r="AJ1829">
        <v>4.0964950000000003E-3</v>
      </c>
      <c r="AK1829">
        <v>0.47473827899999999</v>
      </c>
      <c r="AL1829">
        <v>3628</v>
      </c>
      <c r="AM1829">
        <v>8.1964368112350279</v>
      </c>
      <c r="AN1829">
        <v>1.526790396</v>
      </c>
      <c r="AO1829">
        <v>3354.3584999999998</v>
      </c>
      <c r="AP1829">
        <v>8.118015823969861</v>
      </c>
      <c r="AQ1829">
        <v>77.220100000000002</v>
      </c>
    </row>
    <row r="1830" spans="1:44" x14ac:dyDescent="0.55000000000000004">
      <c r="A1830" t="str">
        <f>VLOOKUP(B1830,[1]!Table1[[Ticker ]:[Company Name]],2,FALSE)</f>
        <v>TransAlta Renewables Inc</v>
      </c>
      <c r="B1830" t="s">
        <v>326</v>
      </c>
      <c r="C1830">
        <v>2018</v>
      </c>
      <c r="D1830">
        <v>55</v>
      </c>
      <c r="E1830">
        <v>1</v>
      </c>
      <c r="F1830">
        <v>0</v>
      </c>
      <c r="G1830">
        <v>1</v>
      </c>
      <c r="H1830">
        <v>6</v>
      </c>
      <c r="I1830">
        <v>1.791759469228055</v>
      </c>
      <c r="J1830">
        <v>3</v>
      </c>
      <c r="K1830">
        <v>0.5</v>
      </c>
      <c r="L1830" s="2">
        <v>0.16666666666666666</v>
      </c>
      <c r="M1830">
        <v>1</v>
      </c>
      <c r="N1830">
        <v>1</v>
      </c>
      <c r="O1830">
        <v>4.8600000000000003</v>
      </c>
      <c r="P1830">
        <v>1.5810384379124025</v>
      </c>
      <c r="Q1830">
        <v>61.832999999999998</v>
      </c>
      <c r="R1830">
        <v>4.1244372025292702</v>
      </c>
      <c r="S1830">
        <v>1</v>
      </c>
      <c r="T1830">
        <v>2.0794415416798357</v>
      </c>
      <c r="U1830">
        <v>8</v>
      </c>
      <c r="V1830">
        <v>0</v>
      </c>
      <c r="Y1830">
        <v>572988</v>
      </c>
      <c r="Z1830">
        <v>13.258620053069205</v>
      </c>
      <c r="AD1830">
        <v>0</v>
      </c>
      <c r="AE1830">
        <v>0.10199999999999999</v>
      </c>
      <c r="AF1830" s="1">
        <v>0</v>
      </c>
      <c r="AG1830">
        <v>35.124000000000002</v>
      </c>
      <c r="AH1830">
        <v>5</v>
      </c>
      <c r="AI1830">
        <v>6.2983720000000007E-2</v>
      </c>
      <c r="AJ1830">
        <v>9.8497496000000004E-2</v>
      </c>
      <c r="AK1830">
        <v>0.38898163600000002</v>
      </c>
      <c r="AL1830">
        <v>3747</v>
      </c>
      <c r="AM1830">
        <v>8.2287107987936867</v>
      </c>
      <c r="AN1830">
        <v>1.137404174</v>
      </c>
      <c r="AO1830">
        <v>2725.2204000000002</v>
      </c>
      <c r="AP1830">
        <v>7.9103045845606195</v>
      </c>
      <c r="AQ1830">
        <v>0.65359999999999996</v>
      </c>
      <c r="AR1830">
        <v>2200</v>
      </c>
    </row>
    <row r="1831" spans="1:44" x14ac:dyDescent="0.55000000000000004">
      <c r="A1831" t="str">
        <f>VLOOKUP(B1831,[1]!Table1[[Ticker ]:[Company Name]],2,FALSE)</f>
        <v>TransAlta Renewables Inc</v>
      </c>
      <c r="B1831" t="s">
        <v>326</v>
      </c>
      <c r="C1831">
        <v>2019</v>
      </c>
      <c r="D1831">
        <v>55</v>
      </c>
      <c r="E1831">
        <v>1</v>
      </c>
      <c r="F1831">
        <v>0</v>
      </c>
      <c r="G1831">
        <v>1</v>
      </c>
      <c r="H1831">
        <v>6</v>
      </c>
      <c r="I1831">
        <v>1.791759469228055</v>
      </c>
      <c r="J1831">
        <v>3</v>
      </c>
      <c r="K1831">
        <v>0.5</v>
      </c>
      <c r="L1831" s="2">
        <v>0.16666666666666666</v>
      </c>
      <c r="M1831">
        <v>1</v>
      </c>
      <c r="N1831">
        <v>1</v>
      </c>
      <c r="O1831">
        <v>5.86</v>
      </c>
      <c r="P1831">
        <v>1.7681496035889213</v>
      </c>
      <c r="Q1831">
        <v>62.832999999999998</v>
      </c>
      <c r="R1831">
        <v>4.1404804131660962</v>
      </c>
      <c r="S1831">
        <v>1</v>
      </c>
      <c r="T1831">
        <v>1.3862943611198906</v>
      </c>
      <c r="U1831">
        <v>4</v>
      </c>
      <c r="V1831">
        <v>0</v>
      </c>
      <c r="Y1831">
        <v>572988</v>
      </c>
      <c r="Z1831">
        <v>13.258620053069205</v>
      </c>
      <c r="AD1831">
        <v>0</v>
      </c>
      <c r="AE1831">
        <v>0.11600000000000001</v>
      </c>
      <c r="AF1831" s="1">
        <v>0</v>
      </c>
      <c r="AG1831">
        <v>36.363599999999998</v>
      </c>
      <c r="AH1831">
        <v>6</v>
      </c>
      <c r="AI1831">
        <v>4.8352241999999997E-2</v>
      </c>
      <c r="AJ1831">
        <v>7.7388673000000005E-2</v>
      </c>
      <c r="AK1831">
        <v>0.41547773500000001</v>
      </c>
      <c r="AL1831">
        <v>3702</v>
      </c>
      <c r="AM1831">
        <v>8.2166284931334435</v>
      </c>
      <c r="AN1831">
        <v>1.7797407700000001</v>
      </c>
      <c r="AO1831">
        <v>4116.5403999999999</v>
      </c>
      <c r="AP1831">
        <v>8.322768380852839</v>
      </c>
      <c r="AQ1831">
        <v>-3.4632000000000001</v>
      </c>
      <c r="AR1831">
        <v>-26.087</v>
      </c>
    </row>
    <row r="1832" spans="1:44" x14ac:dyDescent="0.55000000000000004">
      <c r="A1832" t="str">
        <f>VLOOKUP(B1832,[1]!Table1[[Ticker ]:[Company Name]],2,FALSE)</f>
        <v>RONA Inc</v>
      </c>
      <c r="B1832" t="s">
        <v>327</v>
      </c>
      <c r="C1832">
        <v>2010</v>
      </c>
      <c r="D1832">
        <v>25</v>
      </c>
      <c r="E1832">
        <v>0</v>
      </c>
      <c r="F1832">
        <v>0</v>
      </c>
      <c r="G1832">
        <v>0</v>
      </c>
      <c r="H1832">
        <v>11</v>
      </c>
      <c r="I1832">
        <v>2.3978952727983707</v>
      </c>
      <c r="J1832">
        <v>8</v>
      </c>
      <c r="K1832">
        <v>0.72727272727272729</v>
      </c>
      <c r="L1832" s="2">
        <v>9.0909090909090912E-2</v>
      </c>
      <c r="M1832">
        <v>1</v>
      </c>
      <c r="N1832">
        <v>1</v>
      </c>
      <c r="Q1832">
        <v>61.454000000000001</v>
      </c>
      <c r="R1832">
        <v>4.1182889274655592</v>
      </c>
      <c r="S1832">
        <v>0.96</v>
      </c>
      <c r="T1832">
        <v>2.3025850929940459</v>
      </c>
      <c r="U1832">
        <v>10</v>
      </c>
      <c r="V1832">
        <v>0</v>
      </c>
      <c r="Y1832">
        <v>3987959</v>
      </c>
      <c r="Z1832">
        <v>15.19879012916849</v>
      </c>
      <c r="AC1832">
        <v>0</v>
      </c>
      <c r="AD1832">
        <v>1.6E-2</v>
      </c>
      <c r="AE1832">
        <v>0.434</v>
      </c>
      <c r="AF1832" s="1">
        <v>3.6866359447004608E-2</v>
      </c>
      <c r="AG1832">
        <v>29.665099999999999</v>
      </c>
      <c r="AH1832">
        <v>71</v>
      </c>
      <c r="AI1832">
        <v>4.7013643000000001E-2</v>
      </c>
      <c r="AJ1832">
        <v>7.184654E-2</v>
      </c>
      <c r="AK1832">
        <v>0.244496147</v>
      </c>
      <c r="AL1832">
        <v>2921.62</v>
      </c>
      <c r="AM1832">
        <v>7.9798935359412928</v>
      </c>
      <c r="AN1832">
        <v>0.95989338800000001</v>
      </c>
      <c r="AO1832">
        <v>1835.1213</v>
      </c>
      <c r="AP1832">
        <v>7.5148658618461619</v>
      </c>
      <c r="AQ1832">
        <v>3.0407999999999999</v>
      </c>
      <c r="AR1832">
        <v>-5.3571</v>
      </c>
    </row>
    <row r="1833" spans="1:44" x14ac:dyDescent="0.55000000000000004">
      <c r="A1833" t="str">
        <f>VLOOKUP(B1833,[1]!Table1[[Ticker ]:[Company Name]],2,FALSE)</f>
        <v>RONA Inc</v>
      </c>
      <c r="B1833" t="s">
        <v>327</v>
      </c>
      <c r="C1833">
        <v>2011</v>
      </c>
      <c r="D1833">
        <v>25</v>
      </c>
      <c r="E1833">
        <v>0</v>
      </c>
      <c r="F1833">
        <v>0</v>
      </c>
      <c r="G1833">
        <v>0</v>
      </c>
      <c r="H1833">
        <v>13</v>
      </c>
      <c r="I1833">
        <v>2.5649493574615367</v>
      </c>
      <c r="J1833">
        <v>10</v>
      </c>
      <c r="K1833">
        <v>0.76923076923076927</v>
      </c>
      <c r="L1833" s="2">
        <v>0.15384615384615385</v>
      </c>
      <c r="M1833">
        <v>2</v>
      </c>
      <c r="N1833">
        <v>1</v>
      </c>
      <c r="Q1833">
        <v>61.152999999999999</v>
      </c>
      <c r="R1833">
        <v>4.1133789206190832</v>
      </c>
      <c r="S1833">
        <v>0.99</v>
      </c>
      <c r="T1833">
        <v>2.4849066497880004</v>
      </c>
      <c r="U1833">
        <v>12</v>
      </c>
      <c r="V1833">
        <v>0</v>
      </c>
      <c r="Y1833">
        <v>2002356</v>
      </c>
      <c r="Z1833">
        <v>14.509835045226636</v>
      </c>
      <c r="AC1833">
        <v>0</v>
      </c>
      <c r="AD1833">
        <v>1.2E-2</v>
      </c>
      <c r="AE1833">
        <v>0.50800000000000001</v>
      </c>
      <c r="AF1833" s="1">
        <v>2.3622047244094488E-2</v>
      </c>
      <c r="AG1833">
        <v>23.445</v>
      </c>
      <c r="AH1833">
        <v>72</v>
      </c>
      <c r="AI1833">
        <v>-2.8191131000000001E-2</v>
      </c>
      <c r="AJ1833">
        <v>-4.0080301999999998E-2</v>
      </c>
      <c r="AK1833">
        <v>0.13126603100000001</v>
      </c>
      <c r="AL1833">
        <v>2780.3780000000002</v>
      </c>
      <c r="AM1833">
        <v>7.9303421686644553</v>
      </c>
      <c r="AN1833">
        <v>0.65005829299999995</v>
      </c>
      <c r="AO1833">
        <v>1271.2696000000001</v>
      </c>
      <c r="AP1833">
        <v>7.147771365139687</v>
      </c>
      <c r="AQ1833">
        <v>-0.31130000000000002</v>
      </c>
    </row>
    <row r="1834" spans="1:44" x14ac:dyDescent="0.55000000000000004">
      <c r="A1834" t="str">
        <f>VLOOKUP(B1834,[1]!Table1[[Ticker ]:[Company Name]],2,FALSE)</f>
        <v>RONA Inc</v>
      </c>
      <c r="B1834" t="s">
        <v>327</v>
      </c>
      <c r="C1834">
        <v>2012</v>
      </c>
      <c r="D1834">
        <v>25</v>
      </c>
      <c r="E1834">
        <v>0</v>
      </c>
      <c r="F1834">
        <v>0</v>
      </c>
      <c r="G1834">
        <v>0</v>
      </c>
      <c r="H1834">
        <v>8</v>
      </c>
      <c r="I1834">
        <v>2.0794415416798357</v>
      </c>
      <c r="J1834">
        <v>6</v>
      </c>
      <c r="K1834">
        <v>0.75</v>
      </c>
      <c r="L1834" s="2">
        <v>0.25</v>
      </c>
      <c r="M1834">
        <v>2</v>
      </c>
      <c r="N1834">
        <v>1</v>
      </c>
      <c r="Q1834">
        <v>66.5</v>
      </c>
      <c r="R1834">
        <v>4.1972019476618083</v>
      </c>
      <c r="S1834">
        <v>0.97</v>
      </c>
      <c r="T1834">
        <v>2.7725887222397811</v>
      </c>
      <c r="U1834">
        <v>16</v>
      </c>
      <c r="V1834">
        <v>0</v>
      </c>
      <c r="Y1834">
        <v>8781905</v>
      </c>
      <c r="Z1834">
        <v>15.988203912463872</v>
      </c>
      <c r="AC1834">
        <v>0</v>
      </c>
      <c r="AD1834">
        <v>1.7000000000000001E-2</v>
      </c>
      <c r="AE1834">
        <v>0.432</v>
      </c>
      <c r="AF1834" s="1">
        <v>3.9351851851851853E-2</v>
      </c>
      <c r="AG1834">
        <v>22.488</v>
      </c>
      <c r="AH1834">
        <v>73</v>
      </c>
      <c r="AI1834">
        <v>5.8898420000000002E-3</v>
      </c>
      <c r="AJ1834">
        <v>8.7489130000000005E-3</v>
      </c>
      <c r="AK1834">
        <v>0.170187739</v>
      </c>
      <c r="AL1834">
        <v>2797.1889999999999</v>
      </c>
      <c r="AM1834">
        <v>7.9363702633180466</v>
      </c>
      <c r="AN1834">
        <v>0.68789670800000002</v>
      </c>
      <c r="AO1834">
        <v>1295.3721</v>
      </c>
      <c r="AP1834">
        <v>7.1665532687679185</v>
      </c>
      <c r="AQ1834">
        <v>-7.5014000000000003</v>
      </c>
    </row>
    <row r="1835" spans="1:44" x14ac:dyDescent="0.55000000000000004">
      <c r="A1835" t="str">
        <f>VLOOKUP(B1835,[1]!Table1[[Ticker ]:[Company Name]],2,FALSE)</f>
        <v>RONA Inc</v>
      </c>
      <c r="B1835" t="s">
        <v>327</v>
      </c>
      <c r="C1835">
        <v>2013</v>
      </c>
      <c r="D1835">
        <v>25</v>
      </c>
      <c r="E1835">
        <v>0</v>
      </c>
      <c r="F1835">
        <v>0</v>
      </c>
      <c r="G1835">
        <v>0</v>
      </c>
      <c r="H1835">
        <v>14</v>
      </c>
      <c r="I1835">
        <v>2.6390573296152584</v>
      </c>
      <c r="J1835">
        <v>12</v>
      </c>
      <c r="K1835">
        <v>0.8571428571428571</v>
      </c>
      <c r="L1835" s="2">
        <v>0.14285714285714285</v>
      </c>
      <c r="M1835">
        <v>2</v>
      </c>
      <c r="N1835">
        <v>1</v>
      </c>
      <c r="O1835">
        <v>2.99</v>
      </c>
      <c r="P1835">
        <v>1.0952733874025951</v>
      </c>
      <c r="Q1835">
        <v>62.570999999999998</v>
      </c>
      <c r="R1835">
        <v>4.1363019119826072</v>
      </c>
      <c r="S1835">
        <v>0.92</v>
      </c>
      <c r="T1835">
        <v>2.7080502011022101</v>
      </c>
      <c r="U1835">
        <v>15</v>
      </c>
      <c r="V1835">
        <v>0</v>
      </c>
      <c r="W1835">
        <v>59</v>
      </c>
      <c r="X1835">
        <v>4.0775374439057197</v>
      </c>
      <c r="Y1835">
        <v>8444566</v>
      </c>
      <c r="Z1835">
        <v>15.949033715547625</v>
      </c>
      <c r="AA1835">
        <v>0.75</v>
      </c>
      <c r="AB1835">
        <v>-0.2876820724517809</v>
      </c>
      <c r="AC1835">
        <v>0</v>
      </c>
      <c r="AD1835">
        <v>3.0000000000000001E-3</v>
      </c>
      <c r="AE1835">
        <v>0.5</v>
      </c>
      <c r="AF1835" s="1">
        <v>6.0000000000000001E-3</v>
      </c>
      <c r="AG1835">
        <v>21.052600000000002</v>
      </c>
      <c r="AH1835">
        <v>74</v>
      </c>
      <c r="AI1835">
        <v>-6.5753952000000004E-2</v>
      </c>
      <c r="AJ1835">
        <v>-9.2178824000000006E-2</v>
      </c>
      <c r="AK1835">
        <v>0.104992693</v>
      </c>
      <c r="AL1835">
        <v>2342.5360000000001</v>
      </c>
      <c r="AM1835">
        <v>7.7589893821908591</v>
      </c>
      <c r="AN1835">
        <v>0.96371476499999997</v>
      </c>
      <c r="AO1835">
        <v>1610.3693000000001</v>
      </c>
      <c r="AP1835">
        <v>7.3842188105571829</v>
      </c>
      <c r="AQ1835">
        <v>-5.67</v>
      </c>
    </row>
    <row r="1836" spans="1:44" x14ac:dyDescent="0.55000000000000004">
      <c r="A1836" t="str">
        <f>VLOOKUP(B1836,[1]!Table1[[Ticker ]:[Company Name]],2,FALSE)</f>
        <v>RONA Inc</v>
      </c>
      <c r="B1836" t="s">
        <v>327</v>
      </c>
      <c r="C1836">
        <v>2014</v>
      </c>
      <c r="D1836">
        <v>25</v>
      </c>
      <c r="E1836">
        <v>0</v>
      </c>
      <c r="F1836">
        <v>0</v>
      </c>
      <c r="G1836">
        <v>0</v>
      </c>
      <c r="H1836">
        <v>14</v>
      </c>
      <c r="I1836">
        <v>2.6390573296152584</v>
      </c>
      <c r="J1836">
        <v>12</v>
      </c>
      <c r="K1836">
        <v>0.8571428571428571</v>
      </c>
      <c r="L1836" s="2">
        <v>0.14285714285714285</v>
      </c>
      <c r="M1836">
        <v>2</v>
      </c>
      <c r="N1836">
        <v>1</v>
      </c>
      <c r="O1836">
        <v>3.75</v>
      </c>
      <c r="P1836">
        <v>1.3217558399823195</v>
      </c>
      <c r="Q1836">
        <v>63.570999999999998</v>
      </c>
      <c r="R1836">
        <v>4.1521573915151686</v>
      </c>
      <c r="S1836">
        <v>0.98</v>
      </c>
      <c r="T1836">
        <v>2.1972245773362196</v>
      </c>
      <c r="U1836">
        <v>9</v>
      </c>
      <c r="V1836">
        <v>0</v>
      </c>
      <c r="W1836">
        <v>60</v>
      </c>
      <c r="X1836">
        <v>4.0943445622221004</v>
      </c>
      <c r="Y1836">
        <v>8444566</v>
      </c>
      <c r="Z1836">
        <v>15.949033715547625</v>
      </c>
      <c r="AA1836">
        <v>1.75</v>
      </c>
      <c r="AB1836">
        <v>0.55961578793542266</v>
      </c>
      <c r="AC1836">
        <v>0</v>
      </c>
      <c r="AD1836">
        <v>4.0000000000000001E-3</v>
      </c>
      <c r="AE1836">
        <v>0.28699999999999998</v>
      </c>
      <c r="AF1836" s="1">
        <v>1.3937282229965159E-2</v>
      </c>
      <c r="AG1836">
        <v>25.358899999999998</v>
      </c>
      <c r="AH1836">
        <v>75</v>
      </c>
      <c r="AI1836">
        <v>3.2451397E-2</v>
      </c>
      <c r="AJ1836">
        <v>4.6612005999999997E-2</v>
      </c>
      <c r="AK1836">
        <v>0.11490127</v>
      </c>
      <c r="AL1836">
        <v>2336.1089999999999</v>
      </c>
      <c r="AM1836">
        <v>7.756242003818433</v>
      </c>
      <c r="AN1836">
        <v>0.98728496300000002</v>
      </c>
      <c r="AO1836">
        <v>1605.7252000000001</v>
      </c>
      <c r="AP1836">
        <v>7.3813307715222933</v>
      </c>
      <c r="AQ1836">
        <v>-2.2860999999999998</v>
      </c>
    </row>
    <row r="1837" spans="1:44" x14ac:dyDescent="0.55000000000000004">
      <c r="A1837" t="str">
        <f>VLOOKUP(B1837,[1]!Table1[[Ticker ]:[Company Name]],2,FALSE)</f>
        <v>RONA Inc</v>
      </c>
      <c r="B1837" t="s">
        <v>327</v>
      </c>
      <c r="C1837">
        <v>2015</v>
      </c>
      <c r="D1837">
        <v>25</v>
      </c>
      <c r="E1837">
        <v>1</v>
      </c>
      <c r="F1837">
        <v>0</v>
      </c>
      <c r="G1837">
        <v>0</v>
      </c>
      <c r="H1837">
        <v>12</v>
      </c>
      <c r="I1837">
        <v>2.4849066497880004</v>
      </c>
      <c r="J1837">
        <v>12</v>
      </c>
      <c r="K1837">
        <v>1</v>
      </c>
      <c r="L1837" s="2">
        <v>0.16666666666666666</v>
      </c>
      <c r="M1837">
        <v>2</v>
      </c>
      <c r="N1837">
        <v>1</v>
      </c>
      <c r="O1837">
        <v>3.94</v>
      </c>
      <c r="P1837">
        <v>1.3711807233098425</v>
      </c>
      <c r="Q1837">
        <v>64.417000000000002</v>
      </c>
      <c r="R1837">
        <v>4.165377573430276</v>
      </c>
      <c r="S1837">
        <v>0.98</v>
      </c>
      <c r="T1837">
        <v>2.1972245773362196</v>
      </c>
      <c r="U1837">
        <v>9</v>
      </c>
      <c r="V1837">
        <v>0</v>
      </c>
      <c r="W1837">
        <v>61</v>
      </c>
      <c r="X1837">
        <v>4.1108738641733114</v>
      </c>
      <c r="Y1837">
        <v>8444566</v>
      </c>
      <c r="Z1837">
        <v>15.949033715547625</v>
      </c>
      <c r="AA1837">
        <v>2.75</v>
      </c>
      <c r="AB1837">
        <v>1.0116009116784799</v>
      </c>
      <c r="AC1837">
        <v>0</v>
      </c>
      <c r="AD1837">
        <v>2E-3</v>
      </c>
      <c r="AE1837">
        <v>0.51400000000000001</v>
      </c>
      <c r="AF1837" s="1">
        <v>3.8910505836575876E-3</v>
      </c>
      <c r="AG1837">
        <v>6.2201000000000004</v>
      </c>
      <c r="AH1837">
        <v>76</v>
      </c>
      <c r="AI1837">
        <v>2.7349459E-2</v>
      </c>
      <c r="AL1837">
        <v>2483.7420000000002</v>
      </c>
      <c r="AM1837">
        <v>7.8175215729247549</v>
      </c>
      <c r="AO1837">
        <v>1320.2706000000001</v>
      </c>
      <c r="AP1837">
        <v>7.185591994570788</v>
      </c>
    </row>
    <row r="1838" spans="1:44" x14ac:dyDescent="0.55000000000000004">
      <c r="A1838" t="str">
        <f>VLOOKUP(B1838,[1]!Table1[[Ticker ]:[Company Name]],2,FALSE)</f>
        <v>Raging River Exploration Inc</v>
      </c>
      <c r="B1838" t="s">
        <v>328</v>
      </c>
      <c r="C1838">
        <v>2014</v>
      </c>
      <c r="D1838">
        <v>10</v>
      </c>
      <c r="E1838">
        <v>0</v>
      </c>
      <c r="F1838">
        <v>0</v>
      </c>
      <c r="G1838">
        <v>1</v>
      </c>
      <c r="H1838">
        <v>6</v>
      </c>
      <c r="I1838">
        <v>1.791759469228055</v>
      </c>
      <c r="J1838">
        <v>4</v>
      </c>
      <c r="K1838">
        <v>0.66666666666666663</v>
      </c>
      <c r="L1838" s="2">
        <v>0</v>
      </c>
      <c r="M1838">
        <v>0</v>
      </c>
      <c r="N1838">
        <v>0</v>
      </c>
      <c r="O1838">
        <v>2.69</v>
      </c>
      <c r="P1838">
        <v>0.9895411936137477</v>
      </c>
      <c r="Q1838">
        <v>57.667000000000002</v>
      </c>
      <c r="R1838">
        <v>4.0546850861597843</v>
      </c>
      <c r="S1838">
        <v>0.94</v>
      </c>
      <c r="T1838">
        <v>1.791759469228055</v>
      </c>
      <c r="U1838">
        <v>6</v>
      </c>
      <c r="V1838">
        <v>0</v>
      </c>
      <c r="W1838">
        <v>46</v>
      </c>
      <c r="X1838">
        <v>3.8286413964890951</v>
      </c>
      <c r="AA1838">
        <v>3.08</v>
      </c>
      <c r="AB1838">
        <v>1.1249295969854831</v>
      </c>
      <c r="AC1838">
        <v>0</v>
      </c>
      <c r="AD1838">
        <v>0.126</v>
      </c>
      <c r="AE1838">
        <v>0.45700000000000002</v>
      </c>
      <c r="AF1838" s="1">
        <v>0.27571115973741794</v>
      </c>
      <c r="AG1838">
        <v>11.157</v>
      </c>
      <c r="AH1838">
        <v>3</v>
      </c>
      <c r="AI1838">
        <v>0.14395059900000001</v>
      </c>
      <c r="AJ1838">
        <v>0.22167715700000001</v>
      </c>
      <c r="AK1838">
        <v>9.7196288000000006E-2</v>
      </c>
      <c r="AL1838">
        <v>765.33199999999999</v>
      </c>
      <c r="AM1838">
        <v>6.6403097266095514</v>
      </c>
      <c r="AN1838">
        <v>2.6628267710000002</v>
      </c>
      <c r="AO1838">
        <v>1323.3823</v>
      </c>
      <c r="AP1838">
        <v>7.1879460868474414</v>
      </c>
      <c r="AQ1838">
        <v>98.5137</v>
      </c>
      <c r="AR1838">
        <v>129.62960000000001</v>
      </c>
    </row>
    <row r="1839" spans="1:44" x14ac:dyDescent="0.55000000000000004">
      <c r="A1839" t="str">
        <f>VLOOKUP(B1839,[1]!Table1[[Ticker ]:[Company Name]],2,FALSE)</f>
        <v>Raging River Exploration Inc</v>
      </c>
      <c r="B1839" t="s">
        <v>328</v>
      </c>
      <c r="C1839">
        <v>2015</v>
      </c>
      <c r="D1839">
        <v>10</v>
      </c>
      <c r="E1839">
        <v>1</v>
      </c>
      <c r="F1839">
        <v>0</v>
      </c>
      <c r="G1839">
        <v>1</v>
      </c>
      <c r="H1839">
        <v>6</v>
      </c>
      <c r="I1839">
        <v>1.791759469228055</v>
      </c>
      <c r="J1839">
        <v>4</v>
      </c>
      <c r="K1839">
        <v>0.66666666666666663</v>
      </c>
      <c r="L1839" s="2">
        <v>0</v>
      </c>
      <c r="M1839">
        <v>0</v>
      </c>
      <c r="N1839">
        <v>0</v>
      </c>
      <c r="O1839">
        <v>3.69</v>
      </c>
      <c r="P1839">
        <v>1.3056264580524357</v>
      </c>
      <c r="Q1839">
        <v>58.667000000000002</v>
      </c>
      <c r="R1839">
        <v>4.0718773881720827</v>
      </c>
      <c r="S1839">
        <v>0.97</v>
      </c>
      <c r="T1839">
        <v>2.3978952727983707</v>
      </c>
      <c r="U1839">
        <v>11</v>
      </c>
      <c r="V1839">
        <v>0</v>
      </c>
      <c r="W1839">
        <v>47</v>
      </c>
      <c r="X1839">
        <v>3.8501476017100584</v>
      </c>
      <c r="AA1839">
        <v>4.08</v>
      </c>
      <c r="AB1839">
        <v>1.4060969884160703</v>
      </c>
      <c r="AC1839">
        <v>0</v>
      </c>
      <c r="AD1839">
        <v>0.112</v>
      </c>
      <c r="AE1839">
        <v>0.48699999999999999</v>
      </c>
      <c r="AF1839" s="1">
        <v>0.22997946611909653</v>
      </c>
      <c r="AG1839">
        <v>13.223100000000001</v>
      </c>
      <c r="AH1839">
        <v>4</v>
      </c>
      <c r="AI1839">
        <v>2.8103056000000001E-2</v>
      </c>
      <c r="AJ1839">
        <v>4.0209228999999999E-2</v>
      </c>
      <c r="AK1839">
        <v>0.15141133400000001</v>
      </c>
      <c r="AL1839">
        <v>1029.0340000000001</v>
      </c>
      <c r="AM1839">
        <v>6.9363757770763259</v>
      </c>
      <c r="AN1839">
        <v>2.4754889019999999</v>
      </c>
      <c r="AO1839">
        <v>1780.4038</v>
      </c>
      <c r="AP1839">
        <v>7.4845954714912528</v>
      </c>
      <c r="AQ1839">
        <v>-23.567599999999999</v>
      </c>
      <c r="AR1839">
        <v>-75.8065</v>
      </c>
    </row>
    <row r="1840" spans="1:44" x14ac:dyDescent="0.55000000000000004">
      <c r="A1840" t="str">
        <f>VLOOKUP(B1840,[1]!Table1[[Ticker ]:[Company Name]],2,FALSE)</f>
        <v>Raging River Exploration Inc</v>
      </c>
      <c r="B1840" t="s">
        <v>328</v>
      </c>
      <c r="C1840">
        <v>2016</v>
      </c>
      <c r="D1840">
        <v>10</v>
      </c>
      <c r="E1840">
        <v>1</v>
      </c>
      <c r="F1840">
        <v>0</v>
      </c>
      <c r="G1840">
        <v>1</v>
      </c>
      <c r="H1840">
        <v>6</v>
      </c>
      <c r="I1840">
        <v>1.791759469228055</v>
      </c>
      <c r="J1840">
        <v>5</v>
      </c>
      <c r="K1840">
        <v>0.83333333333333337</v>
      </c>
      <c r="L1840" s="2">
        <v>0</v>
      </c>
      <c r="M1840">
        <v>0</v>
      </c>
      <c r="N1840">
        <v>0</v>
      </c>
      <c r="O1840">
        <v>4.6900000000000004</v>
      </c>
      <c r="P1840">
        <v>1.545432582458188</v>
      </c>
      <c r="Q1840">
        <v>59.667000000000002</v>
      </c>
      <c r="R1840">
        <v>4.0887791037492187</v>
      </c>
      <c r="S1840">
        <v>1</v>
      </c>
      <c r="T1840">
        <v>2.4849066497880004</v>
      </c>
      <c r="U1840">
        <v>12</v>
      </c>
      <c r="V1840">
        <v>0</v>
      </c>
      <c r="W1840">
        <v>48</v>
      </c>
      <c r="X1840">
        <v>3.8712010109078911</v>
      </c>
      <c r="AA1840">
        <v>5.08</v>
      </c>
      <c r="AB1840">
        <v>1.6253112615903906</v>
      </c>
      <c r="AC1840">
        <v>0</v>
      </c>
      <c r="AD1840">
        <v>9.1999999999999998E-2</v>
      </c>
      <c r="AE1840">
        <v>0.56799999999999995</v>
      </c>
      <c r="AF1840" s="1">
        <v>0.1619718309859155</v>
      </c>
      <c r="AG1840">
        <v>13.223100000000001</v>
      </c>
      <c r="AH1840">
        <v>5</v>
      </c>
      <c r="AI1840">
        <v>1.7482444E-2</v>
      </c>
      <c r="AJ1840">
        <v>2.5816354E-2</v>
      </c>
      <c r="AK1840">
        <v>0.18706513</v>
      </c>
      <c r="AL1840">
        <v>1327.732</v>
      </c>
      <c r="AM1840">
        <v>7.1912275024416443</v>
      </c>
      <c r="AN1840">
        <v>2.7144760429999999</v>
      </c>
      <c r="AO1840">
        <v>2440.6397000000002</v>
      </c>
      <c r="AP1840">
        <v>7.8000154560572872</v>
      </c>
      <c r="AQ1840">
        <v>14.4132</v>
      </c>
      <c r="AR1840">
        <v>-33.333300000000001</v>
      </c>
    </row>
    <row r="1841" spans="1:44" x14ac:dyDescent="0.55000000000000004">
      <c r="A1841" t="str">
        <f>VLOOKUP(B1841,[1]!Table1[[Ticker ]:[Company Name]],2,FALSE)</f>
        <v>Raging River Exploration Inc</v>
      </c>
      <c r="B1841" t="s">
        <v>328</v>
      </c>
      <c r="C1841">
        <v>2017</v>
      </c>
      <c r="D1841">
        <v>10</v>
      </c>
      <c r="E1841">
        <v>1</v>
      </c>
      <c r="F1841">
        <v>0</v>
      </c>
      <c r="G1841">
        <v>1</v>
      </c>
      <c r="H1841">
        <v>7</v>
      </c>
      <c r="I1841">
        <v>1.9459101490553132</v>
      </c>
      <c r="J1841">
        <v>5</v>
      </c>
      <c r="K1841">
        <v>0.7142857142857143</v>
      </c>
      <c r="L1841" s="2">
        <v>0</v>
      </c>
      <c r="M1841">
        <v>0</v>
      </c>
      <c r="N1841">
        <v>0</v>
      </c>
      <c r="O1841">
        <v>5.1100000000000003</v>
      </c>
      <c r="P1841">
        <v>1.631199404215613</v>
      </c>
      <c r="Q1841">
        <v>59.713999999999999</v>
      </c>
      <c r="R1841">
        <v>4.0895664987690008</v>
      </c>
      <c r="S1841">
        <v>1</v>
      </c>
      <c r="T1841">
        <v>2.5649493574615367</v>
      </c>
      <c r="U1841">
        <v>13</v>
      </c>
      <c r="V1841">
        <v>1</v>
      </c>
      <c r="W1841">
        <v>49</v>
      </c>
      <c r="X1841">
        <v>3.8918202981106265</v>
      </c>
      <c r="Y1841">
        <v>1466424</v>
      </c>
      <c r="Z1841">
        <v>14.198337341985813</v>
      </c>
      <c r="AA1841">
        <v>6.08</v>
      </c>
      <c r="AB1841">
        <v>1.8050046959780757</v>
      </c>
      <c r="AC1841">
        <v>0</v>
      </c>
      <c r="AD1841">
        <v>6.7000000000000004E-2</v>
      </c>
      <c r="AE1841">
        <v>0.443</v>
      </c>
      <c r="AF1841" s="1">
        <v>0.15124153498871332</v>
      </c>
      <c r="AG1841">
        <v>14.0496</v>
      </c>
      <c r="AH1841">
        <v>6</v>
      </c>
      <c r="AI1841">
        <v>3.8701325000000002E-2</v>
      </c>
      <c r="AJ1841">
        <v>6.1716511000000002E-2</v>
      </c>
      <c r="AK1841">
        <v>0.256630576</v>
      </c>
      <c r="AL1841">
        <v>1545.606</v>
      </c>
      <c r="AM1841">
        <v>7.3431713454382965</v>
      </c>
      <c r="AN1841">
        <v>1.908870517</v>
      </c>
      <c r="AO1841">
        <v>1850.1193000000001</v>
      </c>
      <c r="AP1841">
        <v>7.5230054024796926</v>
      </c>
      <c r="AQ1841">
        <v>51.533299999999997</v>
      </c>
      <c r="AR1841">
        <v>160</v>
      </c>
    </row>
    <row r="1842" spans="1:44" x14ac:dyDescent="0.55000000000000004">
      <c r="A1842" t="str">
        <f>VLOOKUP(B1842,[1]!Table1[[Ticker ]:[Company Name]],2,FALSE)</f>
        <v>Russel Metals Inc</v>
      </c>
      <c r="B1842" t="s">
        <v>329</v>
      </c>
      <c r="C1842">
        <v>2010</v>
      </c>
      <c r="D1842">
        <v>20</v>
      </c>
      <c r="E1842">
        <v>0</v>
      </c>
      <c r="F1842">
        <v>0</v>
      </c>
      <c r="G1842">
        <v>0</v>
      </c>
      <c r="H1842">
        <v>9</v>
      </c>
      <c r="I1842">
        <v>2.1972245773362196</v>
      </c>
      <c r="J1842">
        <v>7</v>
      </c>
      <c r="K1842">
        <v>0.77777777777777779</v>
      </c>
      <c r="L1842" s="2">
        <v>0.22222222222222221</v>
      </c>
      <c r="M1842">
        <v>2</v>
      </c>
      <c r="N1842">
        <v>1</v>
      </c>
      <c r="Q1842">
        <v>65.332999999999998</v>
      </c>
      <c r="R1842">
        <v>4.1794972685085758</v>
      </c>
      <c r="S1842">
        <v>0.96</v>
      </c>
      <c r="T1842">
        <v>1.791759469228055</v>
      </c>
      <c r="U1842">
        <v>6</v>
      </c>
      <c r="V1842">
        <v>0</v>
      </c>
      <c r="Y1842">
        <v>1647186</v>
      </c>
      <c r="Z1842">
        <v>14.314578935388107</v>
      </c>
      <c r="AC1842">
        <v>0</v>
      </c>
      <c r="AD1842">
        <v>0.01</v>
      </c>
      <c r="AE1842">
        <v>0.248</v>
      </c>
      <c r="AF1842" s="1">
        <v>4.0322580645161289E-2</v>
      </c>
      <c r="AG1842">
        <v>17.768599999999999</v>
      </c>
      <c r="AH1842">
        <v>81</v>
      </c>
      <c r="AI1842">
        <v>4.0446107000000002E-2</v>
      </c>
      <c r="AJ1842">
        <v>7.4145962999999995E-2</v>
      </c>
      <c r="AK1842">
        <v>0.41369047599999997</v>
      </c>
      <c r="AL1842">
        <v>1416.7</v>
      </c>
      <c r="AM1842">
        <v>7.2560855023853055</v>
      </c>
      <c r="AN1842">
        <v>1.7692146740000001</v>
      </c>
      <c r="AO1842">
        <v>1367.2491</v>
      </c>
      <c r="AP1842">
        <v>7.220556043971043</v>
      </c>
      <c r="AQ1842">
        <v>10.4575</v>
      </c>
    </row>
    <row r="1843" spans="1:44" x14ac:dyDescent="0.55000000000000004">
      <c r="A1843" t="str">
        <f>VLOOKUP(B1843,[1]!Table1[[Ticker ]:[Company Name]],2,FALSE)</f>
        <v>Russel Metals Inc</v>
      </c>
      <c r="B1843" t="s">
        <v>329</v>
      </c>
      <c r="C1843">
        <v>2011</v>
      </c>
      <c r="D1843">
        <v>20</v>
      </c>
      <c r="E1843">
        <v>0</v>
      </c>
      <c r="F1843">
        <v>0</v>
      </c>
      <c r="G1843">
        <v>0</v>
      </c>
      <c r="H1843">
        <v>9</v>
      </c>
      <c r="I1843">
        <v>2.1972245773362196</v>
      </c>
      <c r="J1843">
        <v>8</v>
      </c>
      <c r="K1843">
        <v>0.88888888888888884</v>
      </c>
      <c r="L1843" s="2">
        <v>0.22222222222222221</v>
      </c>
      <c r="M1843">
        <v>2</v>
      </c>
      <c r="N1843">
        <v>1</v>
      </c>
      <c r="Q1843">
        <v>66.221999999999994</v>
      </c>
      <c r="R1843">
        <v>4.1930127340188017</v>
      </c>
      <c r="S1843">
        <v>1</v>
      </c>
      <c r="T1843">
        <v>1.3862943611198906</v>
      </c>
      <c r="U1843">
        <v>4</v>
      </c>
      <c r="V1843">
        <v>0</v>
      </c>
      <c r="Y1843">
        <v>3480218</v>
      </c>
      <c r="Z1843">
        <v>15.062605493466785</v>
      </c>
      <c r="AC1843">
        <v>0</v>
      </c>
      <c r="AD1843">
        <v>8.0000000000000002E-3</v>
      </c>
      <c r="AE1843">
        <v>0.28699999999999998</v>
      </c>
      <c r="AF1843" s="1">
        <v>2.7874564459930317E-2</v>
      </c>
      <c r="AG1843">
        <v>17.768599999999999</v>
      </c>
      <c r="AH1843">
        <v>82</v>
      </c>
      <c r="AI1843">
        <v>7.6898075999999996E-2</v>
      </c>
      <c r="AJ1843">
        <v>0.14437393200000001</v>
      </c>
      <c r="AK1843">
        <v>0.36343666099999999</v>
      </c>
      <c r="AL1843">
        <v>1538.4</v>
      </c>
      <c r="AM1843">
        <v>7.3384981942745702</v>
      </c>
      <c r="AN1843">
        <v>1.6434183550000001</v>
      </c>
      <c r="AO1843">
        <v>1346.617</v>
      </c>
      <c r="AP1843">
        <v>7.2053508004188398</v>
      </c>
      <c r="AQ1843">
        <v>23.659300000000002</v>
      </c>
      <c r="AR1843">
        <v>105.20829999999999</v>
      </c>
    </row>
    <row r="1844" spans="1:44" x14ac:dyDescent="0.55000000000000004">
      <c r="A1844" t="str">
        <f>VLOOKUP(B1844,[1]!Table1[[Ticker ]:[Company Name]],2,FALSE)</f>
        <v>Russel Metals Inc</v>
      </c>
      <c r="B1844" t="s">
        <v>329</v>
      </c>
      <c r="C1844">
        <v>2012</v>
      </c>
      <c r="D1844">
        <v>20</v>
      </c>
      <c r="E1844">
        <v>0</v>
      </c>
      <c r="F1844">
        <v>0</v>
      </c>
      <c r="G1844">
        <v>0</v>
      </c>
      <c r="H1844">
        <v>10</v>
      </c>
      <c r="I1844">
        <v>2.3025850929940459</v>
      </c>
      <c r="J1844">
        <v>9</v>
      </c>
      <c r="K1844">
        <v>0.9</v>
      </c>
      <c r="L1844" s="2">
        <v>0.2</v>
      </c>
      <c r="M1844">
        <v>2</v>
      </c>
      <c r="N1844">
        <v>1</v>
      </c>
      <c r="Q1844">
        <v>65.400000000000006</v>
      </c>
      <c r="R1844">
        <v>4.180522258463153</v>
      </c>
      <c r="S1844">
        <v>0.97</v>
      </c>
      <c r="T1844">
        <v>1.9459101490553132</v>
      </c>
      <c r="U1844">
        <v>7</v>
      </c>
      <c r="V1844">
        <v>0</v>
      </c>
      <c r="Y1844">
        <v>2924298</v>
      </c>
      <c r="Z1844">
        <v>14.888565009843486</v>
      </c>
      <c r="AC1844">
        <v>0</v>
      </c>
      <c r="AD1844">
        <v>8.0000000000000002E-3</v>
      </c>
      <c r="AE1844">
        <v>0.39</v>
      </c>
      <c r="AF1844" s="1">
        <v>2.0512820512820513E-2</v>
      </c>
      <c r="AG1844">
        <v>17.768599999999999</v>
      </c>
      <c r="AH1844">
        <v>83</v>
      </c>
      <c r="AI1844">
        <v>5.4537351999999997E-2</v>
      </c>
      <c r="AJ1844">
        <v>0.118037135</v>
      </c>
      <c r="AK1844">
        <v>0.56679527399999996</v>
      </c>
      <c r="AL1844">
        <v>1795.1</v>
      </c>
      <c r="AM1844">
        <v>7.492816009677024</v>
      </c>
      <c r="AN1844">
        <v>2.0025505180000001</v>
      </c>
      <c r="AO1844">
        <v>1660.9154000000001</v>
      </c>
      <c r="AP1844">
        <v>7.4151241751433696</v>
      </c>
      <c r="AQ1844">
        <v>11.3912</v>
      </c>
      <c r="AR1844">
        <v>-17.258900000000001</v>
      </c>
    </row>
    <row r="1845" spans="1:44" x14ac:dyDescent="0.55000000000000004">
      <c r="A1845" t="str">
        <f>VLOOKUP(B1845,[1]!Table1[[Ticker ]:[Company Name]],2,FALSE)</f>
        <v>Russel Metals Inc</v>
      </c>
      <c r="B1845" t="s">
        <v>329</v>
      </c>
      <c r="C1845">
        <v>2013</v>
      </c>
      <c r="D1845">
        <v>20</v>
      </c>
      <c r="E1845">
        <v>0</v>
      </c>
      <c r="F1845">
        <v>0</v>
      </c>
      <c r="G1845">
        <v>0</v>
      </c>
      <c r="H1845">
        <v>10</v>
      </c>
      <c r="I1845">
        <v>2.3025850929940459</v>
      </c>
      <c r="J1845">
        <v>9</v>
      </c>
      <c r="K1845">
        <v>0.9</v>
      </c>
      <c r="L1845" s="2">
        <v>0.2</v>
      </c>
      <c r="M1845">
        <v>2</v>
      </c>
      <c r="N1845">
        <v>1</v>
      </c>
      <c r="O1845">
        <v>7.3</v>
      </c>
      <c r="P1845">
        <v>1.9878743481543455</v>
      </c>
      <c r="Q1845">
        <v>65.099999999999994</v>
      </c>
      <c r="R1845">
        <v>4.1759245492145238</v>
      </c>
      <c r="S1845">
        <v>0.95</v>
      </c>
      <c r="T1845">
        <v>1.791759469228055</v>
      </c>
      <c r="U1845">
        <v>6</v>
      </c>
      <c r="V1845">
        <v>0</v>
      </c>
      <c r="W1845">
        <v>60</v>
      </c>
      <c r="X1845">
        <v>4.0943445622221004</v>
      </c>
      <c r="Y1845">
        <v>2789468</v>
      </c>
      <c r="Z1845">
        <v>14.841361454612031</v>
      </c>
      <c r="AA1845">
        <v>4.67</v>
      </c>
      <c r="AB1845">
        <v>1.5411590716808059</v>
      </c>
      <c r="AC1845">
        <v>0</v>
      </c>
      <c r="AD1845">
        <v>7.0000000000000001E-3</v>
      </c>
      <c r="AE1845">
        <v>0.38400000000000001</v>
      </c>
      <c r="AF1845" s="1">
        <v>1.8229166666666668E-2</v>
      </c>
      <c r="AG1845">
        <v>19.008299999999998</v>
      </c>
      <c r="AH1845">
        <v>84</v>
      </c>
      <c r="AI1845">
        <v>4.5769612000000001E-2</v>
      </c>
      <c r="AJ1845">
        <v>9.4288305000000003E-2</v>
      </c>
      <c r="AK1845">
        <v>0.51949229399999997</v>
      </c>
      <c r="AL1845">
        <v>1817.8</v>
      </c>
      <c r="AM1845">
        <v>7.50538225768467</v>
      </c>
      <c r="AN1845">
        <v>2.1660754760000001</v>
      </c>
      <c r="AO1845">
        <v>1911.345</v>
      </c>
      <c r="AP1845">
        <v>7.5555624616979786</v>
      </c>
      <c r="AQ1845">
        <v>6.2565</v>
      </c>
      <c r="AR1845">
        <v>-15.950900000000001</v>
      </c>
    </row>
    <row r="1846" spans="1:44" x14ac:dyDescent="0.55000000000000004">
      <c r="A1846" t="str">
        <f>VLOOKUP(B1846,[1]!Table1[[Ticker ]:[Company Name]],2,FALSE)</f>
        <v>Russel Metals Inc</v>
      </c>
      <c r="B1846" t="s">
        <v>329</v>
      </c>
      <c r="C1846">
        <v>2014</v>
      </c>
      <c r="D1846">
        <v>20</v>
      </c>
      <c r="E1846">
        <v>0</v>
      </c>
      <c r="F1846">
        <v>0</v>
      </c>
      <c r="G1846">
        <v>0</v>
      </c>
      <c r="H1846">
        <v>9</v>
      </c>
      <c r="I1846">
        <v>2.1972245773362196</v>
      </c>
      <c r="J1846">
        <v>8</v>
      </c>
      <c r="K1846">
        <v>0.88888888888888884</v>
      </c>
      <c r="L1846" s="2">
        <v>0.22222222222222221</v>
      </c>
      <c r="M1846">
        <v>2</v>
      </c>
      <c r="N1846">
        <v>1</v>
      </c>
      <c r="O1846">
        <v>7.26</v>
      </c>
      <c r="P1846">
        <v>1.9823798288367047</v>
      </c>
      <c r="Q1846">
        <v>64.111000000000004</v>
      </c>
      <c r="R1846">
        <v>4.1606159560681251</v>
      </c>
      <c r="S1846">
        <v>1</v>
      </c>
      <c r="T1846">
        <v>1.3862943611198906</v>
      </c>
      <c r="U1846">
        <v>4</v>
      </c>
      <c r="V1846">
        <v>0</v>
      </c>
      <c r="W1846">
        <v>61</v>
      </c>
      <c r="X1846">
        <v>4.1108738641733114</v>
      </c>
      <c r="Y1846">
        <v>4116811</v>
      </c>
      <c r="Z1846">
        <v>15.230589392484283</v>
      </c>
      <c r="AA1846">
        <v>5.67</v>
      </c>
      <c r="AB1846">
        <v>1.7351891177396608</v>
      </c>
      <c r="AC1846">
        <v>0</v>
      </c>
      <c r="AD1846">
        <v>7.0000000000000001E-3</v>
      </c>
      <c r="AE1846">
        <v>0.38200000000000001</v>
      </c>
      <c r="AF1846" s="1">
        <v>1.832460732984293E-2</v>
      </c>
      <c r="AG1846">
        <v>19.008299999999998</v>
      </c>
      <c r="AH1846">
        <v>85</v>
      </c>
      <c r="AI1846">
        <v>6.0456237000000003E-2</v>
      </c>
      <c r="AJ1846">
        <v>0.127979275</v>
      </c>
      <c r="AK1846">
        <v>0.50279792700000003</v>
      </c>
      <c r="AL1846">
        <v>2042.8</v>
      </c>
      <c r="AM1846">
        <v>7.6220766947734893</v>
      </c>
      <c r="AN1846">
        <v>1.655277098</v>
      </c>
      <c r="AO1846">
        <v>1597.3424</v>
      </c>
      <c r="AP1846">
        <v>7.3760965272379444</v>
      </c>
      <c r="AQ1846">
        <v>21.378399999999999</v>
      </c>
      <c r="AR1846">
        <v>46.715299999999999</v>
      </c>
    </row>
    <row r="1847" spans="1:44" x14ac:dyDescent="0.55000000000000004">
      <c r="A1847" t="str">
        <f>VLOOKUP(B1847,[1]!Table1[[Ticker ]:[Company Name]],2,FALSE)</f>
        <v>Russel Metals Inc</v>
      </c>
      <c r="B1847" t="s">
        <v>329</v>
      </c>
      <c r="C1847">
        <v>2015</v>
      </c>
      <c r="D1847">
        <v>20</v>
      </c>
      <c r="E1847">
        <v>1</v>
      </c>
      <c r="F1847">
        <v>0</v>
      </c>
      <c r="G1847">
        <v>0</v>
      </c>
      <c r="H1847">
        <v>9</v>
      </c>
      <c r="I1847">
        <v>2.1972245773362196</v>
      </c>
      <c r="J1847">
        <v>8</v>
      </c>
      <c r="K1847">
        <v>0.88888888888888884</v>
      </c>
      <c r="L1847" s="2">
        <v>0.22222222222222221</v>
      </c>
      <c r="M1847">
        <v>2</v>
      </c>
      <c r="N1847">
        <v>1</v>
      </c>
      <c r="O1847">
        <v>8.26</v>
      </c>
      <c r="P1847">
        <v>2.1114245875328868</v>
      </c>
      <c r="Q1847">
        <v>65.111000000000004</v>
      </c>
      <c r="R1847">
        <v>4.1760935057546957</v>
      </c>
      <c r="S1847">
        <v>0.98</v>
      </c>
      <c r="T1847">
        <v>1.6094379124341003</v>
      </c>
      <c r="U1847">
        <v>5</v>
      </c>
      <c r="V1847">
        <v>0</v>
      </c>
      <c r="W1847">
        <v>62</v>
      </c>
      <c r="X1847">
        <v>4.1271343850450917</v>
      </c>
      <c r="Y1847">
        <v>1397314</v>
      </c>
      <c r="Z1847">
        <v>14.150062380341327</v>
      </c>
      <c r="AA1847">
        <v>6.67</v>
      </c>
      <c r="AB1847">
        <v>1.8976198599275322</v>
      </c>
      <c r="AC1847">
        <v>0</v>
      </c>
      <c r="AD1847">
        <v>8.0000000000000002E-3</v>
      </c>
      <c r="AE1847">
        <v>0.48299999999999998</v>
      </c>
      <c r="AF1847" s="1">
        <v>1.6563146997929608E-2</v>
      </c>
      <c r="AG1847">
        <v>21.4876</v>
      </c>
      <c r="AH1847">
        <v>86</v>
      </c>
      <c r="AI1847">
        <v>-5.4511511999999998E-2</v>
      </c>
      <c r="AJ1847">
        <v>-0.10081712499999999</v>
      </c>
      <c r="AK1847">
        <v>0.44872827700000001</v>
      </c>
      <c r="AL1847">
        <v>1607</v>
      </c>
      <c r="AM1847">
        <v>7.3821243657375124</v>
      </c>
      <c r="AN1847">
        <v>1.1411671080000001</v>
      </c>
      <c r="AO1847">
        <v>991.56010000000003</v>
      </c>
      <c r="AP1847">
        <v>6.8992795613522722</v>
      </c>
      <c r="AQ1847">
        <v>-19.5824</v>
      </c>
      <c r="AR1847">
        <v>46.715299999999999</v>
      </c>
    </row>
    <row r="1848" spans="1:44" x14ac:dyDescent="0.55000000000000004">
      <c r="A1848" t="str">
        <f>VLOOKUP(B1848,[1]!Table1[[Ticker ]:[Company Name]],2,FALSE)</f>
        <v>Russel Metals Inc</v>
      </c>
      <c r="B1848" t="s">
        <v>329</v>
      </c>
      <c r="C1848">
        <v>2016</v>
      </c>
      <c r="D1848">
        <v>20</v>
      </c>
      <c r="E1848">
        <v>1</v>
      </c>
      <c r="F1848">
        <v>0</v>
      </c>
      <c r="G1848">
        <v>0</v>
      </c>
      <c r="H1848">
        <v>10</v>
      </c>
      <c r="I1848">
        <v>2.3025850929940459</v>
      </c>
      <c r="J1848">
        <v>9</v>
      </c>
      <c r="K1848">
        <v>0.9</v>
      </c>
      <c r="L1848" s="2">
        <v>0.3</v>
      </c>
      <c r="M1848">
        <v>3</v>
      </c>
      <c r="N1848">
        <v>1</v>
      </c>
      <c r="O1848">
        <v>8.4</v>
      </c>
      <c r="P1848">
        <v>2.1282317058492679</v>
      </c>
      <c r="Q1848">
        <v>66</v>
      </c>
      <c r="R1848">
        <v>4.1896547420264252</v>
      </c>
      <c r="S1848">
        <v>1</v>
      </c>
      <c r="T1848">
        <v>1.3862943611198906</v>
      </c>
      <c r="U1848">
        <v>4</v>
      </c>
      <c r="V1848">
        <v>0</v>
      </c>
      <c r="W1848">
        <v>63</v>
      </c>
      <c r="X1848">
        <v>4.1431347263915326</v>
      </c>
      <c r="Y1848">
        <v>1909445</v>
      </c>
      <c r="Z1848">
        <v>14.462323181881221</v>
      </c>
      <c r="AA1848">
        <v>7.67</v>
      </c>
      <c r="AB1848">
        <v>2.0373166153791646</v>
      </c>
      <c r="AC1848">
        <v>0</v>
      </c>
      <c r="AD1848">
        <v>7.0000000000000001E-3</v>
      </c>
      <c r="AE1848">
        <v>0.57899999999999996</v>
      </c>
      <c r="AF1848" s="1">
        <v>1.2089810017271158E-2</v>
      </c>
      <c r="AG1848">
        <v>21.4876</v>
      </c>
      <c r="AH1848">
        <v>87</v>
      </c>
      <c r="AI1848">
        <v>4.1630759000000003E-2</v>
      </c>
      <c r="AJ1848">
        <v>7.6093542E-2</v>
      </c>
      <c r="AK1848">
        <v>0.40082394300000002</v>
      </c>
      <c r="AL1848">
        <v>1508.5</v>
      </c>
      <c r="AM1848">
        <v>7.3188710585991155</v>
      </c>
      <c r="AN1848">
        <v>1.9127987399999999</v>
      </c>
      <c r="AO1848">
        <v>1578.6328000000001</v>
      </c>
      <c r="AP1848">
        <v>7.3643144349629166</v>
      </c>
      <c r="AQ1848">
        <v>-17.1295</v>
      </c>
    </row>
    <row r="1849" spans="1:44" x14ac:dyDescent="0.55000000000000004">
      <c r="A1849" t="str">
        <f>VLOOKUP(B1849,[1]!Table1[[Ticker ]:[Company Name]],2,FALSE)</f>
        <v>Russel Metals Inc</v>
      </c>
      <c r="B1849" t="s">
        <v>329</v>
      </c>
      <c r="C1849">
        <v>2017</v>
      </c>
      <c r="D1849">
        <v>20</v>
      </c>
      <c r="E1849">
        <v>1</v>
      </c>
      <c r="F1849">
        <v>0</v>
      </c>
      <c r="G1849">
        <v>0</v>
      </c>
      <c r="H1849">
        <v>10</v>
      </c>
      <c r="I1849">
        <v>2.3025850929940459</v>
      </c>
      <c r="J1849">
        <v>9</v>
      </c>
      <c r="K1849">
        <v>0.9</v>
      </c>
      <c r="L1849" s="2">
        <v>0.3</v>
      </c>
      <c r="M1849">
        <v>3</v>
      </c>
      <c r="N1849">
        <v>1</v>
      </c>
      <c r="O1849">
        <v>9.4</v>
      </c>
      <c r="P1849">
        <v>2.2407096892759584</v>
      </c>
      <c r="Q1849">
        <v>67</v>
      </c>
      <c r="R1849">
        <v>4.2046926193909657</v>
      </c>
      <c r="S1849">
        <v>1</v>
      </c>
      <c r="T1849">
        <v>1.3862943611198906</v>
      </c>
      <c r="U1849">
        <v>4</v>
      </c>
      <c r="V1849">
        <v>0</v>
      </c>
      <c r="W1849">
        <v>64</v>
      </c>
      <c r="X1849">
        <v>4.1588830833596715</v>
      </c>
      <c r="Y1849">
        <v>4379358</v>
      </c>
      <c r="Z1849">
        <v>15.292412696266949</v>
      </c>
      <c r="AA1849">
        <v>8.67</v>
      </c>
      <c r="AB1849">
        <v>2.1598687907924505</v>
      </c>
      <c r="AC1849">
        <v>0</v>
      </c>
      <c r="AD1849">
        <v>8.0000000000000002E-3</v>
      </c>
      <c r="AE1849">
        <v>0.4</v>
      </c>
      <c r="AF1849" s="1">
        <v>0.02</v>
      </c>
      <c r="AG1849">
        <v>21.4876</v>
      </c>
      <c r="AH1849">
        <v>88</v>
      </c>
      <c r="AI1849">
        <v>7.0376896999999994E-2</v>
      </c>
      <c r="AJ1849">
        <v>0.149733914</v>
      </c>
      <c r="AK1849">
        <v>0.60994194499999999</v>
      </c>
      <c r="AL1849">
        <v>1759.1</v>
      </c>
      <c r="AM1849">
        <v>7.4725575936048596</v>
      </c>
      <c r="AN1849">
        <v>2.1802808420000002</v>
      </c>
      <c r="AO1849">
        <v>1802.6561999999999</v>
      </c>
      <c r="AP1849">
        <v>7.4970165228248167</v>
      </c>
      <c r="AQ1849">
        <v>27.821300000000001</v>
      </c>
      <c r="AR1849">
        <v>96.078400000000002</v>
      </c>
    </row>
    <row r="1850" spans="1:44" x14ac:dyDescent="0.55000000000000004">
      <c r="A1850" t="str">
        <f>VLOOKUP(B1850,[1]!Table1[[Ticker ]:[Company Name]],2,FALSE)</f>
        <v>Russel Metals Inc</v>
      </c>
      <c r="B1850" t="s">
        <v>329</v>
      </c>
      <c r="C1850">
        <v>2018</v>
      </c>
      <c r="D1850">
        <v>20</v>
      </c>
      <c r="E1850">
        <v>1</v>
      </c>
      <c r="F1850">
        <v>0</v>
      </c>
      <c r="G1850">
        <v>0</v>
      </c>
      <c r="H1850">
        <v>10</v>
      </c>
      <c r="I1850">
        <v>2.3025850929940459</v>
      </c>
      <c r="J1850">
        <v>8</v>
      </c>
      <c r="K1850">
        <v>0.8</v>
      </c>
      <c r="L1850" s="2">
        <v>0.3</v>
      </c>
      <c r="M1850">
        <v>3</v>
      </c>
      <c r="N1850">
        <v>1</v>
      </c>
      <c r="O1850">
        <v>7.63</v>
      </c>
      <c r="P1850">
        <v>2.0320878452963655</v>
      </c>
      <c r="Q1850">
        <v>64.3</v>
      </c>
      <c r="R1850">
        <v>4.1635596312435741</v>
      </c>
      <c r="S1850">
        <v>0.96</v>
      </c>
      <c r="T1850">
        <v>1.6094379124341003</v>
      </c>
      <c r="U1850">
        <v>5</v>
      </c>
      <c r="V1850">
        <v>0</v>
      </c>
      <c r="W1850">
        <v>65</v>
      </c>
      <c r="X1850">
        <v>4.1743872698956368</v>
      </c>
      <c r="Y1850">
        <v>8297807</v>
      </c>
      <c r="Z1850">
        <v>15.931501820987931</v>
      </c>
      <c r="AA1850">
        <v>0.67</v>
      </c>
      <c r="AB1850">
        <v>-0.40047756659712525</v>
      </c>
      <c r="AC1850">
        <v>0</v>
      </c>
      <c r="AD1850">
        <v>0.01</v>
      </c>
      <c r="AE1850">
        <v>0.372</v>
      </c>
      <c r="AF1850" s="1">
        <v>2.6881720430107527E-2</v>
      </c>
      <c r="AG1850">
        <v>22.7273</v>
      </c>
      <c r="AH1850">
        <v>89</v>
      </c>
      <c r="AI1850">
        <v>0.102797597</v>
      </c>
      <c r="AJ1850">
        <v>0.217932133</v>
      </c>
      <c r="AK1850">
        <v>0.56931037900000003</v>
      </c>
      <c r="AL1850">
        <v>2130.4</v>
      </c>
      <c r="AM1850">
        <v>7.6640650344997221</v>
      </c>
      <c r="AN1850">
        <v>1.318280525</v>
      </c>
      <c r="AO1850">
        <v>1324.7401</v>
      </c>
      <c r="AP1850">
        <v>7.1889715682368136</v>
      </c>
      <c r="AQ1850">
        <v>26.365300000000001</v>
      </c>
      <c r="AR1850">
        <v>76.5</v>
      </c>
    </row>
    <row r="1851" spans="1:44" x14ac:dyDescent="0.55000000000000004">
      <c r="A1851" t="str">
        <f>VLOOKUP(B1851,[1]!Table1[[Ticker ]:[Company Name]],2,FALSE)</f>
        <v>Russel Metals Inc</v>
      </c>
      <c r="B1851" t="s">
        <v>329</v>
      </c>
      <c r="C1851">
        <v>2019</v>
      </c>
      <c r="D1851">
        <v>20</v>
      </c>
      <c r="E1851">
        <v>1</v>
      </c>
      <c r="F1851">
        <v>0</v>
      </c>
      <c r="G1851">
        <v>0</v>
      </c>
      <c r="H1851">
        <v>10</v>
      </c>
      <c r="I1851">
        <v>2.3025850929940459</v>
      </c>
      <c r="J1851">
        <v>8</v>
      </c>
      <c r="K1851">
        <v>0.8</v>
      </c>
      <c r="L1851" s="2">
        <v>0.3</v>
      </c>
      <c r="M1851">
        <v>3</v>
      </c>
      <c r="N1851">
        <v>1</v>
      </c>
      <c r="O1851">
        <v>8.6300000000000008</v>
      </c>
      <c r="P1851">
        <v>2.1552445050953368</v>
      </c>
      <c r="Q1851">
        <v>64.3</v>
      </c>
      <c r="R1851">
        <v>4.1635596312435741</v>
      </c>
      <c r="S1851">
        <v>0.96</v>
      </c>
      <c r="T1851">
        <v>1.6094379124341003</v>
      </c>
      <c r="U1851">
        <v>5</v>
      </c>
      <c r="V1851">
        <v>0</v>
      </c>
      <c r="W1851">
        <v>65</v>
      </c>
      <c r="X1851">
        <v>4.1743872698956368</v>
      </c>
      <c r="Y1851">
        <v>3815721</v>
      </c>
      <c r="Z1851">
        <v>15.154640195669867</v>
      </c>
      <c r="AA1851">
        <v>1.67</v>
      </c>
      <c r="AB1851">
        <v>0.51282362642866375</v>
      </c>
      <c r="AC1851">
        <v>0</v>
      </c>
      <c r="AD1851">
        <v>1.0999999999999999E-2</v>
      </c>
      <c r="AE1851">
        <v>0.249</v>
      </c>
      <c r="AF1851" s="1">
        <v>4.4176706827309231E-2</v>
      </c>
      <c r="AG1851">
        <v>27.686</v>
      </c>
      <c r="AH1851">
        <v>90</v>
      </c>
      <c r="AI1851">
        <v>3.9794274999999997E-2</v>
      </c>
      <c r="AJ1851">
        <v>8.1092525999999998E-2</v>
      </c>
      <c r="AK1851">
        <v>0.65466864300000005</v>
      </c>
      <c r="AL1851">
        <v>1924.9</v>
      </c>
      <c r="AM1851">
        <v>7.5626292973205897</v>
      </c>
      <c r="AN1851">
        <v>1.459226022</v>
      </c>
      <c r="AO1851">
        <v>1378.3849</v>
      </c>
      <c r="AP1851">
        <v>7.2286677304235942</v>
      </c>
      <c r="AQ1851">
        <v>-11.7431</v>
      </c>
      <c r="AR1851">
        <v>-65.155799999999999</v>
      </c>
    </row>
    <row r="1852" spans="1:44" x14ac:dyDescent="0.55000000000000004">
      <c r="A1852" t="str">
        <f>VLOOKUP(B1852,[1]!Table1[[Ticker ]:[Company Name]],2,FALSE)</f>
        <v>Royal Bank of Canada</v>
      </c>
      <c r="B1852" t="s">
        <v>330</v>
      </c>
      <c r="C1852">
        <v>2010</v>
      </c>
      <c r="D1852">
        <v>40</v>
      </c>
      <c r="E1852">
        <v>0</v>
      </c>
      <c r="F1852">
        <v>1</v>
      </c>
      <c r="G1852">
        <v>0</v>
      </c>
      <c r="H1852">
        <v>15</v>
      </c>
      <c r="I1852">
        <v>2.7080502011022101</v>
      </c>
      <c r="J1852">
        <v>14</v>
      </c>
      <c r="K1852">
        <v>0.93333333333333335</v>
      </c>
      <c r="L1852" s="2">
        <v>0.2</v>
      </c>
      <c r="M1852">
        <v>3</v>
      </c>
      <c r="N1852">
        <v>1</v>
      </c>
      <c r="Q1852">
        <v>61.466999999999999</v>
      </c>
      <c r="R1852">
        <v>4.1185004454331722</v>
      </c>
      <c r="S1852">
        <v>0.96</v>
      </c>
      <c r="T1852">
        <v>2.3025850929940459</v>
      </c>
      <c r="U1852">
        <v>10</v>
      </c>
      <c r="V1852">
        <v>0</v>
      </c>
      <c r="Y1852">
        <v>11851885</v>
      </c>
      <c r="Z1852">
        <v>16.287997484624807</v>
      </c>
      <c r="AD1852">
        <v>3.0000000000000001E-3</v>
      </c>
      <c r="AE1852">
        <v>0.52900000000000003</v>
      </c>
      <c r="AF1852" s="1">
        <v>5.6710775047258974E-3</v>
      </c>
      <c r="AG1852">
        <v>51.315800000000003</v>
      </c>
      <c r="AH1852">
        <v>15</v>
      </c>
      <c r="AI1852">
        <v>7.192174E-3</v>
      </c>
      <c r="AJ1852">
        <v>0.12675030900000001</v>
      </c>
      <c r="AK1852">
        <v>2.3105783</v>
      </c>
      <c r="AL1852">
        <v>726206</v>
      </c>
      <c r="AM1852">
        <v>13.495589000114967</v>
      </c>
      <c r="AN1852">
        <v>1.8092050500000001</v>
      </c>
      <c r="AO1852">
        <v>74551.912500000006</v>
      </c>
      <c r="AP1852">
        <v>11.21925097378737</v>
      </c>
      <c r="AQ1852">
        <v>-12.1988</v>
      </c>
      <c r="AR1852">
        <v>48.648600000000002</v>
      </c>
    </row>
    <row r="1853" spans="1:44" x14ac:dyDescent="0.55000000000000004">
      <c r="A1853" t="str">
        <f>VLOOKUP(B1853,[1]!Table1[[Ticker ]:[Company Name]],2,FALSE)</f>
        <v>Royal Bank of Canada</v>
      </c>
      <c r="B1853" t="s">
        <v>330</v>
      </c>
      <c r="C1853">
        <v>2011</v>
      </c>
      <c r="D1853">
        <v>40</v>
      </c>
      <c r="E1853">
        <v>0</v>
      </c>
      <c r="F1853">
        <v>1</v>
      </c>
      <c r="G1853">
        <v>0</v>
      </c>
      <c r="H1853">
        <v>16</v>
      </c>
      <c r="I1853">
        <v>2.7725887222397811</v>
      </c>
      <c r="J1853">
        <v>15</v>
      </c>
      <c r="K1853">
        <v>0.9375</v>
      </c>
      <c r="L1853" s="2">
        <v>0.3125</v>
      </c>
      <c r="M1853">
        <v>5</v>
      </c>
      <c r="N1853">
        <v>1</v>
      </c>
      <c r="Q1853">
        <v>61.5</v>
      </c>
      <c r="R1853">
        <v>4.1190371748124726</v>
      </c>
      <c r="S1853">
        <v>0.99</v>
      </c>
      <c r="T1853">
        <v>2.3025850929940459</v>
      </c>
      <c r="U1853">
        <v>10</v>
      </c>
      <c r="V1853">
        <v>0</v>
      </c>
      <c r="Y1853">
        <v>11171129</v>
      </c>
      <c r="Z1853">
        <v>16.228843240243897</v>
      </c>
      <c r="AD1853">
        <v>3.0000000000000001E-3</v>
      </c>
      <c r="AE1853">
        <v>0.56100000000000005</v>
      </c>
      <c r="AF1853" s="1">
        <v>5.3475935828877002E-3</v>
      </c>
      <c r="AG1853">
        <v>52.631599999999999</v>
      </c>
      <c r="AH1853">
        <v>16</v>
      </c>
      <c r="AI1853">
        <v>7.9903460000000006E-3</v>
      </c>
      <c r="AJ1853">
        <v>0.15297976499999999</v>
      </c>
      <c r="AK1853">
        <v>2.3312833130000001</v>
      </c>
      <c r="AL1853">
        <v>793833</v>
      </c>
      <c r="AM1853">
        <v>13.584628390651432</v>
      </c>
      <c r="AN1853">
        <v>1.8050768880000001</v>
      </c>
      <c r="AO1853">
        <v>74843.903000000006</v>
      </c>
      <c r="AP1853">
        <v>11.22315993028421</v>
      </c>
      <c r="AQ1853">
        <v>10.7614</v>
      </c>
      <c r="AR1853">
        <v>20</v>
      </c>
    </row>
    <row r="1854" spans="1:44" x14ac:dyDescent="0.55000000000000004">
      <c r="A1854" t="str">
        <f>VLOOKUP(B1854,[1]!Table1[[Ticker ]:[Company Name]],2,FALSE)</f>
        <v>Royal Bank of Canada</v>
      </c>
      <c r="B1854" t="s">
        <v>330</v>
      </c>
      <c r="C1854">
        <v>2012</v>
      </c>
      <c r="D1854">
        <v>40</v>
      </c>
      <c r="E1854">
        <v>0</v>
      </c>
      <c r="F1854">
        <v>1</v>
      </c>
      <c r="G1854">
        <v>0</v>
      </c>
      <c r="H1854">
        <v>17</v>
      </c>
      <c r="I1854">
        <v>2.8332133440562162</v>
      </c>
      <c r="J1854">
        <v>16</v>
      </c>
      <c r="K1854">
        <v>0.94117647058823528</v>
      </c>
      <c r="L1854" s="2">
        <v>0.29411764705882354</v>
      </c>
      <c r="M1854">
        <v>5</v>
      </c>
      <c r="N1854">
        <v>1</v>
      </c>
      <c r="Q1854">
        <v>61.765000000000001</v>
      </c>
      <c r="R1854">
        <v>4.1233368609887773</v>
      </c>
      <c r="S1854">
        <v>0.98</v>
      </c>
      <c r="T1854">
        <v>2.1972245773362196</v>
      </c>
      <c r="U1854">
        <v>9</v>
      </c>
      <c r="V1854">
        <v>0</v>
      </c>
      <c r="Y1854">
        <v>13731877</v>
      </c>
      <c r="Z1854">
        <v>16.435230476339296</v>
      </c>
      <c r="AD1854">
        <v>3.0000000000000001E-3</v>
      </c>
      <c r="AE1854">
        <v>0.5</v>
      </c>
      <c r="AF1854" s="1">
        <v>6.0000000000000001E-3</v>
      </c>
      <c r="AG1854">
        <v>56.578899999999997</v>
      </c>
      <c r="AH1854">
        <v>17</v>
      </c>
      <c r="AI1854">
        <v>9.0195129999999998E-3</v>
      </c>
      <c r="AJ1854">
        <v>0.161684192</v>
      </c>
      <c r="AK1854">
        <v>2.461610324</v>
      </c>
      <c r="AL1854">
        <v>825100</v>
      </c>
      <c r="AM1854">
        <v>13.623259870092435</v>
      </c>
      <c r="AN1854">
        <v>1.880262458</v>
      </c>
      <c r="AO1854">
        <v>86544.720400000006</v>
      </c>
      <c r="AP1854">
        <v>11.368416558166043</v>
      </c>
      <c r="AQ1854">
        <v>2.7820999999999998</v>
      </c>
      <c r="AR1854">
        <v>8.4415999999999993</v>
      </c>
    </row>
    <row r="1855" spans="1:44" x14ac:dyDescent="0.55000000000000004">
      <c r="A1855" t="str">
        <f>VLOOKUP(B1855,[1]!Table1[[Ticker ]:[Company Name]],2,FALSE)</f>
        <v>Royal Bank of Canada</v>
      </c>
      <c r="B1855" t="s">
        <v>330</v>
      </c>
      <c r="C1855">
        <v>2013</v>
      </c>
      <c r="D1855">
        <v>40</v>
      </c>
      <c r="E1855">
        <v>0</v>
      </c>
      <c r="F1855">
        <v>1</v>
      </c>
      <c r="G1855">
        <v>0</v>
      </c>
      <c r="H1855">
        <v>18</v>
      </c>
      <c r="I1855">
        <v>2.8903717578961645</v>
      </c>
      <c r="J1855">
        <v>17</v>
      </c>
      <c r="K1855">
        <v>0.94444444444444442</v>
      </c>
      <c r="L1855" s="2">
        <v>0.27777777777777779</v>
      </c>
      <c r="M1855">
        <v>5</v>
      </c>
      <c r="N1855">
        <v>1</v>
      </c>
      <c r="O1855">
        <v>9.75</v>
      </c>
      <c r="P1855">
        <v>2.2772672850097559</v>
      </c>
      <c r="Q1855">
        <v>63</v>
      </c>
      <c r="R1855">
        <v>4.1431347263915326</v>
      </c>
      <c r="S1855">
        <v>0.97</v>
      </c>
      <c r="T1855">
        <v>2.3978952727983707</v>
      </c>
      <c r="U1855">
        <v>11</v>
      </c>
      <c r="V1855">
        <v>0</v>
      </c>
      <c r="W1855">
        <v>56</v>
      </c>
      <c r="X1855">
        <v>4.0253516907351496</v>
      </c>
      <c r="Y1855">
        <v>14038877</v>
      </c>
      <c r="Z1855">
        <v>16.457340967607923</v>
      </c>
      <c r="AA1855">
        <v>12.42</v>
      </c>
      <c r="AB1855">
        <v>2.5193080765053328</v>
      </c>
      <c r="AC1855">
        <v>0</v>
      </c>
      <c r="AD1855">
        <v>1E-3</v>
      </c>
      <c r="AE1855">
        <v>0.51100000000000001</v>
      </c>
      <c r="AF1855" s="1">
        <v>1.9569471624266144E-3</v>
      </c>
      <c r="AG1855">
        <v>51.315800000000003</v>
      </c>
      <c r="AH1855">
        <v>18</v>
      </c>
      <c r="AI1855">
        <v>9.5888899999999992E-3</v>
      </c>
      <c r="AJ1855">
        <v>0.166680146</v>
      </c>
      <c r="AK1855">
        <v>2.324848362</v>
      </c>
      <c r="AL1855">
        <v>859745</v>
      </c>
      <c r="AM1855">
        <v>13.664391112633519</v>
      </c>
      <c r="AN1855">
        <v>2.0805227579999999</v>
      </c>
      <c r="AO1855">
        <v>102902.6556</v>
      </c>
      <c r="AP1855">
        <v>11.541538729069305</v>
      </c>
      <c r="AQ1855">
        <v>1.1934</v>
      </c>
      <c r="AR1855">
        <v>10.379200000000001</v>
      </c>
    </row>
    <row r="1856" spans="1:44" x14ac:dyDescent="0.55000000000000004">
      <c r="A1856" t="str">
        <f>VLOOKUP(B1856,[1]!Table1[[Ticker ]:[Company Name]],2,FALSE)</f>
        <v>Royal Bank of Canada</v>
      </c>
      <c r="B1856" t="s">
        <v>330</v>
      </c>
      <c r="C1856">
        <v>2014</v>
      </c>
      <c r="D1856">
        <v>40</v>
      </c>
      <c r="E1856">
        <v>0</v>
      </c>
      <c r="F1856">
        <v>1</v>
      </c>
      <c r="G1856">
        <v>0</v>
      </c>
      <c r="H1856">
        <v>15</v>
      </c>
      <c r="I1856">
        <v>2.7080502011022101</v>
      </c>
      <c r="J1856">
        <v>14</v>
      </c>
      <c r="K1856">
        <v>0.93333333333333335</v>
      </c>
      <c r="L1856" s="2">
        <v>0.33333333333333331</v>
      </c>
      <c r="M1856">
        <v>5</v>
      </c>
      <c r="N1856">
        <v>1</v>
      </c>
      <c r="O1856">
        <v>7.61</v>
      </c>
      <c r="P1856">
        <v>2.0294631718735947</v>
      </c>
      <c r="Q1856">
        <v>61.133000000000003</v>
      </c>
      <c r="R1856">
        <v>4.1130518185766851</v>
      </c>
      <c r="S1856">
        <v>0.99</v>
      </c>
      <c r="T1856">
        <v>2.0794415416798357</v>
      </c>
      <c r="U1856">
        <v>8</v>
      </c>
      <c r="V1856">
        <v>0</v>
      </c>
      <c r="W1856">
        <v>51</v>
      </c>
      <c r="X1856">
        <v>3.9318256327243257</v>
      </c>
      <c r="Y1856">
        <v>23020865</v>
      </c>
      <c r="Z1856">
        <v>16.951911536572901</v>
      </c>
      <c r="AA1856">
        <v>0.42</v>
      </c>
      <c r="AB1856">
        <v>-0.86750056770472306</v>
      </c>
      <c r="AC1856">
        <v>0</v>
      </c>
      <c r="AD1856">
        <v>1E-3</v>
      </c>
      <c r="AE1856">
        <v>0.52800000000000002</v>
      </c>
      <c r="AF1856" s="1">
        <v>1.893939393939394E-3</v>
      </c>
      <c r="AG1856">
        <v>43.421100000000003</v>
      </c>
      <c r="AH1856">
        <v>19</v>
      </c>
      <c r="AI1856">
        <v>9.4731810000000007E-3</v>
      </c>
      <c r="AJ1856">
        <v>0.16347724</v>
      </c>
      <c r="AK1856">
        <v>2.2482248679999999</v>
      </c>
      <c r="AL1856">
        <v>940550</v>
      </c>
      <c r="AM1856">
        <v>13.754220089521167</v>
      </c>
      <c r="AN1856">
        <v>2.123282181</v>
      </c>
      <c r="AO1856">
        <v>115725.2487</v>
      </c>
      <c r="AP1856">
        <v>11.658974114957434</v>
      </c>
      <c r="AQ1856">
        <v>8.8903999999999996</v>
      </c>
      <c r="AR1856">
        <v>9.0416000000000007</v>
      </c>
    </row>
    <row r="1857" spans="1:44" x14ac:dyDescent="0.55000000000000004">
      <c r="A1857" t="str">
        <f>VLOOKUP(B1857,[1]!Table1[[Ticker ]:[Company Name]],2,FALSE)</f>
        <v>Royal Bank of Canada</v>
      </c>
      <c r="B1857" t="s">
        <v>330</v>
      </c>
      <c r="C1857">
        <v>2015</v>
      </c>
      <c r="D1857">
        <v>40</v>
      </c>
      <c r="E1857">
        <v>1</v>
      </c>
      <c r="F1857">
        <v>1</v>
      </c>
      <c r="G1857">
        <v>0</v>
      </c>
      <c r="H1857">
        <v>16</v>
      </c>
      <c r="I1857">
        <v>2.7725887222397811</v>
      </c>
      <c r="J1857">
        <v>15</v>
      </c>
      <c r="K1857">
        <v>0.9375</v>
      </c>
      <c r="L1857" s="2">
        <v>0.3125</v>
      </c>
      <c r="M1857">
        <v>5</v>
      </c>
      <c r="N1857">
        <v>1</v>
      </c>
      <c r="O1857">
        <v>7.55</v>
      </c>
      <c r="P1857">
        <v>2.0215475632609334</v>
      </c>
      <c r="Q1857">
        <v>61.188000000000002</v>
      </c>
      <c r="R1857">
        <v>4.1139510918610194</v>
      </c>
      <c r="S1857">
        <v>0.98</v>
      </c>
      <c r="T1857">
        <v>2.0794415416798357</v>
      </c>
      <c r="U1857">
        <v>8</v>
      </c>
      <c r="V1857">
        <v>0</v>
      </c>
      <c r="W1857">
        <v>52</v>
      </c>
      <c r="X1857">
        <v>3.9512437185814275</v>
      </c>
      <c r="Y1857">
        <v>11655893</v>
      </c>
      <c r="Z1857">
        <v>16.271322446993491</v>
      </c>
      <c r="AA1857">
        <v>1.42</v>
      </c>
      <c r="AB1857">
        <v>0.35065687161316933</v>
      </c>
      <c r="AC1857">
        <v>0</v>
      </c>
      <c r="AD1857">
        <v>1E-3</v>
      </c>
      <c r="AE1857">
        <v>0.56599999999999995</v>
      </c>
      <c r="AF1857" s="1">
        <v>1.76678445229682E-3</v>
      </c>
      <c r="AG1857">
        <v>44.736800000000002</v>
      </c>
      <c r="AH1857">
        <v>20</v>
      </c>
      <c r="AI1857">
        <v>9.2393649999999994E-3</v>
      </c>
      <c r="AL1857">
        <v>1074208</v>
      </c>
      <c r="AM1857">
        <v>13.887094203828482</v>
      </c>
      <c r="AO1857">
        <v>110115.8637</v>
      </c>
      <c r="AP1857">
        <v>11.609288396800267</v>
      </c>
    </row>
    <row r="1858" spans="1:44" x14ac:dyDescent="0.55000000000000004">
      <c r="A1858" t="str">
        <f>VLOOKUP(B1858,[1]!Table1[[Ticker ]:[Company Name]],2,FALSE)</f>
        <v>Royal Bank of Canada</v>
      </c>
      <c r="B1858" t="s">
        <v>330</v>
      </c>
      <c r="C1858">
        <v>2016</v>
      </c>
      <c r="D1858">
        <v>40</v>
      </c>
      <c r="E1858">
        <v>1</v>
      </c>
      <c r="F1858">
        <v>1</v>
      </c>
      <c r="G1858">
        <v>0</v>
      </c>
      <c r="H1858">
        <v>15</v>
      </c>
      <c r="I1858">
        <v>2.7080502011022101</v>
      </c>
      <c r="J1858">
        <v>14</v>
      </c>
      <c r="K1858">
        <v>0.93333333333333335</v>
      </c>
      <c r="L1858" s="2">
        <v>0.33333333333333331</v>
      </c>
      <c r="M1858">
        <v>5</v>
      </c>
      <c r="N1858">
        <v>1</v>
      </c>
      <c r="O1858">
        <v>6.32</v>
      </c>
      <c r="P1858">
        <v>1.8437192081587661</v>
      </c>
      <c r="Q1858">
        <v>60.466999999999999</v>
      </c>
      <c r="R1858">
        <v>4.1020977616768937</v>
      </c>
      <c r="S1858">
        <v>0.97</v>
      </c>
      <c r="T1858">
        <v>2.0794415416798357</v>
      </c>
      <c r="U1858">
        <v>8</v>
      </c>
      <c r="V1858">
        <v>0</v>
      </c>
      <c r="W1858">
        <v>53</v>
      </c>
      <c r="X1858">
        <v>3.970291913552122</v>
      </c>
      <c r="Y1858">
        <v>12245393</v>
      </c>
      <c r="Z1858">
        <v>16.320660342585924</v>
      </c>
      <c r="AA1858">
        <v>2.42</v>
      </c>
      <c r="AB1858">
        <v>0.88376754016859504</v>
      </c>
      <c r="AC1858">
        <v>0</v>
      </c>
      <c r="AD1858">
        <v>1E-3</v>
      </c>
      <c r="AE1858">
        <v>0.55200000000000005</v>
      </c>
      <c r="AF1858" s="1">
        <v>1.8115942028985505E-3</v>
      </c>
      <c r="AG1858">
        <v>47.368400000000001</v>
      </c>
      <c r="AH1858">
        <v>21</v>
      </c>
      <c r="AI1858">
        <v>8.8158690000000005E-3</v>
      </c>
      <c r="AL1858">
        <v>1180258</v>
      </c>
      <c r="AM1858">
        <v>13.981243616610513</v>
      </c>
      <c r="AO1858">
        <v>135002.17129999999</v>
      </c>
      <c r="AP1858">
        <v>11.813046140994929</v>
      </c>
    </row>
    <row r="1859" spans="1:44" x14ac:dyDescent="0.55000000000000004">
      <c r="A1859" t="str">
        <f>VLOOKUP(B1859,[1]!Table1[[Ticker ]:[Company Name]],2,FALSE)</f>
        <v>Royal Bank of Canada</v>
      </c>
      <c r="B1859" t="s">
        <v>330</v>
      </c>
      <c r="C1859">
        <v>2017</v>
      </c>
      <c r="D1859">
        <v>40</v>
      </c>
      <c r="E1859">
        <v>1</v>
      </c>
      <c r="F1859">
        <v>1</v>
      </c>
      <c r="G1859">
        <v>0</v>
      </c>
      <c r="H1859">
        <v>13</v>
      </c>
      <c r="I1859">
        <v>2.5649493574615367</v>
      </c>
      <c r="J1859">
        <v>12</v>
      </c>
      <c r="K1859">
        <v>0.92307692307692313</v>
      </c>
      <c r="L1859" s="2">
        <v>0.38461538461538464</v>
      </c>
      <c r="M1859">
        <v>5</v>
      </c>
      <c r="N1859">
        <v>1</v>
      </c>
      <c r="O1859">
        <v>5.97</v>
      </c>
      <c r="P1859">
        <v>1.7867469274045107</v>
      </c>
      <c r="Q1859">
        <v>60.308</v>
      </c>
      <c r="R1859">
        <v>4.0994647649166724</v>
      </c>
      <c r="S1859">
        <v>0.99</v>
      </c>
      <c r="T1859">
        <v>2.0794415416798357</v>
      </c>
      <c r="U1859">
        <v>8</v>
      </c>
      <c r="V1859">
        <v>0</v>
      </c>
      <c r="W1859">
        <v>54</v>
      </c>
      <c r="X1859">
        <v>3.9889840465642745</v>
      </c>
      <c r="Y1859">
        <v>13360877</v>
      </c>
      <c r="Z1859">
        <v>16.407841367630894</v>
      </c>
      <c r="AA1859">
        <v>3.42</v>
      </c>
      <c r="AB1859">
        <v>1.2296405510745139</v>
      </c>
      <c r="AC1859">
        <v>0</v>
      </c>
      <c r="AD1859">
        <v>0</v>
      </c>
      <c r="AE1859">
        <v>0.50700000000000001</v>
      </c>
      <c r="AF1859" s="1">
        <v>0</v>
      </c>
      <c r="AG1859">
        <v>50</v>
      </c>
      <c r="AH1859">
        <v>22</v>
      </c>
      <c r="AI1859">
        <v>9.4224110000000003E-3</v>
      </c>
      <c r="AJ1859">
        <v>0.15354436499999999</v>
      </c>
      <c r="AK1859">
        <v>2.450112861</v>
      </c>
      <c r="AL1859">
        <v>1212853</v>
      </c>
      <c r="AM1859">
        <v>14.008485993443108</v>
      </c>
      <c r="AN1859">
        <v>2.0040103990000002</v>
      </c>
      <c r="AO1859">
        <v>149154.486</v>
      </c>
      <c r="AP1859">
        <v>11.912737866594174</v>
      </c>
      <c r="AQ1859">
        <v>7.9565999999999999</v>
      </c>
      <c r="AR1859">
        <v>11.617599999999999</v>
      </c>
    </row>
    <row r="1860" spans="1:44" x14ac:dyDescent="0.55000000000000004">
      <c r="A1860" t="str">
        <f>VLOOKUP(B1860,[1]!Table1[[Ticker ]:[Company Name]],2,FALSE)</f>
        <v>Royal Bank of Canada</v>
      </c>
      <c r="B1860" t="s">
        <v>330</v>
      </c>
      <c r="C1860">
        <v>2018</v>
      </c>
      <c r="D1860">
        <v>40</v>
      </c>
      <c r="E1860">
        <v>1</v>
      </c>
      <c r="F1860">
        <v>1</v>
      </c>
      <c r="G1860">
        <v>0</v>
      </c>
      <c r="H1860">
        <v>13</v>
      </c>
      <c r="I1860">
        <v>2.5649493574615367</v>
      </c>
      <c r="J1860">
        <v>12</v>
      </c>
      <c r="K1860">
        <v>0.92307692307692313</v>
      </c>
      <c r="L1860" s="2">
        <v>0.38461538461538464</v>
      </c>
      <c r="M1860">
        <v>5</v>
      </c>
      <c r="N1860">
        <v>1</v>
      </c>
      <c r="O1860">
        <v>7.1</v>
      </c>
      <c r="P1860">
        <v>1.9600947840472698</v>
      </c>
      <c r="Q1860">
        <v>61.308</v>
      </c>
      <c r="R1860">
        <v>4.1159103401366615</v>
      </c>
      <c r="S1860">
        <v>0.99</v>
      </c>
      <c r="T1860">
        <v>2.3025850929940459</v>
      </c>
      <c r="U1860">
        <v>10</v>
      </c>
      <c r="V1860">
        <v>0</v>
      </c>
      <c r="W1860">
        <v>55</v>
      </c>
      <c r="X1860">
        <v>4.0073331852324712</v>
      </c>
      <c r="Y1860">
        <v>14489977</v>
      </c>
      <c r="Z1860">
        <v>16.488967726994019</v>
      </c>
      <c r="AA1860">
        <v>4.42</v>
      </c>
      <c r="AB1860">
        <v>1.4861396960896067</v>
      </c>
      <c r="AC1860">
        <v>0</v>
      </c>
      <c r="AD1860">
        <v>0</v>
      </c>
      <c r="AE1860">
        <v>0.51400000000000001</v>
      </c>
      <c r="AF1860" s="1">
        <v>0</v>
      </c>
      <c r="AG1860">
        <v>46.052599999999998</v>
      </c>
      <c r="AH1860">
        <v>23</v>
      </c>
      <c r="AI1860">
        <v>9.2902409999999994E-3</v>
      </c>
      <c r="AJ1860">
        <v>0.15508723699999999</v>
      </c>
      <c r="AK1860">
        <v>3.1041460820000002</v>
      </c>
      <c r="AL1860">
        <v>1334734</v>
      </c>
      <c r="AM1860">
        <v>14.104242579027053</v>
      </c>
      <c r="AN1860">
        <v>1.681755678</v>
      </c>
      <c r="AO1860">
        <v>134464.7752</v>
      </c>
      <c r="AP1860">
        <v>11.809057549299906</v>
      </c>
      <c r="AQ1860">
        <v>14.3002</v>
      </c>
      <c r="AR1860">
        <v>10.5402</v>
      </c>
    </row>
    <row r="1861" spans="1:44" x14ac:dyDescent="0.55000000000000004">
      <c r="A1861" t="str">
        <f>VLOOKUP(B1861,[1]!Table1[[Ticker ]:[Company Name]],2,FALSE)</f>
        <v>Royal Bank of Canada</v>
      </c>
      <c r="B1861" t="s">
        <v>330</v>
      </c>
      <c r="C1861">
        <v>2019</v>
      </c>
      <c r="D1861">
        <v>40</v>
      </c>
      <c r="E1861">
        <v>1</v>
      </c>
      <c r="F1861">
        <v>1</v>
      </c>
      <c r="G1861">
        <v>0</v>
      </c>
      <c r="H1861">
        <v>13</v>
      </c>
      <c r="I1861">
        <v>2.5649493574615367</v>
      </c>
      <c r="J1861">
        <v>12</v>
      </c>
      <c r="K1861">
        <v>0.92307692307692313</v>
      </c>
      <c r="L1861" s="2">
        <v>0.38461538461538464</v>
      </c>
      <c r="M1861">
        <v>5</v>
      </c>
      <c r="N1861">
        <v>1</v>
      </c>
      <c r="O1861">
        <v>7.52</v>
      </c>
      <c r="P1861">
        <v>2.0175661379617482</v>
      </c>
      <c r="Q1861">
        <v>61.308</v>
      </c>
      <c r="R1861">
        <v>4.1159103401366615</v>
      </c>
      <c r="S1861">
        <v>0.99</v>
      </c>
      <c r="T1861">
        <v>2.3025850929940459</v>
      </c>
      <c r="U1861">
        <v>10</v>
      </c>
      <c r="V1861">
        <v>0</v>
      </c>
      <c r="W1861">
        <v>56</v>
      </c>
      <c r="X1861">
        <v>4.0253516907351496</v>
      </c>
      <c r="Y1861">
        <v>13693903</v>
      </c>
      <c r="Z1861">
        <v>16.432461255243872</v>
      </c>
      <c r="AA1861">
        <v>5.42</v>
      </c>
      <c r="AB1861">
        <v>1.6900958154515549</v>
      </c>
      <c r="AC1861">
        <v>0</v>
      </c>
      <c r="AD1861">
        <v>0</v>
      </c>
      <c r="AE1861">
        <v>0.504</v>
      </c>
      <c r="AF1861" s="1">
        <v>0</v>
      </c>
      <c r="AG1861">
        <v>46.052599999999998</v>
      </c>
      <c r="AH1861">
        <v>24</v>
      </c>
      <c r="AI1861">
        <v>8.9997099999999993E-3</v>
      </c>
      <c r="AJ1861">
        <v>0.15378176399999999</v>
      </c>
      <c r="AK1861">
        <v>3.2462780269999998</v>
      </c>
      <c r="AL1861">
        <v>1428935</v>
      </c>
      <c r="AM1861">
        <v>14.172439969523374</v>
      </c>
      <c r="AN1861">
        <v>1.757873461</v>
      </c>
      <c r="AO1861">
        <v>147002.16819999999</v>
      </c>
      <c r="AP1861">
        <v>11.898202615311963</v>
      </c>
      <c r="AQ1861">
        <v>17.245200000000001</v>
      </c>
      <c r="AR1861">
        <v>4.5956000000000001</v>
      </c>
    </row>
    <row r="1862" spans="1:44" x14ac:dyDescent="0.55000000000000004">
      <c r="A1862" t="str">
        <f>VLOOKUP(B1862,[1]!Table1[[Ticker ]:[Company Name]],2,FALSE)</f>
        <v>Sherritt International Corp</v>
      </c>
      <c r="B1862" t="s">
        <v>331</v>
      </c>
      <c r="C1862">
        <v>2010</v>
      </c>
      <c r="D1862">
        <v>15</v>
      </c>
      <c r="E1862">
        <v>0</v>
      </c>
      <c r="F1862">
        <v>0</v>
      </c>
      <c r="G1862">
        <v>1</v>
      </c>
      <c r="H1862">
        <v>9</v>
      </c>
      <c r="I1862">
        <v>2.1972245773362196</v>
      </c>
      <c r="J1862">
        <v>8</v>
      </c>
      <c r="K1862">
        <v>0.88888888888888884</v>
      </c>
      <c r="L1862" s="2">
        <v>0.1111111111111111</v>
      </c>
      <c r="M1862">
        <v>1</v>
      </c>
      <c r="N1862">
        <v>1</v>
      </c>
      <c r="Q1862">
        <v>69.332999999999998</v>
      </c>
      <c r="R1862">
        <v>4.2389209833293435</v>
      </c>
      <c r="S1862">
        <v>0.99</v>
      </c>
      <c r="T1862">
        <v>2.3978952727983707</v>
      </c>
      <c r="U1862">
        <v>11</v>
      </c>
      <c r="V1862">
        <v>1</v>
      </c>
      <c r="Y1862">
        <v>4312641</v>
      </c>
      <c r="Z1862">
        <v>15.277061035439434</v>
      </c>
      <c r="AD1862">
        <v>5.0000000000000001E-3</v>
      </c>
      <c r="AE1862">
        <v>0.6</v>
      </c>
      <c r="AF1862" s="1">
        <v>8.3333333333333332E-3</v>
      </c>
      <c r="AG1862">
        <v>19.421500000000002</v>
      </c>
      <c r="AH1862">
        <v>28</v>
      </c>
      <c r="AI1862">
        <v>2.3862101E-2</v>
      </c>
      <c r="AJ1862">
        <v>4.1039593999999999E-2</v>
      </c>
      <c r="AK1862">
        <v>0.44315959500000002</v>
      </c>
      <c r="AL1862">
        <v>6068.2</v>
      </c>
      <c r="AM1862">
        <v>8.7108172997143178</v>
      </c>
      <c r="AN1862">
        <v>0.70643800099999998</v>
      </c>
      <c r="AO1862">
        <v>2492.5252</v>
      </c>
      <c r="AP1862">
        <v>7.8210516121158777</v>
      </c>
      <c r="AQ1862">
        <v>13.268700000000001</v>
      </c>
      <c r="AR1862">
        <v>80</v>
      </c>
    </row>
    <row r="1863" spans="1:44" x14ac:dyDescent="0.55000000000000004">
      <c r="A1863" t="str">
        <f>VLOOKUP(B1863,[1]!Table1[[Ticker ]:[Company Name]],2,FALSE)</f>
        <v>Sherritt International Corp</v>
      </c>
      <c r="B1863" t="s">
        <v>331</v>
      </c>
      <c r="C1863">
        <v>2011</v>
      </c>
      <c r="D1863">
        <v>15</v>
      </c>
      <c r="E1863">
        <v>0</v>
      </c>
      <c r="F1863">
        <v>0</v>
      </c>
      <c r="G1863">
        <v>1</v>
      </c>
      <c r="H1863">
        <v>10</v>
      </c>
      <c r="I1863">
        <v>2.3025850929940459</v>
      </c>
      <c r="J1863">
        <v>9</v>
      </c>
      <c r="K1863">
        <v>0.9</v>
      </c>
      <c r="L1863" s="2">
        <v>0.1</v>
      </c>
      <c r="M1863">
        <v>1</v>
      </c>
      <c r="N1863">
        <v>1</v>
      </c>
      <c r="Q1863">
        <v>70</v>
      </c>
      <c r="R1863">
        <v>4.2484952420493594</v>
      </c>
      <c r="S1863">
        <v>0.98</v>
      </c>
      <c r="T1863">
        <v>2.3025850929940459</v>
      </c>
      <c r="U1863">
        <v>10</v>
      </c>
      <c r="V1863">
        <v>1</v>
      </c>
      <c r="Y1863">
        <v>4153634</v>
      </c>
      <c r="Z1863">
        <v>15.239494171688612</v>
      </c>
      <c r="AD1863">
        <v>1.4999999999999999E-2</v>
      </c>
      <c r="AE1863">
        <v>0.26300000000000001</v>
      </c>
      <c r="AF1863" s="1">
        <v>5.7034220532319387E-2</v>
      </c>
      <c r="AG1863">
        <v>18.594999999999999</v>
      </c>
      <c r="AH1863">
        <v>29</v>
      </c>
      <c r="AI1863">
        <v>3.0365525000000001E-2</v>
      </c>
      <c r="AJ1863">
        <v>5.2871345E-2</v>
      </c>
      <c r="AK1863">
        <v>0.46753490399999997</v>
      </c>
      <c r="AL1863">
        <v>6497.5</v>
      </c>
      <c r="AM1863">
        <v>8.7791727665156447</v>
      </c>
      <c r="AN1863">
        <v>0.43267658199999998</v>
      </c>
      <c r="AO1863">
        <v>1614.6192000000001</v>
      </c>
      <c r="AP1863">
        <v>7.3868544183803646</v>
      </c>
      <c r="AQ1863">
        <v>18.418500000000002</v>
      </c>
      <c r="AR1863">
        <v>24.074100000000001</v>
      </c>
    </row>
    <row r="1864" spans="1:44" x14ac:dyDescent="0.55000000000000004">
      <c r="A1864" t="str">
        <f>VLOOKUP(B1864,[1]!Table1[[Ticker ]:[Company Name]],2,FALSE)</f>
        <v>Sherritt International Corp</v>
      </c>
      <c r="B1864" t="s">
        <v>331</v>
      </c>
      <c r="C1864">
        <v>2012</v>
      </c>
      <c r="D1864">
        <v>15</v>
      </c>
      <c r="E1864">
        <v>0</v>
      </c>
      <c r="F1864">
        <v>0</v>
      </c>
      <c r="G1864">
        <v>1</v>
      </c>
      <c r="H1864">
        <v>9</v>
      </c>
      <c r="I1864">
        <v>2.1972245773362196</v>
      </c>
      <c r="J1864">
        <v>7</v>
      </c>
      <c r="K1864">
        <v>0.77777777777777779</v>
      </c>
      <c r="L1864" s="2">
        <v>0</v>
      </c>
      <c r="M1864">
        <v>0</v>
      </c>
      <c r="N1864">
        <v>0</v>
      </c>
      <c r="Q1864">
        <v>65.888999999999996</v>
      </c>
      <c r="R1864">
        <v>4.1879715080007252</v>
      </c>
      <c r="S1864">
        <v>1</v>
      </c>
      <c r="T1864">
        <v>1.9459101490553132</v>
      </c>
      <c r="U1864">
        <v>7</v>
      </c>
      <c r="V1864">
        <v>0</v>
      </c>
      <c r="Y1864">
        <v>2772501</v>
      </c>
      <c r="Z1864">
        <v>14.835260358891896</v>
      </c>
      <c r="AD1864">
        <v>0.01</v>
      </c>
      <c r="AE1864">
        <v>0.29099999999999998</v>
      </c>
      <c r="AF1864" s="1">
        <v>3.4364261168384883E-2</v>
      </c>
      <c r="AG1864">
        <v>28.5124</v>
      </c>
      <c r="AH1864">
        <v>30</v>
      </c>
      <c r="AI1864">
        <v>5.115517E-3</v>
      </c>
      <c r="AJ1864">
        <v>9.2432599999999997E-3</v>
      </c>
      <c r="AK1864">
        <v>0.55947776999999999</v>
      </c>
      <c r="AL1864">
        <v>6587.8</v>
      </c>
      <c r="AM1864">
        <v>8.7929747326096308</v>
      </c>
      <c r="AN1864">
        <v>0.46831073299999998</v>
      </c>
      <c r="AO1864">
        <v>1707.4141</v>
      </c>
      <c r="AP1864">
        <v>7.4427352827124249</v>
      </c>
      <c r="AQ1864">
        <v>-75.974299999999999</v>
      </c>
      <c r="AR1864">
        <v>-94.029899999999998</v>
      </c>
    </row>
    <row r="1865" spans="1:44" x14ac:dyDescent="0.55000000000000004">
      <c r="A1865" t="str">
        <f>VLOOKUP(B1865,[1]!Table1[[Ticker ]:[Company Name]],2,FALSE)</f>
        <v>Sherritt International Corp</v>
      </c>
      <c r="B1865" t="s">
        <v>331</v>
      </c>
      <c r="C1865">
        <v>2013</v>
      </c>
      <c r="D1865">
        <v>15</v>
      </c>
      <c r="E1865">
        <v>0</v>
      </c>
      <c r="F1865">
        <v>0</v>
      </c>
      <c r="G1865">
        <v>1</v>
      </c>
      <c r="H1865">
        <v>9</v>
      </c>
      <c r="I1865">
        <v>2.1972245773362196</v>
      </c>
      <c r="J1865">
        <v>8</v>
      </c>
      <c r="K1865">
        <v>0.88888888888888884</v>
      </c>
      <c r="L1865" s="2">
        <v>0</v>
      </c>
      <c r="M1865">
        <v>0</v>
      </c>
      <c r="N1865">
        <v>0</v>
      </c>
      <c r="O1865">
        <v>3.19</v>
      </c>
      <c r="P1865">
        <v>1.1600209167967532</v>
      </c>
      <c r="Q1865">
        <v>61.777999999999999</v>
      </c>
      <c r="R1865">
        <v>4.1235473140301959</v>
      </c>
      <c r="S1865">
        <v>0.98</v>
      </c>
      <c r="T1865">
        <v>2.4849066497880004</v>
      </c>
      <c r="U1865">
        <v>12</v>
      </c>
      <c r="V1865">
        <v>0</v>
      </c>
      <c r="W1865">
        <v>42</v>
      </c>
      <c r="X1865">
        <v>3.7376696182833684</v>
      </c>
      <c r="Y1865">
        <v>2772501</v>
      </c>
      <c r="Z1865">
        <v>14.835260358891896</v>
      </c>
      <c r="AA1865">
        <v>2</v>
      </c>
      <c r="AB1865">
        <v>0.69314718055994529</v>
      </c>
      <c r="AD1865">
        <v>3.0000000000000001E-3</v>
      </c>
      <c r="AE1865">
        <v>0.27400000000000002</v>
      </c>
      <c r="AF1865" s="1">
        <v>1.094890510948905E-2</v>
      </c>
      <c r="AG1865">
        <v>31.818200000000001</v>
      </c>
      <c r="AH1865">
        <v>31</v>
      </c>
      <c r="AI1865">
        <v>-0.10224844399999999</v>
      </c>
      <c r="AJ1865">
        <v>-0.21250643699999999</v>
      </c>
      <c r="AK1865">
        <v>0.80130020599999996</v>
      </c>
      <c r="AL1865">
        <v>6457.8</v>
      </c>
      <c r="AM1865">
        <v>8.7730439814983079</v>
      </c>
      <c r="AN1865">
        <v>0.35359033899999998</v>
      </c>
      <c r="AO1865">
        <v>1098.6759</v>
      </c>
      <c r="AP1865">
        <v>7.0018610064521516</v>
      </c>
      <c r="AQ1865">
        <v>-5.6384999999999996</v>
      </c>
    </row>
    <row r="1866" spans="1:44" x14ac:dyDescent="0.55000000000000004">
      <c r="A1866" t="str">
        <f>VLOOKUP(B1866,[1]!Table1[[Ticker ]:[Company Name]],2,FALSE)</f>
        <v>Sherritt International Corp</v>
      </c>
      <c r="B1866" t="s">
        <v>331</v>
      </c>
      <c r="C1866">
        <v>2014</v>
      </c>
      <c r="D1866">
        <v>15</v>
      </c>
      <c r="E1866">
        <v>0</v>
      </c>
      <c r="F1866">
        <v>0</v>
      </c>
      <c r="G1866">
        <v>1</v>
      </c>
      <c r="H1866">
        <v>9</v>
      </c>
      <c r="I1866">
        <v>2.1972245773362196</v>
      </c>
      <c r="J1866">
        <v>8</v>
      </c>
      <c r="K1866">
        <v>0.88888888888888884</v>
      </c>
      <c r="L1866" s="2">
        <v>0.22222222222222221</v>
      </c>
      <c r="M1866">
        <v>2</v>
      </c>
      <c r="N1866">
        <v>1</v>
      </c>
      <c r="O1866">
        <v>3.71</v>
      </c>
      <c r="P1866">
        <v>1.3110318766193438</v>
      </c>
      <c r="Q1866">
        <v>62.777999999999999</v>
      </c>
      <c r="R1866">
        <v>4.139604693626965</v>
      </c>
      <c r="S1866">
        <v>0.94</v>
      </c>
      <c r="T1866">
        <v>2.6390573296152584</v>
      </c>
      <c r="U1866">
        <v>14</v>
      </c>
      <c r="V1866">
        <v>0</v>
      </c>
      <c r="W1866">
        <v>43</v>
      </c>
      <c r="X1866">
        <v>3.7612001156935624</v>
      </c>
      <c r="Y1866">
        <v>2772501</v>
      </c>
      <c r="Z1866">
        <v>14.835260358891896</v>
      </c>
      <c r="AA1866">
        <v>3</v>
      </c>
      <c r="AB1866">
        <v>1.0986122886681098</v>
      </c>
      <c r="AD1866">
        <v>3.0000000000000001E-3</v>
      </c>
      <c r="AE1866">
        <v>0.185</v>
      </c>
      <c r="AF1866" s="1">
        <v>1.6216216216216217E-2</v>
      </c>
      <c r="AG1866">
        <v>31.405000000000001</v>
      </c>
      <c r="AH1866">
        <v>32</v>
      </c>
      <c r="AI1866">
        <v>-5.4890975000000002E-2</v>
      </c>
      <c r="AJ1866">
        <v>-9.4811520999999996E-2</v>
      </c>
      <c r="AK1866">
        <v>0.608068787</v>
      </c>
      <c r="AL1866">
        <v>5283.2</v>
      </c>
      <c r="AM1866">
        <v>8.5722872537258095</v>
      </c>
      <c r="AN1866">
        <v>0.29159479500000002</v>
      </c>
      <c r="AO1866">
        <v>891.90099999999995</v>
      </c>
      <c r="AP1866">
        <v>6.7933551398734613</v>
      </c>
      <c r="AQ1866">
        <v>1.5831</v>
      </c>
      <c r="AR1866">
        <v>-101.88679999999999</v>
      </c>
    </row>
    <row r="1867" spans="1:44" x14ac:dyDescent="0.55000000000000004">
      <c r="A1867" t="str">
        <f>VLOOKUP(B1867,[1]!Table1[[Ticker ]:[Company Name]],2,FALSE)</f>
        <v>Sherritt International Corp</v>
      </c>
      <c r="B1867" t="s">
        <v>331</v>
      </c>
      <c r="C1867">
        <v>2015</v>
      </c>
      <c r="D1867">
        <v>15</v>
      </c>
      <c r="E1867">
        <v>1</v>
      </c>
      <c r="F1867">
        <v>0</v>
      </c>
      <c r="G1867">
        <v>1</v>
      </c>
      <c r="H1867">
        <v>8</v>
      </c>
      <c r="I1867">
        <v>2.0794415416798357</v>
      </c>
      <c r="J1867">
        <v>7</v>
      </c>
      <c r="K1867">
        <v>0.875</v>
      </c>
      <c r="L1867" s="2">
        <v>0.25</v>
      </c>
      <c r="M1867">
        <v>2</v>
      </c>
      <c r="N1867">
        <v>1</v>
      </c>
      <c r="O1867">
        <v>4.25</v>
      </c>
      <c r="P1867">
        <v>1.4469189829363254</v>
      </c>
      <c r="Q1867">
        <v>63.25</v>
      </c>
      <c r="R1867">
        <v>4.1470951276076295</v>
      </c>
      <c r="S1867">
        <v>1</v>
      </c>
      <c r="T1867">
        <v>1.9459101490553132</v>
      </c>
      <c r="U1867">
        <v>7</v>
      </c>
      <c r="V1867">
        <v>0</v>
      </c>
      <c r="W1867">
        <v>44</v>
      </c>
      <c r="X1867">
        <v>3.784189633918261</v>
      </c>
      <c r="Y1867">
        <v>2772501</v>
      </c>
      <c r="Z1867">
        <v>14.835260358891896</v>
      </c>
      <c r="AA1867">
        <v>4</v>
      </c>
      <c r="AB1867">
        <v>1.3862943611198906</v>
      </c>
      <c r="AC1867">
        <v>0</v>
      </c>
      <c r="AD1867">
        <v>4.0000000000000001E-3</v>
      </c>
      <c r="AE1867">
        <v>0.25700000000000001</v>
      </c>
      <c r="AF1867" s="1">
        <v>1.556420233463035E-2</v>
      </c>
      <c r="AG1867">
        <v>37.603299999999997</v>
      </c>
      <c r="AH1867">
        <v>33</v>
      </c>
      <c r="AI1867">
        <v>-0.50775061099999996</v>
      </c>
      <c r="AK1867">
        <v>1.453406975</v>
      </c>
      <c r="AL1867">
        <v>4090</v>
      </c>
      <c r="AM1867">
        <v>8.3163002490368481</v>
      </c>
      <c r="AN1867">
        <v>0.13938038699999999</v>
      </c>
      <c r="AO1867">
        <v>217.0292</v>
      </c>
      <c r="AP1867">
        <v>5.3800319066997586</v>
      </c>
      <c r="AQ1867">
        <v>-26.273</v>
      </c>
      <c r="AR1867">
        <v>-558.87850000000003</v>
      </c>
    </row>
    <row r="1868" spans="1:44" x14ac:dyDescent="0.55000000000000004">
      <c r="A1868" t="str">
        <f>VLOOKUP(B1868,[1]!Table1[[Ticker ]:[Company Name]],2,FALSE)</f>
        <v>Saputo Inc</v>
      </c>
      <c r="B1868" t="s">
        <v>332</v>
      </c>
      <c r="C1868">
        <v>2010</v>
      </c>
      <c r="D1868">
        <v>30</v>
      </c>
      <c r="E1868">
        <v>0</v>
      </c>
      <c r="F1868">
        <v>0</v>
      </c>
      <c r="G1868">
        <v>0</v>
      </c>
      <c r="H1868">
        <v>12</v>
      </c>
      <c r="I1868">
        <v>2.4849066497880004</v>
      </c>
      <c r="J1868">
        <v>10</v>
      </c>
      <c r="K1868">
        <v>0.83333333333333337</v>
      </c>
      <c r="L1868" s="2">
        <v>0.16666666666666666</v>
      </c>
      <c r="M1868">
        <v>2</v>
      </c>
      <c r="N1868">
        <v>1</v>
      </c>
      <c r="S1868">
        <v>0.98</v>
      </c>
      <c r="T1868">
        <v>1.6094379124341003</v>
      </c>
      <c r="U1868">
        <v>5</v>
      </c>
      <c r="V1868">
        <v>0</v>
      </c>
      <c r="Y1868">
        <v>2849249</v>
      </c>
      <c r="Z1868">
        <v>14.862566008748367</v>
      </c>
      <c r="AD1868">
        <v>6.0000000000000001E-3</v>
      </c>
      <c r="AE1868">
        <v>0.42199999999999999</v>
      </c>
      <c r="AF1868" s="1">
        <v>1.4218009478672987E-2</v>
      </c>
      <c r="AG1868">
        <v>17.768599999999999</v>
      </c>
      <c r="AH1868">
        <v>18</v>
      </c>
      <c r="AI1868">
        <v>0.117633245</v>
      </c>
      <c r="AJ1868">
        <v>0.18865936</v>
      </c>
      <c r="AK1868">
        <v>0.21806291799999999</v>
      </c>
      <c r="AL1868">
        <v>3253.451</v>
      </c>
      <c r="AM1868">
        <v>8.0874715581177679</v>
      </c>
      <c r="AN1868">
        <v>4.025490413</v>
      </c>
      <c r="AO1868">
        <v>8166.1018000000004</v>
      </c>
      <c r="AP1868">
        <v>9.0077469381255995</v>
      </c>
      <c r="AQ1868">
        <v>0.29899999999999999</v>
      </c>
      <c r="AR1868">
        <v>37.036999999999999</v>
      </c>
    </row>
    <row r="1869" spans="1:44" x14ac:dyDescent="0.55000000000000004">
      <c r="A1869" t="str">
        <f>VLOOKUP(B1869,[1]!Table1[[Ticker ]:[Company Name]],2,FALSE)</f>
        <v>Saputo Inc</v>
      </c>
      <c r="B1869" t="s">
        <v>332</v>
      </c>
      <c r="C1869">
        <v>2011</v>
      </c>
      <c r="D1869">
        <v>30</v>
      </c>
      <c r="E1869">
        <v>0</v>
      </c>
      <c r="F1869">
        <v>0</v>
      </c>
      <c r="G1869">
        <v>0</v>
      </c>
      <c r="H1869">
        <v>12</v>
      </c>
      <c r="I1869">
        <v>2.4849066497880004</v>
      </c>
      <c r="J1869">
        <v>10</v>
      </c>
      <c r="K1869">
        <v>0.83333333333333337</v>
      </c>
      <c r="L1869" s="2">
        <v>0.16666666666666666</v>
      </c>
      <c r="M1869">
        <v>2</v>
      </c>
      <c r="N1869">
        <v>1</v>
      </c>
      <c r="S1869">
        <v>0.97</v>
      </c>
      <c r="T1869">
        <v>1.6094379124341003</v>
      </c>
      <c r="U1869">
        <v>5</v>
      </c>
      <c r="V1869">
        <v>0</v>
      </c>
      <c r="Y1869">
        <v>3478200</v>
      </c>
      <c r="Z1869">
        <v>15.062025476555879</v>
      </c>
      <c r="AD1869">
        <v>6.0000000000000001E-3</v>
      </c>
      <c r="AE1869">
        <v>0.441</v>
      </c>
      <c r="AF1869" s="1">
        <v>1.3605442176870748E-2</v>
      </c>
      <c r="AG1869">
        <v>17.768599999999999</v>
      </c>
      <c r="AH1869">
        <v>19</v>
      </c>
      <c r="AI1869">
        <v>0.125771205</v>
      </c>
      <c r="AJ1869">
        <v>0.21713953499999999</v>
      </c>
      <c r="AK1869">
        <v>0.26491350400000002</v>
      </c>
      <c r="AL1869">
        <v>3578.3310000000001</v>
      </c>
      <c r="AM1869">
        <v>8.1826517695718994</v>
      </c>
      <c r="AN1869">
        <v>3.7777561409999998</v>
      </c>
      <c r="AO1869">
        <v>7829.9096</v>
      </c>
      <c r="AP1869">
        <v>8.9657062435797581</v>
      </c>
      <c r="AQ1869">
        <v>3.3102999999999998</v>
      </c>
      <c r="AR1869">
        <v>17.837800000000001</v>
      </c>
    </row>
    <row r="1870" spans="1:44" x14ac:dyDescent="0.55000000000000004">
      <c r="A1870" t="str">
        <f>VLOOKUP(B1870,[1]!Table1[[Ticker ]:[Company Name]],2,FALSE)</f>
        <v>Saputo Inc</v>
      </c>
      <c r="B1870" t="s">
        <v>332</v>
      </c>
      <c r="C1870">
        <v>2012</v>
      </c>
      <c r="D1870">
        <v>30</v>
      </c>
      <c r="E1870">
        <v>0</v>
      </c>
      <c r="F1870">
        <v>0</v>
      </c>
      <c r="G1870">
        <v>0</v>
      </c>
      <c r="H1870">
        <v>11</v>
      </c>
      <c r="I1870">
        <v>2.3978952727983707</v>
      </c>
      <c r="J1870">
        <v>7</v>
      </c>
      <c r="K1870">
        <v>0.63636363636363635</v>
      </c>
      <c r="L1870" s="2">
        <v>0.18181818181818182</v>
      </c>
      <c r="M1870">
        <v>2</v>
      </c>
      <c r="N1870">
        <v>1</v>
      </c>
      <c r="S1870">
        <v>1</v>
      </c>
      <c r="T1870">
        <v>1.6094379124341003</v>
      </c>
      <c r="U1870">
        <v>5</v>
      </c>
      <c r="V1870">
        <v>0</v>
      </c>
      <c r="Y1870">
        <v>3850000</v>
      </c>
      <c r="Z1870">
        <v>15.163583706263967</v>
      </c>
      <c r="AD1870">
        <v>6.0000000000000001E-3</v>
      </c>
      <c r="AE1870">
        <v>0.41</v>
      </c>
      <c r="AF1870" s="1">
        <v>1.4634146341463415E-2</v>
      </c>
      <c r="AG1870">
        <v>16.5289</v>
      </c>
      <c r="AH1870">
        <v>20</v>
      </c>
      <c r="AI1870">
        <v>0.105814755</v>
      </c>
      <c r="AJ1870">
        <v>0.180862674</v>
      </c>
      <c r="AK1870">
        <v>0.25953822199999999</v>
      </c>
      <c r="AL1870">
        <v>3599.12</v>
      </c>
      <c r="AM1870">
        <v>8.1884446501183437</v>
      </c>
      <c r="AN1870">
        <v>4.7070662480000003</v>
      </c>
      <c r="AO1870">
        <v>9911.6034999999993</v>
      </c>
      <c r="AP1870">
        <v>9.2014614204911194</v>
      </c>
      <c r="AQ1870">
        <v>15.4498</v>
      </c>
      <c r="AR1870">
        <v>-13.3028</v>
      </c>
    </row>
    <row r="1871" spans="1:44" x14ac:dyDescent="0.55000000000000004">
      <c r="A1871" t="str">
        <f>VLOOKUP(B1871,[1]!Table1[[Ticker ]:[Company Name]],2,FALSE)</f>
        <v>Saputo Inc</v>
      </c>
      <c r="B1871" t="s">
        <v>332</v>
      </c>
      <c r="C1871">
        <v>2013</v>
      </c>
      <c r="D1871">
        <v>30</v>
      </c>
      <c r="E1871">
        <v>0</v>
      </c>
      <c r="F1871">
        <v>0</v>
      </c>
      <c r="G1871">
        <v>0</v>
      </c>
      <c r="H1871">
        <v>11</v>
      </c>
      <c r="I1871">
        <v>2.3978952727983707</v>
      </c>
      <c r="J1871">
        <v>9</v>
      </c>
      <c r="K1871">
        <v>0.81818181818181823</v>
      </c>
      <c r="L1871" s="2">
        <v>0.18181818181818182</v>
      </c>
      <c r="M1871">
        <v>2</v>
      </c>
      <c r="N1871">
        <v>1</v>
      </c>
      <c r="O1871">
        <v>11.08</v>
      </c>
      <c r="P1871">
        <v>2.405141681319138</v>
      </c>
      <c r="S1871">
        <v>1</v>
      </c>
      <c r="T1871">
        <v>1.9459101490553132</v>
      </c>
      <c r="U1871">
        <v>7</v>
      </c>
      <c r="V1871">
        <v>0</v>
      </c>
      <c r="W1871">
        <v>46</v>
      </c>
      <c r="X1871">
        <v>3.8286413964890951</v>
      </c>
      <c r="Y1871">
        <v>3285700</v>
      </c>
      <c r="Z1871">
        <v>15.005090277002571</v>
      </c>
      <c r="AA1871">
        <v>9.83</v>
      </c>
      <c r="AB1871">
        <v>2.2854389341590751</v>
      </c>
      <c r="AC1871">
        <v>0</v>
      </c>
      <c r="AD1871">
        <v>7.0000000000000001E-3</v>
      </c>
      <c r="AE1871">
        <v>0.48399999999999999</v>
      </c>
      <c r="AF1871" s="1">
        <v>1.4462809917355372E-2</v>
      </c>
      <c r="AG1871">
        <v>16.5289</v>
      </c>
      <c r="AH1871">
        <v>21</v>
      </c>
      <c r="AI1871">
        <v>9.2790604999999998E-2</v>
      </c>
      <c r="AJ1871">
        <v>0.20901541900000001</v>
      </c>
      <c r="AK1871">
        <v>0.75039511299999995</v>
      </c>
      <c r="AL1871">
        <v>5193.6400000000003</v>
      </c>
      <c r="AM1871">
        <v>8.5551900790774287</v>
      </c>
      <c r="AN1871">
        <v>4.0750344370000002</v>
      </c>
      <c r="AO1871">
        <v>9395.6928000000007</v>
      </c>
      <c r="AP1871">
        <v>9.148006650480589</v>
      </c>
      <c r="AQ1871">
        <v>5.3</v>
      </c>
      <c r="AR1871">
        <v>29.1005</v>
      </c>
    </row>
    <row r="1872" spans="1:44" x14ac:dyDescent="0.55000000000000004">
      <c r="A1872" t="str">
        <f>VLOOKUP(B1872,[1]!Table1[[Ticker ]:[Company Name]],2,FALSE)</f>
        <v>Saputo Inc</v>
      </c>
      <c r="B1872" t="s">
        <v>332</v>
      </c>
      <c r="C1872">
        <v>2014</v>
      </c>
      <c r="D1872">
        <v>30</v>
      </c>
      <c r="E1872">
        <v>0</v>
      </c>
      <c r="F1872">
        <v>0</v>
      </c>
      <c r="G1872">
        <v>0</v>
      </c>
      <c r="H1872">
        <v>11</v>
      </c>
      <c r="I1872">
        <v>2.3978952727983707</v>
      </c>
      <c r="J1872">
        <v>9</v>
      </c>
      <c r="K1872">
        <v>0.81818181818181823</v>
      </c>
      <c r="L1872" s="2">
        <v>0.36363636363636365</v>
      </c>
      <c r="M1872">
        <v>4</v>
      </c>
      <c r="N1872">
        <v>1</v>
      </c>
      <c r="O1872">
        <v>12.08</v>
      </c>
      <c r="P1872">
        <v>2.4915511925066687</v>
      </c>
      <c r="Q1872">
        <v>56.182000000000002</v>
      </c>
      <c r="R1872">
        <v>4.0285964209000387</v>
      </c>
      <c r="S1872">
        <v>0.97</v>
      </c>
      <c r="T1872">
        <v>1.791759469228055</v>
      </c>
      <c r="U1872">
        <v>6</v>
      </c>
      <c r="V1872">
        <v>0</v>
      </c>
      <c r="W1872">
        <v>47</v>
      </c>
      <c r="X1872">
        <v>3.8501476017100584</v>
      </c>
      <c r="Y1872">
        <v>3257980</v>
      </c>
      <c r="Z1872">
        <v>14.996617929389865</v>
      </c>
      <c r="AA1872">
        <v>10.83</v>
      </c>
      <c r="AB1872">
        <v>2.3823200610128992</v>
      </c>
      <c r="AC1872">
        <v>0</v>
      </c>
      <c r="AD1872">
        <v>6.0000000000000001E-3</v>
      </c>
      <c r="AE1872">
        <v>0.48199999999999998</v>
      </c>
      <c r="AF1872" s="1">
        <v>1.2448132780082988E-2</v>
      </c>
      <c r="AG1872">
        <v>17.355399999999999</v>
      </c>
      <c r="AH1872">
        <v>22</v>
      </c>
      <c r="AI1872">
        <v>8.3861264000000005E-2</v>
      </c>
      <c r="AJ1872">
        <v>0.18776574800000001</v>
      </c>
      <c r="AK1872">
        <v>0.73942997200000005</v>
      </c>
      <c r="AL1872">
        <v>6356.8919999999998</v>
      </c>
      <c r="AM1872">
        <v>8.7572948576462686</v>
      </c>
      <c r="AN1872">
        <v>4.804571352</v>
      </c>
      <c r="AO1872">
        <v>13640.9468</v>
      </c>
      <c r="AP1872">
        <v>9.5208313424781839</v>
      </c>
      <c r="AQ1872">
        <v>26.5182</v>
      </c>
      <c r="AR1872">
        <v>11.885199999999999</v>
      </c>
    </row>
    <row r="1873" spans="1:44" x14ac:dyDescent="0.55000000000000004">
      <c r="A1873" t="str">
        <f>VLOOKUP(B1873,[1]!Table1[[Ticker ]:[Company Name]],2,FALSE)</f>
        <v>Saputo Inc</v>
      </c>
      <c r="B1873" t="s">
        <v>332</v>
      </c>
      <c r="C1873">
        <v>2015</v>
      </c>
      <c r="D1873">
        <v>30</v>
      </c>
      <c r="E1873">
        <v>1</v>
      </c>
      <c r="F1873">
        <v>0</v>
      </c>
      <c r="G1873">
        <v>0</v>
      </c>
      <c r="H1873">
        <v>11</v>
      </c>
      <c r="I1873">
        <v>2.3978952727983707</v>
      </c>
      <c r="J1873">
        <v>9</v>
      </c>
      <c r="K1873">
        <v>0.81818181818181823</v>
      </c>
      <c r="L1873" s="2">
        <v>0.36363636363636365</v>
      </c>
      <c r="M1873">
        <v>4</v>
      </c>
      <c r="N1873">
        <v>1</v>
      </c>
      <c r="O1873">
        <v>11.36</v>
      </c>
      <c r="P1873">
        <v>2.4300984132930052</v>
      </c>
      <c r="Q1873">
        <v>57.182000000000002</v>
      </c>
      <c r="R1873">
        <v>4.046239163547253</v>
      </c>
      <c r="S1873">
        <v>1</v>
      </c>
      <c r="T1873">
        <v>1.6094379124341003</v>
      </c>
      <c r="U1873">
        <v>5</v>
      </c>
      <c r="V1873">
        <v>0</v>
      </c>
      <c r="W1873">
        <v>48</v>
      </c>
      <c r="X1873">
        <v>3.8712010109078911</v>
      </c>
      <c r="Y1873">
        <v>3262600</v>
      </c>
      <c r="Z1873">
        <v>14.99803498148434</v>
      </c>
      <c r="AA1873">
        <v>11.83</v>
      </c>
      <c r="AB1873">
        <v>2.4706386779902956</v>
      </c>
      <c r="AC1873">
        <v>0</v>
      </c>
      <c r="AD1873">
        <v>4.0000000000000001E-3</v>
      </c>
      <c r="AE1873">
        <v>0.505</v>
      </c>
      <c r="AF1873" s="1">
        <v>7.9207920792079209E-3</v>
      </c>
      <c r="AG1873">
        <v>18.594999999999999</v>
      </c>
      <c r="AH1873">
        <v>23</v>
      </c>
      <c r="AI1873">
        <v>8.9350780000000005E-2</v>
      </c>
      <c r="AL1873">
        <v>6800.2539999999999</v>
      </c>
      <c r="AM1873">
        <v>8.8247152434077716</v>
      </c>
      <c r="AO1873">
        <v>12998.6391</v>
      </c>
      <c r="AP1873">
        <v>9.4725999463484722</v>
      </c>
    </row>
    <row r="1874" spans="1:44" x14ac:dyDescent="0.55000000000000004">
      <c r="A1874" t="str">
        <f>VLOOKUP(B1874,[1]!Table1[[Ticker ]:[Company Name]],2,FALSE)</f>
        <v>Saputo Inc</v>
      </c>
      <c r="B1874" t="s">
        <v>332</v>
      </c>
      <c r="C1874">
        <v>2016</v>
      </c>
      <c r="D1874">
        <v>30</v>
      </c>
      <c r="E1874">
        <v>1</v>
      </c>
      <c r="F1874">
        <v>0</v>
      </c>
      <c r="G1874">
        <v>0</v>
      </c>
      <c r="H1874">
        <v>10</v>
      </c>
      <c r="I1874">
        <v>2.3025850929940459</v>
      </c>
      <c r="J1874">
        <v>8</v>
      </c>
      <c r="K1874">
        <v>0.8</v>
      </c>
      <c r="L1874" s="2">
        <v>0.3</v>
      </c>
      <c r="M1874">
        <v>3</v>
      </c>
      <c r="N1874">
        <v>1</v>
      </c>
      <c r="O1874">
        <v>8.58</v>
      </c>
      <c r="P1874">
        <v>2.149433913499871</v>
      </c>
      <c r="Q1874">
        <v>57.4</v>
      </c>
      <c r="R1874">
        <v>4.0500443033255209</v>
      </c>
      <c r="S1874">
        <v>1</v>
      </c>
      <c r="T1874">
        <v>1.6094379124341003</v>
      </c>
      <c r="U1874">
        <v>5</v>
      </c>
      <c r="V1874">
        <v>0</v>
      </c>
      <c r="W1874">
        <v>49</v>
      </c>
      <c r="X1874">
        <v>3.8918202981106265</v>
      </c>
      <c r="Y1874">
        <v>5200000</v>
      </c>
      <c r="Z1874">
        <v>15.464169183551656</v>
      </c>
      <c r="AA1874">
        <v>12.83</v>
      </c>
      <c r="AB1874">
        <v>2.5517861786275451</v>
      </c>
      <c r="AC1874">
        <v>0</v>
      </c>
      <c r="AD1874">
        <v>5.0000000000000001E-3</v>
      </c>
      <c r="AE1874">
        <v>0.51300000000000001</v>
      </c>
      <c r="AF1874" s="1">
        <v>9.7465886939571145E-3</v>
      </c>
      <c r="AG1874">
        <v>25.206600000000002</v>
      </c>
      <c r="AH1874">
        <v>24</v>
      </c>
      <c r="AI1874">
        <v>8.3808541E-2</v>
      </c>
      <c r="AL1874">
        <v>7172.3</v>
      </c>
      <c r="AM1874">
        <v>8.8779816631865085</v>
      </c>
      <c r="AO1874">
        <v>18637.1705</v>
      </c>
      <c r="AP1874">
        <v>9.8329132795069185</v>
      </c>
    </row>
    <row r="1875" spans="1:44" x14ac:dyDescent="0.55000000000000004">
      <c r="A1875" t="str">
        <f>VLOOKUP(B1875,[1]!Table1[[Ticker ]:[Company Name]],2,FALSE)</f>
        <v>Saputo Inc</v>
      </c>
      <c r="B1875" t="s">
        <v>332</v>
      </c>
      <c r="C1875">
        <v>2017</v>
      </c>
      <c r="D1875">
        <v>30</v>
      </c>
      <c r="E1875">
        <v>1</v>
      </c>
      <c r="F1875">
        <v>0</v>
      </c>
      <c r="G1875">
        <v>0</v>
      </c>
      <c r="H1875">
        <v>10</v>
      </c>
      <c r="I1875">
        <v>2.3025850929940459</v>
      </c>
      <c r="J1875">
        <v>8</v>
      </c>
      <c r="K1875">
        <v>0.8</v>
      </c>
      <c r="L1875" s="2">
        <v>0.5</v>
      </c>
      <c r="M1875">
        <v>5</v>
      </c>
      <c r="N1875">
        <v>1</v>
      </c>
      <c r="O1875">
        <v>4.7300000000000004</v>
      </c>
      <c r="P1875">
        <v>1.5539252025038417</v>
      </c>
      <c r="Q1875">
        <v>57.8</v>
      </c>
      <c r="R1875">
        <v>4.0569887756783318</v>
      </c>
      <c r="S1875">
        <v>0.99</v>
      </c>
      <c r="T1875">
        <v>1.9459101490553132</v>
      </c>
      <c r="U1875">
        <v>7</v>
      </c>
      <c r="V1875">
        <v>0</v>
      </c>
      <c r="W1875">
        <v>50</v>
      </c>
      <c r="X1875">
        <v>3.912023005428146</v>
      </c>
      <c r="Y1875">
        <v>5200000</v>
      </c>
      <c r="Z1875">
        <v>15.464169183551656</v>
      </c>
      <c r="AA1875">
        <v>13.83</v>
      </c>
      <c r="AB1875">
        <v>2.6268401456766668</v>
      </c>
      <c r="AC1875">
        <v>0</v>
      </c>
      <c r="AD1875">
        <v>1E-3</v>
      </c>
      <c r="AE1875">
        <v>0.52500000000000002</v>
      </c>
      <c r="AF1875" s="1">
        <v>1.9047619047619048E-3</v>
      </c>
      <c r="AG1875">
        <v>25.206600000000002</v>
      </c>
      <c r="AH1875">
        <v>25</v>
      </c>
      <c r="AI1875">
        <v>9.5806018000000007E-2</v>
      </c>
      <c r="AJ1875">
        <v>0.16835920300000001</v>
      </c>
      <c r="AK1875">
        <v>0.36868768699999999</v>
      </c>
      <c r="AL1875">
        <v>7596.6</v>
      </c>
      <c r="AM1875">
        <v>8.9354560577542621</v>
      </c>
      <c r="AN1875">
        <v>4.0417619880000002</v>
      </c>
      <c r="AO1875">
        <v>17472.132900000001</v>
      </c>
      <c r="AP1875">
        <v>9.7683624849717461</v>
      </c>
      <c r="AQ1875">
        <v>1.5567</v>
      </c>
      <c r="AR1875">
        <v>21.5686</v>
      </c>
    </row>
    <row r="1876" spans="1:44" x14ac:dyDescent="0.55000000000000004">
      <c r="A1876" t="str">
        <f>VLOOKUP(B1876,[1]!Table1[[Ticker ]:[Company Name]],2,FALSE)</f>
        <v>Saputo Inc</v>
      </c>
      <c r="B1876" t="s">
        <v>332</v>
      </c>
      <c r="C1876">
        <v>2018</v>
      </c>
      <c r="D1876">
        <v>30</v>
      </c>
      <c r="E1876">
        <v>1</v>
      </c>
      <c r="F1876">
        <v>0</v>
      </c>
      <c r="G1876">
        <v>0</v>
      </c>
      <c r="H1876">
        <v>10</v>
      </c>
      <c r="I1876">
        <v>2.3025850929940459</v>
      </c>
      <c r="J1876">
        <v>8</v>
      </c>
      <c r="K1876">
        <v>0.8</v>
      </c>
      <c r="L1876" s="2">
        <v>0.5</v>
      </c>
      <c r="M1876">
        <v>5</v>
      </c>
      <c r="N1876">
        <v>1</v>
      </c>
      <c r="O1876">
        <v>5.73</v>
      </c>
      <c r="P1876">
        <v>1.7457155307266483</v>
      </c>
      <c r="Q1876">
        <v>56.5</v>
      </c>
      <c r="R1876">
        <v>4.0342406381523954</v>
      </c>
      <c r="S1876">
        <v>0.98</v>
      </c>
      <c r="T1876">
        <v>2.0794415416798357</v>
      </c>
      <c r="U1876">
        <v>8</v>
      </c>
      <c r="V1876">
        <v>1</v>
      </c>
      <c r="W1876">
        <v>51</v>
      </c>
      <c r="X1876">
        <v>3.9318256327243257</v>
      </c>
      <c r="Y1876">
        <v>3969680</v>
      </c>
      <c r="Z1876">
        <v>15.194196044880648</v>
      </c>
      <c r="AA1876">
        <v>14.83</v>
      </c>
      <c r="AB1876">
        <v>2.6966521561498409</v>
      </c>
      <c r="AC1876">
        <v>0</v>
      </c>
      <c r="AD1876">
        <v>1E-3</v>
      </c>
      <c r="AE1876">
        <v>0.51200000000000001</v>
      </c>
      <c r="AF1876" s="1">
        <v>1.953125E-3</v>
      </c>
      <c r="AG1876">
        <v>27.2727</v>
      </c>
      <c r="AH1876">
        <v>26</v>
      </c>
      <c r="AI1876">
        <v>0.10652255400000001</v>
      </c>
      <c r="AJ1876">
        <v>0.17768930899999999</v>
      </c>
      <c r="AK1876">
        <v>0.33736999000000001</v>
      </c>
      <c r="AL1876">
        <v>8003</v>
      </c>
      <c r="AM1876">
        <v>8.9875717503670458</v>
      </c>
      <c r="AN1876">
        <v>3.1757029409999999</v>
      </c>
      <c r="AO1876">
        <v>15236.07</v>
      </c>
      <c r="AP1876">
        <v>9.6314209219696671</v>
      </c>
      <c r="AQ1876">
        <v>3.4033000000000002</v>
      </c>
      <c r="AR1876">
        <v>18.8172</v>
      </c>
    </row>
    <row r="1877" spans="1:44" x14ac:dyDescent="0.55000000000000004">
      <c r="A1877" t="str">
        <f>VLOOKUP(B1877,[1]!Table1[[Ticker ]:[Company Name]],2,FALSE)</f>
        <v>Saputo Inc</v>
      </c>
      <c r="B1877" t="s">
        <v>332</v>
      </c>
      <c r="C1877">
        <v>2019</v>
      </c>
      <c r="D1877">
        <v>30</v>
      </c>
      <c r="E1877">
        <v>1</v>
      </c>
      <c r="F1877">
        <v>0</v>
      </c>
      <c r="G1877">
        <v>0</v>
      </c>
      <c r="H1877">
        <v>10</v>
      </c>
      <c r="I1877">
        <v>2.3025850929940459</v>
      </c>
      <c r="J1877">
        <v>8</v>
      </c>
      <c r="K1877">
        <v>0.8</v>
      </c>
      <c r="L1877" s="2">
        <v>0.5</v>
      </c>
      <c r="M1877">
        <v>5</v>
      </c>
      <c r="N1877">
        <v>1</v>
      </c>
      <c r="O1877">
        <v>6.73</v>
      </c>
      <c r="P1877">
        <v>1.9065751436566365</v>
      </c>
      <c r="Q1877">
        <v>57.5</v>
      </c>
      <c r="R1877">
        <v>4.0517849478033048</v>
      </c>
      <c r="S1877">
        <v>0.98</v>
      </c>
      <c r="T1877">
        <v>2.1972245773362196</v>
      </c>
      <c r="U1877">
        <v>9</v>
      </c>
      <c r="V1877">
        <v>1</v>
      </c>
      <c r="W1877">
        <v>52</v>
      </c>
      <c r="X1877">
        <v>3.9512437185814275</v>
      </c>
      <c r="Y1877">
        <v>3648840</v>
      </c>
      <c r="Z1877">
        <v>15.109919866827761</v>
      </c>
      <c r="AA1877">
        <v>15.83</v>
      </c>
      <c r="AB1877">
        <v>2.7619068738929209</v>
      </c>
      <c r="AC1877">
        <v>0</v>
      </c>
      <c r="AD1877">
        <v>2E-3</v>
      </c>
      <c r="AE1877">
        <v>0.52400000000000002</v>
      </c>
      <c r="AF1877" s="1">
        <v>3.8167938931297708E-3</v>
      </c>
      <c r="AG1877">
        <v>28.5124</v>
      </c>
      <c r="AH1877">
        <v>27</v>
      </c>
      <c r="AI1877">
        <v>7.6404061999999995E-2</v>
      </c>
      <c r="AJ1877">
        <v>0.13934138900000001</v>
      </c>
      <c r="AK1877">
        <v>0.44233926800000001</v>
      </c>
      <c r="AL1877">
        <v>9885.6</v>
      </c>
      <c r="AM1877">
        <v>9.1988344317899813</v>
      </c>
      <c r="AN1877">
        <v>3.025212748</v>
      </c>
      <c r="AO1877">
        <v>16398.165700000001</v>
      </c>
      <c r="AP1877">
        <v>9.7049247599959099</v>
      </c>
      <c r="AQ1877">
        <v>16.9755</v>
      </c>
      <c r="AR1877">
        <v>-12.2172</v>
      </c>
    </row>
    <row r="1878" spans="1:44" x14ac:dyDescent="0.55000000000000004">
      <c r="A1878" t="str">
        <f>VLOOKUP(B1878,[1]!Table1[[Ticker ]:[Company Name]],2,FALSE)</f>
        <v>ShawCor Ltd</v>
      </c>
      <c r="B1878" t="s">
        <v>333</v>
      </c>
      <c r="C1878">
        <v>2010</v>
      </c>
      <c r="D1878">
        <v>10</v>
      </c>
      <c r="E1878">
        <v>0</v>
      </c>
      <c r="F1878">
        <v>0</v>
      </c>
      <c r="G1878">
        <v>1</v>
      </c>
      <c r="H1878">
        <v>13</v>
      </c>
      <c r="I1878">
        <v>2.5649493574615367</v>
      </c>
      <c r="J1878">
        <v>10</v>
      </c>
      <c r="K1878">
        <v>0.76923076923076927</v>
      </c>
      <c r="L1878" s="2">
        <v>0.23076923076923078</v>
      </c>
      <c r="M1878">
        <v>3</v>
      </c>
      <c r="N1878">
        <v>1</v>
      </c>
      <c r="Q1878">
        <v>62.076999999999998</v>
      </c>
      <c r="R1878">
        <v>4.1283755499650177</v>
      </c>
      <c r="S1878">
        <v>0.9</v>
      </c>
      <c r="T1878">
        <v>1.9459101490553132</v>
      </c>
      <c r="U1878">
        <v>7</v>
      </c>
      <c r="V1878">
        <v>1</v>
      </c>
      <c r="Y1878">
        <v>2161792</v>
      </c>
      <c r="Z1878">
        <v>14.586448065337539</v>
      </c>
      <c r="AC1878">
        <v>0</v>
      </c>
      <c r="AD1878">
        <v>1.7999999999999999E-2</v>
      </c>
      <c r="AE1878">
        <v>0.501</v>
      </c>
      <c r="AF1878" s="1">
        <v>3.5928143712574849E-2</v>
      </c>
      <c r="AG1878">
        <v>13.6364</v>
      </c>
      <c r="AI1878">
        <v>7.7613850999999998E-2</v>
      </c>
      <c r="AJ1878">
        <v>0.11423586600000001</v>
      </c>
      <c r="AK1878">
        <v>3.7026444999999998E-2</v>
      </c>
      <c r="AL1878">
        <v>1224.9359999999999</v>
      </c>
      <c r="AM1878">
        <v>7.1106438767160558</v>
      </c>
      <c r="AN1878">
        <v>2.8239627129999998</v>
      </c>
      <c r="AO1878">
        <v>2350.2231999999999</v>
      </c>
      <c r="AP1878">
        <v>7.7622655813514152</v>
      </c>
      <c r="AQ1878">
        <v>-12.653499999999999</v>
      </c>
      <c r="AR1878">
        <v>-27.4194</v>
      </c>
    </row>
    <row r="1879" spans="1:44" x14ac:dyDescent="0.55000000000000004">
      <c r="A1879" t="str">
        <f>VLOOKUP(B1879,[1]!Table1[[Ticker ]:[Company Name]],2,FALSE)</f>
        <v>ShawCor Ltd</v>
      </c>
      <c r="B1879" t="s">
        <v>333</v>
      </c>
      <c r="C1879">
        <v>2011</v>
      </c>
      <c r="D1879">
        <v>10</v>
      </c>
      <c r="E1879">
        <v>0</v>
      </c>
      <c r="F1879">
        <v>0</v>
      </c>
      <c r="G1879">
        <v>1</v>
      </c>
      <c r="H1879">
        <v>13</v>
      </c>
      <c r="I1879">
        <v>2.5649493574615367</v>
      </c>
      <c r="J1879">
        <v>10</v>
      </c>
      <c r="K1879">
        <v>0.76923076923076927</v>
      </c>
      <c r="L1879" s="2">
        <v>0.23076923076923078</v>
      </c>
      <c r="M1879">
        <v>3</v>
      </c>
      <c r="N1879">
        <v>1</v>
      </c>
      <c r="Q1879">
        <v>62.231000000000002</v>
      </c>
      <c r="R1879">
        <v>4.1308532678719088</v>
      </c>
      <c r="S1879">
        <v>0.97</v>
      </c>
      <c r="T1879">
        <v>1.6094379124341003</v>
      </c>
      <c r="U1879">
        <v>5</v>
      </c>
      <c r="V1879">
        <v>0</v>
      </c>
      <c r="Y1879">
        <v>2847897</v>
      </c>
      <c r="Z1879">
        <v>14.86209138512967</v>
      </c>
      <c r="AC1879">
        <v>0</v>
      </c>
      <c r="AD1879">
        <v>0.01</v>
      </c>
      <c r="AE1879">
        <v>0.49299999999999999</v>
      </c>
      <c r="AF1879" s="1">
        <v>2.0283975659229209E-2</v>
      </c>
      <c r="AG1879">
        <v>13.6364</v>
      </c>
      <c r="AI1879">
        <v>4.5877356000000001E-2</v>
      </c>
      <c r="AJ1879">
        <v>6.4882736999999996E-2</v>
      </c>
      <c r="AK1879">
        <v>2.0232623000000002E-2</v>
      </c>
      <c r="AL1879">
        <v>1226.749</v>
      </c>
      <c r="AM1879">
        <v>7.1121228598076671</v>
      </c>
      <c r="AN1879">
        <v>2.3548883979999999</v>
      </c>
      <c r="AO1879">
        <v>2042.6560999999999</v>
      </c>
      <c r="AP1879">
        <v>7.6220062497624363</v>
      </c>
      <c r="AQ1879">
        <v>11.903499999999999</v>
      </c>
      <c r="AR1879">
        <v>-41.481499999999997</v>
      </c>
    </row>
    <row r="1880" spans="1:44" x14ac:dyDescent="0.55000000000000004">
      <c r="A1880" t="str">
        <f>VLOOKUP(B1880,[1]!Table1[[Ticker ]:[Company Name]],2,FALSE)</f>
        <v>ShawCor Ltd</v>
      </c>
      <c r="B1880" t="s">
        <v>333</v>
      </c>
      <c r="C1880">
        <v>2012</v>
      </c>
      <c r="D1880">
        <v>10</v>
      </c>
      <c r="E1880">
        <v>0</v>
      </c>
      <c r="F1880">
        <v>0</v>
      </c>
      <c r="G1880">
        <v>1</v>
      </c>
      <c r="H1880">
        <v>13</v>
      </c>
      <c r="I1880">
        <v>2.5649493574615367</v>
      </c>
      <c r="J1880">
        <v>10</v>
      </c>
      <c r="K1880">
        <v>0.76923076923076927</v>
      </c>
      <c r="L1880" s="2">
        <v>0.23076923076923078</v>
      </c>
      <c r="M1880">
        <v>3</v>
      </c>
      <c r="N1880">
        <v>1</v>
      </c>
      <c r="Q1880">
        <v>63.231000000000002</v>
      </c>
      <c r="R1880">
        <v>4.1467946872230197</v>
      </c>
      <c r="S1880">
        <v>0.98</v>
      </c>
      <c r="T1880">
        <v>2.3025850929940459</v>
      </c>
      <c r="U1880">
        <v>10</v>
      </c>
      <c r="V1880">
        <v>0</v>
      </c>
      <c r="Y1880">
        <v>5192076</v>
      </c>
      <c r="Z1880">
        <v>15.462644175163398</v>
      </c>
      <c r="AC1880">
        <v>0</v>
      </c>
      <c r="AD1880">
        <v>1.0999999999999999E-2</v>
      </c>
      <c r="AE1880">
        <v>0.47</v>
      </c>
      <c r="AF1880" s="1">
        <v>2.3404255319148935E-2</v>
      </c>
      <c r="AG1880">
        <v>14.4628</v>
      </c>
      <c r="AI1880">
        <v>9.4400206E-2</v>
      </c>
      <c r="AJ1880">
        <v>0.18035395100000001</v>
      </c>
      <c r="AK1880">
        <v>2.3334449E-2</v>
      </c>
      <c r="AL1880">
        <v>1888.873</v>
      </c>
      <c r="AM1880">
        <v>7.5437356339020489</v>
      </c>
      <c r="AN1880">
        <v>2.7998668910000002</v>
      </c>
      <c r="AO1880">
        <v>2768.136</v>
      </c>
      <c r="AP1880">
        <v>7.925929448478553</v>
      </c>
      <c r="AQ1880">
        <v>26.953399999999998</v>
      </c>
      <c r="AR1880">
        <v>220.25319999999999</v>
      </c>
    </row>
    <row r="1881" spans="1:44" x14ac:dyDescent="0.55000000000000004">
      <c r="A1881" t="str">
        <f>VLOOKUP(B1881,[1]!Table1[[Ticker ]:[Company Name]],2,FALSE)</f>
        <v>ShawCor Ltd</v>
      </c>
      <c r="B1881" t="s">
        <v>333</v>
      </c>
      <c r="C1881">
        <v>2013</v>
      </c>
      <c r="D1881">
        <v>10</v>
      </c>
      <c r="E1881">
        <v>0</v>
      </c>
      <c r="F1881">
        <v>0</v>
      </c>
      <c r="G1881">
        <v>1</v>
      </c>
      <c r="H1881">
        <v>11</v>
      </c>
      <c r="I1881">
        <v>2.3978952727983707</v>
      </c>
      <c r="J1881">
        <v>10</v>
      </c>
      <c r="K1881">
        <v>0.90909090909090906</v>
      </c>
      <c r="L1881" s="2">
        <v>0.18181818181818182</v>
      </c>
      <c r="M1881">
        <v>2</v>
      </c>
      <c r="N1881">
        <v>1</v>
      </c>
      <c r="O1881">
        <v>8.36</v>
      </c>
      <c r="P1881">
        <v>2.1234584270966104</v>
      </c>
      <c r="Q1881">
        <v>64.909000000000006</v>
      </c>
      <c r="R1881">
        <v>4.1729862889800087</v>
      </c>
      <c r="S1881">
        <v>0.96</v>
      </c>
      <c r="T1881">
        <v>2.4849066497880004</v>
      </c>
      <c r="U1881">
        <v>12</v>
      </c>
      <c r="V1881">
        <v>0</v>
      </c>
      <c r="W1881">
        <v>64</v>
      </c>
      <c r="X1881">
        <v>4.1588830833596715</v>
      </c>
      <c r="Y1881">
        <v>12145345</v>
      </c>
      <c r="Z1881">
        <v>16.312456526766695</v>
      </c>
      <c r="AA1881">
        <v>8.58</v>
      </c>
      <c r="AB1881">
        <v>2.149433913499871</v>
      </c>
      <c r="AC1881">
        <v>0</v>
      </c>
      <c r="AD1881">
        <v>1.0999999999999999E-2</v>
      </c>
      <c r="AE1881">
        <v>0.46300000000000002</v>
      </c>
      <c r="AF1881" s="1">
        <v>2.3758099352051833E-2</v>
      </c>
      <c r="AG1881">
        <v>19.421500000000002</v>
      </c>
      <c r="AI1881">
        <v>0.13309417800000001</v>
      </c>
      <c r="AJ1881">
        <v>0.333842003</v>
      </c>
      <c r="AK1881">
        <v>0.59842449099999995</v>
      </c>
      <c r="AL1881">
        <v>1651.9280000000001</v>
      </c>
      <c r="AM1881">
        <v>7.4096983695960246</v>
      </c>
      <c r="AN1881">
        <v>3.8675977590000001</v>
      </c>
      <c r="AO1881">
        <v>2547.1264000000001</v>
      </c>
      <c r="AP1881">
        <v>7.8427211007602491</v>
      </c>
      <c r="AQ1881">
        <v>25.7532</v>
      </c>
      <c r="AR1881">
        <v>40.316200000000002</v>
      </c>
    </row>
    <row r="1882" spans="1:44" x14ac:dyDescent="0.55000000000000004">
      <c r="A1882" t="str">
        <f>VLOOKUP(B1882,[1]!Table1[[Ticker ]:[Company Name]],2,FALSE)</f>
        <v>ShawCor Ltd</v>
      </c>
      <c r="B1882" t="s">
        <v>333</v>
      </c>
      <c r="C1882">
        <v>2014</v>
      </c>
      <c r="D1882">
        <v>10</v>
      </c>
      <c r="E1882">
        <v>0</v>
      </c>
      <c r="F1882">
        <v>0</v>
      </c>
      <c r="G1882">
        <v>1</v>
      </c>
      <c r="H1882">
        <v>11</v>
      </c>
      <c r="I1882">
        <v>2.3978952727983707</v>
      </c>
      <c r="J1882">
        <v>9</v>
      </c>
      <c r="K1882">
        <v>0.81818181818181823</v>
      </c>
      <c r="L1882" s="2">
        <v>0.18181818181818182</v>
      </c>
      <c r="M1882">
        <v>2</v>
      </c>
      <c r="N1882">
        <v>1</v>
      </c>
      <c r="O1882">
        <v>5.78</v>
      </c>
      <c r="P1882">
        <v>1.7544036826842861</v>
      </c>
      <c r="Q1882">
        <v>62.363999999999997</v>
      </c>
      <c r="R1882">
        <v>4.1329881858143054</v>
      </c>
      <c r="S1882">
        <v>0.95</v>
      </c>
      <c r="T1882">
        <v>2.3025850929940459</v>
      </c>
      <c r="U1882">
        <v>10</v>
      </c>
      <c r="V1882">
        <v>0</v>
      </c>
      <c r="W1882">
        <v>50</v>
      </c>
      <c r="X1882">
        <v>3.912023005428146</v>
      </c>
      <c r="Y1882">
        <v>6801729</v>
      </c>
      <c r="Z1882">
        <v>15.732687402532425</v>
      </c>
      <c r="AA1882">
        <v>0.67</v>
      </c>
      <c r="AB1882">
        <v>-0.40047756659712525</v>
      </c>
      <c r="AC1882">
        <v>0</v>
      </c>
      <c r="AD1882">
        <v>1.0999999999999999E-2</v>
      </c>
      <c r="AE1882">
        <v>0.48899999999999999</v>
      </c>
      <c r="AF1882" s="1">
        <v>2.2494887525562373E-2</v>
      </c>
      <c r="AG1882">
        <v>18.594999999999999</v>
      </c>
      <c r="AI1882">
        <v>4.8898179E-2</v>
      </c>
      <c r="AJ1882">
        <v>9.6736428999999999E-2</v>
      </c>
      <c r="AK1882">
        <v>0.43351046700000001</v>
      </c>
      <c r="AL1882">
        <v>1939.97</v>
      </c>
      <c r="AM1882">
        <v>7.5704277880202806</v>
      </c>
      <c r="AN1882">
        <v>2.7884029680000002</v>
      </c>
      <c r="AO1882">
        <v>2734.3442</v>
      </c>
      <c r="AP1882">
        <v>7.9136469054825396</v>
      </c>
      <c r="AQ1882">
        <v>2.2993000000000001</v>
      </c>
      <c r="AR1882">
        <v>-56.338000000000001</v>
      </c>
    </row>
    <row r="1883" spans="1:44" x14ac:dyDescent="0.55000000000000004">
      <c r="A1883" t="str">
        <f>VLOOKUP(B1883,[1]!Table1[[Ticker ]:[Company Name]],2,FALSE)</f>
        <v>ShawCor Ltd</v>
      </c>
      <c r="B1883" t="s">
        <v>333</v>
      </c>
      <c r="C1883">
        <v>2015</v>
      </c>
      <c r="D1883">
        <v>10</v>
      </c>
      <c r="E1883">
        <v>1</v>
      </c>
      <c r="F1883">
        <v>0</v>
      </c>
      <c r="G1883">
        <v>1</v>
      </c>
      <c r="H1883">
        <v>11</v>
      </c>
      <c r="I1883">
        <v>2.3978952727983707</v>
      </c>
      <c r="J1883">
        <v>10</v>
      </c>
      <c r="K1883">
        <v>0.90909090909090906</v>
      </c>
      <c r="L1883" s="2">
        <v>0.18181818181818182</v>
      </c>
      <c r="M1883">
        <v>2</v>
      </c>
      <c r="N1883">
        <v>1</v>
      </c>
      <c r="O1883">
        <v>5.57</v>
      </c>
      <c r="P1883">
        <v>1.7173950539391927</v>
      </c>
      <c r="Q1883">
        <v>61.363999999999997</v>
      </c>
      <c r="R1883">
        <v>4.116823343982527</v>
      </c>
      <c r="S1883">
        <v>0.96</v>
      </c>
      <c r="T1883">
        <v>1.791759469228055</v>
      </c>
      <c r="U1883">
        <v>6</v>
      </c>
      <c r="V1883">
        <v>0</v>
      </c>
      <c r="W1883">
        <v>51</v>
      </c>
      <c r="X1883">
        <v>3.9318256327243257</v>
      </c>
      <c r="Y1883">
        <v>3403695</v>
      </c>
      <c r="Z1883">
        <v>15.040372164191005</v>
      </c>
      <c r="AA1883">
        <v>1.67</v>
      </c>
      <c r="AB1883">
        <v>0.51282362642866375</v>
      </c>
      <c r="AC1883">
        <v>0</v>
      </c>
      <c r="AD1883">
        <v>3.0000000000000001E-3</v>
      </c>
      <c r="AE1883">
        <v>0.48399999999999999</v>
      </c>
      <c r="AF1883" s="1">
        <v>6.1983471074380167E-3</v>
      </c>
      <c r="AG1883">
        <v>18.594999999999999</v>
      </c>
      <c r="AI1883">
        <v>4.5786350000000003E-2</v>
      </c>
      <c r="AJ1883">
        <v>8.7312399999999998E-2</v>
      </c>
      <c r="AK1883">
        <v>0.443407889</v>
      </c>
      <c r="AL1883">
        <v>2145.7049999999999</v>
      </c>
      <c r="AM1883">
        <v>7.6712234486901991</v>
      </c>
      <c r="AN1883">
        <v>1.6095905530000001</v>
      </c>
      <c r="AO1883">
        <v>1811.1129000000001</v>
      </c>
      <c r="AP1883">
        <v>7.5016967971882078</v>
      </c>
      <c r="AQ1883">
        <v>-4.2</v>
      </c>
      <c r="AR1883">
        <v>-1.9355</v>
      </c>
    </row>
    <row r="1884" spans="1:44" x14ac:dyDescent="0.55000000000000004">
      <c r="A1884" t="str">
        <f>VLOOKUP(B1884,[1]!Table1[[Ticker ]:[Company Name]],2,FALSE)</f>
        <v>ShawCor Ltd</v>
      </c>
      <c r="B1884" t="s">
        <v>333</v>
      </c>
      <c r="C1884">
        <v>2016</v>
      </c>
      <c r="D1884">
        <v>10</v>
      </c>
      <c r="E1884">
        <v>1</v>
      </c>
      <c r="F1884">
        <v>0</v>
      </c>
      <c r="G1884">
        <v>1</v>
      </c>
      <c r="H1884">
        <v>10</v>
      </c>
      <c r="I1884">
        <v>2.3025850929940459</v>
      </c>
      <c r="J1884">
        <v>9</v>
      </c>
      <c r="K1884">
        <v>0.9</v>
      </c>
      <c r="L1884" s="2">
        <v>0.2</v>
      </c>
      <c r="M1884">
        <v>2</v>
      </c>
      <c r="N1884">
        <v>1</v>
      </c>
      <c r="O1884">
        <v>6.04</v>
      </c>
      <c r="P1884">
        <v>1.7984040119467235</v>
      </c>
      <c r="Q1884">
        <v>60.8</v>
      </c>
      <c r="R1884">
        <v>4.1075897889721213</v>
      </c>
      <c r="S1884">
        <v>0.95</v>
      </c>
      <c r="T1884">
        <v>2.3978952727983707</v>
      </c>
      <c r="U1884">
        <v>11</v>
      </c>
      <c r="V1884">
        <v>0</v>
      </c>
      <c r="W1884">
        <v>52</v>
      </c>
      <c r="X1884">
        <v>3.9512437185814275</v>
      </c>
      <c r="Y1884">
        <v>2438131</v>
      </c>
      <c r="Z1884">
        <v>14.706742320147489</v>
      </c>
      <c r="AA1884">
        <v>2.67</v>
      </c>
      <c r="AB1884">
        <v>0.98207847241215818</v>
      </c>
      <c r="AC1884">
        <v>0</v>
      </c>
      <c r="AD1884">
        <v>3.0000000000000001E-3</v>
      </c>
      <c r="AE1884">
        <v>0.53500000000000003</v>
      </c>
      <c r="AF1884" s="1">
        <v>5.6074766355140183E-3</v>
      </c>
      <c r="AG1884">
        <v>18.594999999999999</v>
      </c>
      <c r="AI1884">
        <v>-0.101789243</v>
      </c>
      <c r="AJ1884">
        <v>-0.173492867</v>
      </c>
      <c r="AK1884">
        <v>0.26649025900000001</v>
      </c>
      <c r="AL1884">
        <v>1777.7909999999999</v>
      </c>
      <c r="AM1884">
        <v>7.4831268613580404</v>
      </c>
      <c r="AN1884">
        <v>2.4014347479999998</v>
      </c>
      <c r="AO1884">
        <v>2504.7925</v>
      </c>
      <c r="AP1884">
        <v>7.8259611757566754</v>
      </c>
      <c r="AQ1884">
        <v>-33.213999999999999</v>
      </c>
      <c r="AR1884">
        <v>-1.9355</v>
      </c>
    </row>
    <row r="1885" spans="1:44" x14ac:dyDescent="0.55000000000000004">
      <c r="A1885" t="str">
        <f>VLOOKUP(B1885,[1]!Table1[[Ticker ]:[Company Name]],2,FALSE)</f>
        <v>ShawCor Ltd</v>
      </c>
      <c r="B1885" t="s">
        <v>333</v>
      </c>
      <c r="C1885">
        <v>2017</v>
      </c>
      <c r="D1885">
        <v>10</v>
      </c>
      <c r="E1885">
        <v>1</v>
      </c>
      <c r="F1885">
        <v>0</v>
      </c>
      <c r="G1885">
        <v>1</v>
      </c>
      <c r="H1885">
        <v>10</v>
      </c>
      <c r="I1885">
        <v>2.3025850929940459</v>
      </c>
      <c r="J1885">
        <v>9</v>
      </c>
      <c r="K1885">
        <v>0.9</v>
      </c>
      <c r="L1885" s="2">
        <v>0.2</v>
      </c>
      <c r="M1885">
        <v>2</v>
      </c>
      <c r="N1885">
        <v>1</v>
      </c>
      <c r="O1885">
        <v>7.04</v>
      </c>
      <c r="P1885">
        <v>1.951608170169951</v>
      </c>
      <c r="Q1885">
        <v>61.7</v>
      </c>
      <c r="R1885">
        <v>4.1222839309113422</v>
      </c>
      <c r="S1885">
        <v>1</v>
      </c>
      <c r="T1885">
        <v>2.0794415416798357</v>
      </c>
      <c r="U1885">
        <v>8</v>
      </c>
      <c r="V1885">
        <v>0</v>
      </c>
      <c r="W1885">
        <v>53</v>
      </c>
      <c r="X1885">
        <v>3.970291913552122</v>
      </c>
      <c r="Y1885">
        <v>3786366</v>
      </c>
      <c r="Z1885">
        <v>15.14691727802826</v>
      </c>
      <c r="AA1885">
        <v>3.67</v>
      </c>
      <c r="AB1885">
        <v>1.3001916620664788</v>
      </c>
      <c r="AC1885">
        <v>0</v>
      </c>
      <c r="AD1885">
        <v>3.0000000000000001E-3</v>
      </c>
      <c r="AE1885">
        <v>0.65400000000000003</v>
      </c>
      <c r="AF1885" s="1">
        <v>4.5871559633027525E-3</v>
      </c>
      <c r="AG1885">
        <v>19.834700000000002</v>
      </c>
      <c r="AI1885">
        <v>4.1905157999999998E-2</v>
      </c>
      <c r="AJ1885">
        <v>6.8104986000000006E-2</v>
      </c>
      <c r="AK1885">
        <v>0.247061594</v>
      </c>
      <c r="AL1885">
        <v>1698.001</v>
      </c>
      <c r="AM1885">
        <v>7.4372069557992697</v>
      </c>
      <c r="AN1885">
        <v>1.8354445509999999</v>
      </c>
      <c r="AO1885">
        <v>1917.6431</v>
      </c>
      <c r="AP1885">
        <v>7.5588521588792741</v>
      </c>
      <c r="AQ1885">
        <v>29.459399999999999</v>
      </c>
    </row>
    <row r="1886" spans="1:44" x14ac:dyDescent="0.55000000000000004">
      <c r="A1886" t="str">
        <f>VLOOKUP(B1886,[1]!Table1[[Ticker ]:[Company Name]],2,FALSE)</f>
        <v>ShawCor Ltd</v>
      </c>
      <c r="B1886" t="s">
        <v>333</v>
      </c>
      <c r="C1886">
        <v>2018</v>
      </c>
      <c r="D1886">
        <v>10</v>
      </c>
      <c r="E1886">
        <v>1</v>
      </c>
      <c r="F1886">
        <v>0</v>
      </c>
      <c r="G1886">
        <v>1</v>
      </c>
      <c r="H1886">
        <v>10</v>
      </c>
      <c r="I1886">
        <v>2.3025850929940459</v>
      </c>
      <c r="J1886">
        <v>9</v>
      </c>
      <c r="K1886">
        <v>0.9</v>
      </c>
      <c r="L1886" s="2">
        <v>0.2</v>
      </c>
      <c r="M1886">
        <v>2</v>
      </c>
      <c r="N1886">
        <v>1</v>
      </c>
      <c r="O1886">
        <v>6.31</v>
      </c>
      <c r="P1886">
        <v>1.8421356765531218</v>
      </c>
      <c r="Q1886">
        <v>62.4</v>
      </c>
      <c r="R1886">
        <v>4.133565275375382</v>
      </c>
      <c r="S1886">
        <v>0.97</v>
      </c>
      <c r="T1886">
        <v>1.791759469228055</v>
      </c>
      <c r="U1886">
        <v>6</v>
      </c>
      <c r="V1886">
        <v>0</v>
      </c>
      <c r="W1886">
        <v>54</v>
      </c>
      <c r="X1886">
        <v>3.9889840465642745</v>
      </c>
      <c r="Y1886">
        <v>2584349</v>
      </c>
      <c r="Z1886">
        <v>14.764984196684095</v>
      </c>
      <c r="AA1886">
        <v>4.67</v>
      </c>
      <c r="AB1886">
        <v>1.5411590716808059</v>
      </c>
      <c r="AC1886">
        <v>0</v>
      </c>
      <c r="AD1886">
        <v>5.0000000000000001E-3</v>
      </c>
      <c r="AE1886">
        <v>0.50600000000000001</v>
      </c>
      <c r="AF1886" s="1">
        <v>9.881422924901186E-3</v>
      </c>
      <c r="AG1886">
        <v>22.314</v>
      </c>
      <c r="AI1886">
        <v>1.5202174000000001E-2</v>
      </c>
      <c r="AJ1886">
        <v>2.4191091000000001E-2</v>
      </c>
      <c r="AK1886">
        <v>0.26113588599999998</v>
      </c>
      <c r="AL1886">
        <v>1702.125</v>
      </c>
      <c r="AM1886">
        <v>7.4396327494447396</v>
      </c>
      <c r="AN1886">
        <v>1.086400598</v>
      </c>
      <c r="AO1886">
        <v>1162.0684000000001</v>
      </c>
      <c r="AP1886">
        <v>7.0579567997069761</v>
      </c>
      <c r="AQ1886">
        <v>-10.004899999999999</v>
      </c>
      <c r="AR1886">
        <v>-63.725499999999997</v>
      </c>
    </row>
    <row r="1887" spans="1:44" x14ac:dyDescent="0.55000000000000004">
      <c r="A1887" t="str">
        <f>VLOOKUP(B1887,[1]!Table1[[Ticker ]:[Company Name]],2,FALSE)</f>
        <v>ShawCor Ltd</v>
      </c>
      <c r="B1887" t="s">
        <v>333</v>
      </c>
      <c r="C1887">
        <v>2019</v>
      </c>
      <c r="D1887">
        <v>10</v>
      </c>
      <c r="E1887">
        <v>1</v>
      </c>
      <c r="F1887">
        <v>0</v>
      </c>
      <c r="G1887">
        <v>1</v>
      </c>
      <c r="H1887">
        <v>11</v>
      </c>
      <c r="I1887">
        <v>2.3978952727983707</v>
      </c>
      <c r="J1887">
        <v>10</v>
      </c>
      <c r="K1887">
        <v>0.90909090909090906</v>
      </c>
      <c r="L1887" s="2">
        <v>0.27272727272727271</v>
      </c>
      <c r="M1887">
        <v>3</v>
      </c>
      <c r="N1887">
        <v>1</v>
      </c>
      <c r="O1887">
        <v>6.65</v>
      </c>
      <c r="P1887">
        <v>1.8946168546677629</v>
      </c>
      <c r="Q1887">
        <v>63.182000000000002</v>
      </c>
      <c r="R1887">
        <v>4.1460194504601224</v>
      </c>
      <c r="S1887">
        <v>0.98</v>
      </c>
      <c r="T1887">
        <v>1.791759469228055</v>
      </c>
      <c r="U1887">
        <v>6</v>
      </c>
      <c r="V1887">
        <v>0</v>
      </c>
      <c r="W1887">
        <v>55</v>
      </c>
      <c r="X1887">
        <v>4.0073331852324712</v>
      </c>
      <c r="Y1887">
        <v>3172482</v>
      </c>
      <c r="Z1887">
        <v>14.970024804795719</v>
      </c>
      <c r="AA1887">
        <v>5.67</v>
      </c>
      <c r="AB1887">
        <v>1.7351891177396608</v>
      </c>
      <c r="AC1887">
        <v>0</v>
      </c>
      <c r="AD1887">
        <v>5.0000000000000001E-3</v>
      </c>
      <c r="AE1887">
        <v>0.55100000000000005</v>
      </c>
      <c r="AF1887" s="1">
        <v>9.0744101633393817E-3</v>
      </c>
      <c r="AG1887">
        <v>27.686</v>
      </c>
      <c r="AI1887">
        <v>-1.8382902999999999E-2</v>
      </c>
      <c r="AJ1887">
        <v>-3.5047217999999998E-2</v>
      </c>
      <c r="AK1887">
        <v>0.55233712999999995</v>
      </c>
      <c r="AL1887">
        <v>1811.085</v>
      </c>
      <c r="AM1887">
        <v>7.501681392176792</v>
      </c>
      <c r="AN1887">
        <v>0.92534878300000001</v>
      </c>
      <c r="AO1887">
        <v>879.03229999999996</v>
      </c>
      <c r="AP1887">
        <v>6.7788216433126651</v>
      </c>
      <c r="AQ1887">
        <v>5.7221000000000002</v>
      </c>
    </row>
    <row r="1888" spans="1:44" x14ac:dyDescent="0.55000000000000004">
      <c r="A1888" t="str">
        <f>VLOOKUP(B1888,[1]!Table1[[Ticker ]:[Company Name]],2,FALSE)</f>
        <v>Secure Energy Services Inc</v>
      </c>
      <c r="B1888" t="s">
        <v>334</v>
      </c>
      <c r="C1888">
        <v>2013</v>
      </c>
      <c r="D1888">
        <v>10</v>
      </c>
      <c r="E1888">
        <v>0</v>
      </c>
      <c r="F1888">
        <v>0</v>
      </c>
      <c r="G1888">
        <v>1</v>
      </c>
      <c r="H1888">
        <v>7</v>
      </c>
      <c r="I1888">
        <v>1.9459101490553132</v>
      </c>
      <c r="J1888">
        <v>5</v>
      </c>
      <c r="K1888">
        <v>0.7142857142857143</v>
      </c>
      <c r="L1888" s="2">
        <v>0</v>
      </c>
      <c r="M1888">
        <v>0</v>
      </c>
      <c r="N1888">
        <v>0</v>
      </c>
      <c r="O1888">
        <v>4.55</v>
      </c>
      <c r="P1888">
        <v>1.5151272329628591</v>
      </c>
      <c r="Q1888">
        <v>55</v>
      </c>
      <c r="R1888">
        <v>4.0073331852324712</v>
      </c>
      <c r="S1888">
        <v>1</v>
      </c>
      <c r="T1888">
        <v>1.9459101490553132</v>
      </c>
      <c r="U1888">
        <v>7</v>
      </c>
      <c r="V1888">
        <v>1</v>
      </c>
      <c r="W1888">
        <v>53</v>
      </c>
      <c r="X1888">
        <v>3.970291913552122</v>
      </c>
      <c r="Y1888">
        <v>1391543</v>
      </c>
      <c r="Z1888">
        <v>14.145923761375048</v>
      </c>
      <c r="AA1888">
        <v>6.83</v>
      </c>
      <c r="AB1888">
        <v>1.9213246735826988</v>
      </c>
      <c r="AC1888">
        <v>0</v>
      </c>
      <c r="AD1888">
        <v>6.4000000000000001E-2</v>
      </c>
      <c r="AE1888">
        <v>0.47499999999999998</v>
      </c>
      <c r="AF1888" s="1">
        <v>0.13473684210526315</v>
      </c>
      <c r="AG1888">
        <v>16.9421</v>
      </c>
      <c r="AH1888">
        <v>6</v>
      </c>
      <c r="AI1888">
        <v>3.7474331999999999E-2</v>
      </c>
      <c r="AJ1888">
        <v>5.8649714999999998E-2</v>
      </c>
      <c r="AK1888">
        <v>0.26424659900000003</v>
      </c>
      <c r="AL1888">
        <v>1039.7249999999999</v>
      </c>
      <c r="AM1888">
        <v>6.9467115340925494</v>
      </c>
      <c r="AN1888">
        <v>3.1152027439999999</v>
      </c>
      <c r="AO1888">
        <v>2069.5351000000001</v>
      </c>
      <c r="AP1888">
        <v>7.6350792716634643</v>
      </c>
      <c r="AQ1888">
        <v>44.985599999999998</v>
      </c>
      <c r="AR1888">
        <v>5.8823999999999996</v>
      </c>
    </row>
    <row r="1889" spans="1:44" x14ac:dyDescent="0.55000000000000004">
      <c r="A1889" t="str">
        <f>VLOOKUP(B1889,[1]!Table1[[Ticker ]:[Company Name]],2,FALSE)</f>
        <v>Secure Energy Services Inc</v>
      </c>
      <c r="B1889" t="s">
        <v>334</v>
      </c>
      <c r="C1889">
        <v>2014</v>
      </c>
      <c r="D1889">
        <v>10</v>
      </c>
      <c r="E1889">
        <v>0</v>
      </c>
      <c r="F1889">
        <v>0</v>
      </c>
      <c r="G1889">
        <v>1</v>
      </c>
      <c r="H1889">
        <v>6</v>
      </c>
      <c r="I1889">
        <v>1.791759469228055</v>
      </c>
      <c r="J1889">
        <v>5</v>
      </c>
      <c r="K1889">
        <v>0.83333333333333337</v>
      </c>
      <c r="L1889" s="2">
        <v>0</v>
      </c>
      <c r="M1889">
        <v>0</v>
      </c>
      <c r="N1889">
        <v>0</v>
      </c>
      <c r="O1889">
        <v>5.55</v>
      </c>
      <c r="P1889">
        <v>1.7137979277583431</v>
      </c>
      <c r="Q1889">
        <v>58.167000000000002</v>
      </c>
      <c r="R1889">
        <v>4.0633181836169774</v>
      </c>
      <c r="S1889">
        <v>1</v>
      </c>
      <c r="T1889">
        <v>1.6094379124341003</v>
      </c>
      <c r="U1889">
        <v>5</v>
      </c>
      <c r="V1889">
        <v>1</v>
      </c>
      <c r="W1889">
        <v>54</v>
      </c>
      <c r="X1889">
        <v>3.9889840465642745</v>
      </c>
      <c r="Y1889">
        <v>2915082</v>
      </c>
      <c r="Z1889">
        <v>14.885408507731285</v>
      </c>
      <c r="AA1889">
        <v>7.83</v>
      </c>
      <c r="AB1889">
        <v>2.0579625100027119</v>
      </c>
      <c r="AC1889">
        <v>0</v>
      </c>
      <c r="AD1889">
        <v>5.6000000000000001E-2</v>
      </c>
      <c r="AE1889">
        <v>0.41299999999999998</v>
      </c>
      <c r="AF1889" s="1">
        <v>0.13559322033898305</v>
      </c>
      <c r="AG1889">
        <v>18.181799999999999</v>
      </c>
      <c r="AH1889">
        <v>7</v>
      </c>
      <c r="AI1889">
        <v>2.0487034000000001E-2</v>
      </c>
      <c r="AJ1889">
        <v>4.0208843000000001E-2</v>
      </c>
      <c r="AK1889">
        <v>0.55084055399999998</v>
      </c>
      <c r="AL1889">
        <v>1496.117</v>
      </c>
      <c r="AM1889">
        <v>7.3106283640324428</v>
      </c>
      <c r="AN1889">
        <v>2.7004430039999998</v>
      </c>
      <c r="AO1889">
        <v>2058.5342000000001</v>
      </c>
      <c r="AP1889">
        <v>7.6297494551112965</v>
      </c>
      <c r="AQ1889">
        <v>52.200299999999999</v>
      </c>
      <c r="AR1889">
        <v>-27.777799999999999</v>
      </c>
    </row>
    <row r="1890" spans="1:44" x14ac:dyDescent="0.55000000000000004">
      <c r="A1890" t="str">
        <f>VLOOKUP(B1890,[1]!Table1[[Ticker ]:[Company Name]],2,FALSE)</f>
        <v>Secure Energy Services Inc</v>
      </c>
      <c r="B1890" t="s">
        <v>334</v>
      </c>
      <c r="C1890">
        <v>2015</v>
      </c>
      <c r="D1890">
        <v>10</v>
      </c>
      <c r="E1890">
        <v>1</v>
      </c>
      <c r="F1890">
        <v>0</v>
      </c>
      <c r="G1890">
        <v>1</v>
      </c>
      <c r="H1890">
        <v>7</v>
      </c>
      <c r="I1890">
        <v>1.9459101490553132</v>
      </c>
      <c r="J1890">
        <v>5</v>
      </c>
      <c r="K1890">
        <v>0.7142857142857143</v>
      </c>
      <c r="L1890" s="2">
        <v>0</v>
      </c>
      <c r="M1890">
        <v>0</v>
      </c>
      <c r="N1890">
        <v>0</v>
      </c>
      <c r="O1890">
        <v>6.01</v>
      </c>
      <c r="P1890">
        <v>1.7934247485471162</v>
      </c>
      <c r="Q1890">
        <v>58</v>
      </c>
      <c r="R1890">
        <v>4.0604430105464191</v>
      </c>
      <c r="S1890">
        <v>1</v>
      </c>
      <c r="T1890">
        <v>1.791759469228055</v>
      </c>
      <c r="U1890">
        <v>6</v>
      </c>
      <c r="V1890">
        <v>1</v>
      </c>
      <c r="W1890">
        <v>55</v>
      </c>
      <c r="X1890">
        <v>4.0073331852324712</v>
      </c>
      <c r="Y1890">
        <v>2151778</v>
      </c>
      <c r="Z1890">
        <v>14.581805035091168</v>
      </c>
      <c r="AA1890">
        <v>8.83</v>
      </c>
      <c r="AB1890">
        <v>2.1781550146158688</v>
      </c>
      <c r="AC1890">
        <v>0</v>
      </c>
      <c r="AD1890">
        <v>4.8000000000000001E-2</v>
      </c>
      <c r="AE1890">
        <v>0.47699999999999998</v>
      </c>
      <c r="AF1890" s="1">
        <v>0.10062893081761007</v>
      </c>
      <c r="AG1890">
        <v>18.181799999999999</v>
      </c>
      <c r="AH1890">
        <v>8</v>
      </c>
      <c r="AI1890">
        <v>-0.121535327</v>
      </c>
      <c r="AJ1890">
        <v>-0.19389651099999999</v>
      </c>
      <c r="AK1890">
        <v>0.33546752499999999</v>
      </c>
      <c r="AL1890">
        <v>1315.42</v>
      </c>
      <c r="AM1890">
        <v>7.1819112852521956</v>
      </c>
      <c r="AN1890">
        <v>1.3934473970000001</v>
      </c>
      <c r="AO1890">
        <v>1148.9141</v>
      </c>
      <c r="AP1890">
        <v>7.0465725143925937</v>
      </c>
      <c r="AQ1890">
        <v>-40.729199999999999</v>
      </c>
      <c r="AR1890">
        <v>-27.777799999999999</v>
      </c>
    </row>
    <row r="1891" spans="1:44" x14ac:dyDescent="0.55000000000000004">
      <c r="A1891" t="str">
        <f>VLOOKUP(B1891,[1]!Table1[[Ticker ]:[Company Name]],2,FALSE)</f>
        <v>Secure Energy Services Inc</v>
      </c>
      <c r="B1891" t="s">
        <v>334</v>
      </c>
      <c r="C1891">
        <v>2016</v>
      </c>
      <c r="D1891">
        <v>10</v>
      </c>
      <c r="E1891">
        <v>1</v>
      </c>
      <c r="F1891">
        <v>0</v>
      </c>
      <c r="G1891">
        <v>1</v>
      </c>
      <c r="H1891">
        <v>7</v>
      </c>
      <c r="I1891">
        <v>1.9459101490553132</v>
      </c>
      <c r="J1891">
        <v>5</v>
      </c>
      <c r="K1891">
        <v>0.7142857142857143</v>
      </c>
      <c r="L1891" s="2">
        <v>0</v>
      </c>
      <c r="M1891">
        <v>0</v>
      </c>
      <c r="N1891">
        <v>0</v>
      </c>
      <c r="O1891">
        <v>7.01</v>
      </c>
      <c r="P1891">
        <v>1.9473377010464987</v>
      </c>
      <c r="Q1891">
        <v>59</v>
      </c>
      <c r="R1891">
        <v>4.0775374439057197</v>
      </c>
      <c r="S1891">
        <v>1</v>
      </c>
      <c r="T1891">
        <v>1.6094379124341003</v>
      </c>
      <c r="U1891">
        <v>5</v>
      </c>
      <c r="V1891">
        <v>1</v>
      </c>
      <c r="W1891">
        <v>55</v>
      </c>
      <c r="X1891">
        <v>4.0073331852324712</v>
      </c>
      <c r="Y1891">
        <v>2371025</v>
      </c>
      <c r="Z1891">
        <v>14.678832909066184</v>
      </c>
      <c r="AA1891">
        <v>9.83</v>
      </c>
      <c r="AB1891">
        <v>2.2854389341590751</v>
      </c>
      <c r="AC1891">
        <v>0</v>
      </c>
      <c r="AD1891">
        <v>4.1000000000000002E-2</v>
      </c>
      <c r="AE1891">
        <v>0.70299999999999996</v>
      </c>
      <c r="AF1891" s="1">
        <v>5.832147937411096E-2</v>
      </c>
      <c r="AG1891">
        <v>20.247900000000001</v>
      </c>
      <c r="AH1891">
        <v>9</v>
      </c>
      <c r="AI1891">
        <v>-3.4339939999999999E-2</v>
      </c>
      <c r="AJ1891">
        <v>-5.2794518999999998E-2</v>
      </c>
      <c r="AK1891">
        <v>0.2342988</v>
      </c>
      <c r="AL1891">
        <v>1425.25</v>
      </c>
      <c r="AM1891">
        <v>7.2621025159116916</v>
      </c>
      <c r="AN1891">
        <v>2.0260522929999998</v>
      </c>
      <c r="AO1891">
        <v>1878.2456999999999</v>
      </c>
      <c r="AP1891">
        <v>7.5380934818815488</v>
      </c>
      <c r="AQ1891">
        <v>4.7263999999999999</v>
      </c>
      <c r="AR1891">
        <v>73.333299999999994</v>
      </c>
    </row>
    <row r="1892" spans="1:44" x14ac:dyDescent="0.55000000000000004">
      <c r="A1892" t="str">
        <f>VLOOKUP(B1892,[1]!Table1[[Ticker ]:[Company Name]],2,FALSE)</f>
        <v>Secure Energy Services Inc</v>
      </c>
      <c r="B1892" t="s">
        <v>334</v>
      </c>
      <c r="C1892">
        <v>2017</v>
      </c>
      <c r="D1892">
        <v>10</v>
      </c>
      <c r="E1892">
        <v>1</v>
      </c>
      <c r="F1892">
        <v>0</v>
      </c>
      <c r="G1892">
        <v>1</v>
      </c>
      <c r="H1892">
        <v>7</v>
      </c>
      <c r="I1892">
        <v>1.9459101490553132</v>
      </c>
      <c r="J1892">
        <v>5</v>
      </c>
      <c r="K1892">
        <v>0.7142857142857143</v>
      </c>
      <c r="L1892" s="2">
        <v>0</v>
      </c>
      <c r="M1892">
        <v>0</v>
      </c>
      <c r="N1892">
        <v>0</v>
      </c>
      <c r="O1892">
        <v>8.01</v>
      </c>
      <c r="P1892">
        <v>2.0806907610802678</v>
      </c>
      <c r="Q1892">
        <v>60</v>
      </c>
      <c r="R1892">
        <v>4.0943445622221004</v>
      </c>
      <c r="S1892">
        <v>1</v>
      </c>
      <c r="T1892">
        <v>1.6094379124341003</v>
      </c>
      <c r="U1892">
        <v>5</v>
      </c>
      <c r="V1892">
        <v>1</v>
      </c>
      <c r="W1892">
        <v>56</v>
      </c>
      <c r="X1892">
        <v>4.0253516907351496</v>
      </c>
      <c r="Y1892">
        <v>2794372</v>
      </c>
      <c r="Z1892">
        <v>14.843117952384478</v>
      </c>
      <c r="AA1892">
        <v>10.83</v>
      </c>
      <c r="AB1892">
        <v>2.3823200610128992</v>
      </c>
      <c r="AC1892">
        <v>0</v>
      </c>
      <c r="AD1892">
        <v>4.3999999999999997E-2</v>
      </c>
      <c r="AE1892">
        <v>0.58899999999999997</v>
      </c>
      <c r="AF1892" s="1">
        <v>7.4702886247877756E-2</v>
      </c>
      <c r="AG1892">
        <v>26.446300000000001</v>
      </c>
      <c r="AH1892">
        <v>10</v>
      </c>
      <c r="AI1892">
        <v>-2.1885834E-2</v>
      </c>
      <c r="AJ1892">
        <v>-3.9110707000000001E-2</v>
      </c>
      <c r="AK1892">
        <v>0.35400095100000001</v>
      </c>
      <c r="AL1892">
        <v>1562.7460000000001</v>
      </c>
      <c r="AM1892">
        <v>7.3541998092181808</v>
      </c>
      <c r="AN1892">
        <v>1.636320744</v>
      </c>
      <c r="AO1892">
        <v>1430.9494</v>
      </c>
      <c r="AP1892">
        <v>7.2660934190430853</v>
      </c>
      <c r="AQ1892">
        <v>65.113799999999998</v>
      </c>
      <c r="AR1892">
        <v>34.375</v>
      </c>
    </row>
    <row r="1893" spans="1:44" x14ac:dyDescent="0.55000000000000004">
      <c r="A1893" t="str">
        <f>VLOOKUP(B1893,[1]!Table1[[Ticker ]:[Company Name]],2,FALSE)</f>
        <v>Secure Energy Services Inc</v>
      </c>
      <c r="B1893" t="s">
        <v>334</v>
      </c>
      <c r="C1893">
        <v>2018</v>
      </c>
      <c r="D1893">
        <v>10</v>
      </c>
      <c r="E1893">
        <v>1</v>
      </c>
      <c r="F1893">
        <v>0</v>
      </c>
      <c r="G1893">
        <v>1</v>
      </c>
      <c r="H1893">
        <v>8</v>
      </c>
      <c r="I1893">
        <v>2.0794415416798357</v>
      </c>
      <c r="J1893">
        <v>6</v>
      </c>
      <c r="K1893">
        <v>0.75</v>
      </c>
      <c r="L1893" s="2">
        <v>0.125</v>
      </c>
      <c r="M1893">
        <v>1</v>
      </c>
      <c r="N1893">
        <v>1</v>
      </c>
      <c r="O1893">
        <v>7.94</v>
      </c>
      <c r="P1893">
        <v>2.0719132752590443</v>
      </c>
      <c r="Q1893">
        <v>59.625</v>
      </c>
      <c r="R1893">
        <v>4.0880749492085053</v>
      </c>
      <c r="S1893">
        <v>0.97</v>
      </c>
      <c r="T1893">
        <v>1.6094379124341003</v>
      </c>
      <c r="U1893">
        <v>5</v>
      </c>
      <c r="V1893">
        <v>1</v>
      </c>
      <c r="W1893">
        <v>58</v>
      </c>
      <c r="X1893">
        <v>4.0604430105464191</v>
      </c>
      <c r="Y1893">
        <v>2552840</v>
      </c>
      <c r="Z1893">
        <v>14.75271702289267</v>
      </c>
      <c r="AA1893">
        <v>11.83</v>
      </c>
      <c r="AB1893">
        <v>2.4706386779902956</v>
      </c>
      <c r="AC1893">
        <v>0</v>
      </c>
      <c r="AD1893">
        <v>4.4999999999999998E-2</v>
      </c>
      <c r="AE1893">
        <v>0.68899999999999995</v>
      </c>
      <c r="AF1893" s="1">
        <v>6.5312046444121918E-2</v>
      </c>
      <c r="AG1893">
        <v>26.446300000000001</v>
      </c>
      <c r="AH1893">
        <v>11</v>
      </c>
      <c r="AI1893">
        <v>1.2585404E-2</v>
      </c>
      <c r="AJ1893">
        <v>2.3603722000000001E-2</v>
      </c>
      <c r="AK1893">
        <v>0.49761226800000002</v>
      </c>
      <c r="AL1893">
        <v>1583.501</v>
      </c>
      <c r="AM1893">
        <v>7.3673934974909674</v>
      </c>
      <c r="AN1893">
        <v>1.3389713089999999</v>
      </c>
      <c r="AO1893">
        <v>1130.5148999999999</v>
      </c>
      <c r="AP1893">
        <v>7.0304284716400147</v>
      </c>
      <c r="AQ1893">
        <v>26.167999999999999</v>
      </c>
    </row>
    <row r="1894" spans="1:44" x14ac:dyDescent="0.55000000000000004">
      <c r="A1894" t="str">
        <f>VLOOKUP(B1894,[1]!Table1[[Ticker ]:[Company Name]],2,FALSE)</f>
        <v>Secure Energy Services Inc</v>
      </c>
      <c r="B1894" t="s">
        <v>334</v>
      </c>
      <c r="C1894">
        <v>2019</v>
      </c>
      <c r="D1894">
        <v>10</v>
      </c>
      <c r="E1894">
        <v>1</v>
      </c>
      <c r="F1894">
        <v>0</v>
      </c>
      <c r="G1894">
        <v>1</v>
      </c>
      <c r="H1894">
        <v>10</v>
      </c>
      <c r="I1894">
        <v>2.3025850929940459</v>
      </c>
      <c r="J1894">
        <v>8</v>
      </c>
      <c r="K1894">
        <v>0.8</v>
      </c>
      <c r="L1894" s="2">
        <v>0.2</v>
      </c>
      <c r="M1894">
        <v>2</v>
      </c>
      <c r="N1894">
        <v>1</v>
      </c>
      <c r="O1894">
        <v>7.32</v>
      </c>
      <c r="P1894">
        <v>1.9906103279732201</v>
      </c>
      <c r="Q1894">
        <v>59.4</v>
      </c>
      <c r="R1894">
        <v>4.0842942263685993</v>
      </c>
      <c r="S1894">
        <v>1</v>
      </c>
      <c r="T1894">
        <v>1.6094379124341003</v>
      </c>
      <c r="U1894">
        <v>5</v>
      </c>
      <c r="V1894">
        <v>1</v>
      </c>
      <c r="W1894">
        <v>59</v>
      </c>
      <c r="X1894">
        <v>4.0775374439057197</v>
      </c>
      <c r="Y1894">
        <v>2804481</v>
      </c>
      <c r="Z1894">
        <v>14.846729053081408</v>
      </c>
      <c r="AA1894">
        <v>12.83</v>
      </c>
      <c r="AB1894">
        <v>2.5517861786275451</v>
      </c>
      <c r="AC1894">
        <v>0</v>
      </c>
      <c r="AD1894">
        <v>0.05</v>
      </c>
      <c r="AE1894">
        <v>0.746</v>
      </c>
      <c r="AF1894" s="1">
        <v>6.7024128686327081E-2</v>
      </c>
      <c r="AG1894">
        <v>26.446300000000001</v>
      </c>
      <c r="AH1894">
        <v>12</v>
      </c>
      <c r="AI1894">
        <v>9.7107900000000002E-4</v>
      </c>
      <c r="AJ1894">
        <v>1.9688819999999999E-3</v>
      </c>
      <c r="AK1894">
        <v>0.61865589399999998</v>
      </c>
      <c r="AL1894">
        <v>1647.6510000000001</v>
      </c>
      <c r="AM1894">
        <v>7.4071059161979331</v>
      </c>
      <c r="AN1894">
        <v>0.983675878</v>
      </c>
      <c r="AO1894">
        <v>799.37829999999997</v>
      </c>
      <c r="AP1894">
        <v>6.683834300549762</v>
      </c>
      <c r="AQ1894">
        <v>4.5967000000000002</v>
      </c>
    </row>
    <row r="1895" spans="1:44" x14ac:dyDescent="0.55000000000000004">
      <c r="A1895" t="str">
        <f>VLOOKUP(B1895,[1]!Table1[[Ticker ]:[Company Name]],2,FALSE)</f>
        <v>SouthGobi Resources Ltd</v>
      </c>
      <c r="B1895" t="s">
        <v>335</v>
      </c>
      <c r="C1895">
        <v>2012</v>
      </c>
      <c r="D1895">
        <v>10</v>
      </c>
      <c r="E1895">
        <v>0</v>
      </c>
      <c r="F1895">
        <v>0</v>
      </c>
      <c r="G1895">
        <v>1</v>
      </c>
      <c r="H1895">
        <v>9</v>
      </c>
      <c r="I1895">
        <v>2.1972245773362196</v>
      </c>
      <c r="J1895">
        <v>3</v>
      </c>
      <c r="K1895">
        <v>0.33333333333333331</v>
      </c>
      <c r="L1895" s="2">
        <v>0.1111111111111111</v>
      </c>
      <c r="M1895">
        <v>1</v>
      </c>
      <c r="N1895">
        <v>1</v>
      </c>
      <c r="Q1895">
        <v>56.110999999999997</v>
      </c>
      <c r="R1895">
        <v>4.0273318717391602</v>
      </c>
      <c r="S1895">
        <v>0.92</v>
      </c>
      <c r="T1895">
        <v>2.7080502011022101</v>
      </c>
      <c r="U1895">
        <v>15</v>
      </c>
      <c r="V1895">
        <v>0</v>
      </c>
      <c r="AD1895">
        <v>1E-3</v>
      </c>
      <c r="AE1895">
        <v>7.0000000000000007E-2</v>
      </c>
      <c r="AF1895" s="1">
        <v>1.4285714285714285E-2</v>
      </c>
      <c r="AG1895">
        <v>11.157</v>
      </c>
      <c r="AH1895">
        <v>10</v>
      </c>
      <c r="AI1895">
        <v>-0.13311725499999999</v>
      </c>
      <c r="AJ1895">
        <v>-0.16143169600000001</v>
      </c>
      <c r="AK1895">
        <v>0.17544864700000001</v>
      </c>
      <c r="AL1895">
        <v>732.452</v>
      </c>
      <c r="AM1895">
        <v>6.5963978097338645</v>
      </c>
      <c r="AN1895">
        <v>0.61748790899999995</v>
      </c>
      <c r="AO1895">
        <v>372.9522</v>
      </c>
      <c r="AP1895">
        <v>5.9214502612978377</v>
      </c>
      <c r="AQ1895">
        <v>-56.4024</v>
      </c>
    </row>
    <row r="1896" spans="1:44" x14ac:dyDescent="0.55000000000000004">
      <c r="A1896" t="str">
        <f>VLOOKUP(B1896,[1]!Table1[[Ticker ]:[Company Name]],2,FALSE)</f>
        <v>San Gold Corp</v>
      </c>
      <c r="B1896" t="s">
        <v>336</v>
      </c>
      <c r="C1896">
        <v>2012</v>
      </c>
      <c r="D1896">
        <v>15</v>
      </c>
      <c r="E1896">
        <v>0</v>
      </c>
      <c r="F1896">
        <v>0</v>
      </c>
      <c r="G1896">
        <v>1</v>
      </c>
      <c r="H1896">
        <v>7</v>
      </c>
      <c r="I1896">
        <v>1.9459101490553132</v>
      </c>
      <c r="J1896">
        <v>4</v>
      </c>
      <c r="K1896">
        <v>0.5714285714285714</v>
      </c>
      <c r="L1896" s="2">
        <v>0</v>
      </c>
      <c r="M1896">
        <v>0</v>
      </c>
      <c r="N1896">
        <v>0</v>
      </c>
      <c r="Q1896">
        <v>68.570999999999998</v>
      </c>
      <c r="R1896">
        <v>4.2278697048270919</v>
      </c>
      <c r="S1896">
        <v>0.94</v>
      </c>
      <c r="T1896">
        <v>2.0794415416798357</v>
      </c>
      <c r="U1896">
        <v>8</v>
      </c>
      <c r="V1896">
        <v>0</v>
      </c>
      <c r="Y1896">
        <v>1127595</v>
      </c>
      <c r="Z1896">
        <v>13.93559760401574</v>
      </c>
      <c r="AD1896">
        <v>3.5000000000000003E-2</v>
      </c>
      <c r="AE1896">
        <v>0.44800000000000001</v>
      </c>
      <c r="AF1896" s="1">
        <v>7.8125E-2</v>
      </c>
      <c r="AG1896">
        <v>11.157</v>
      </c>
      <c r="AH1896">
        <v>7</v>
      </c>
      <c r="AI1896">
        <v>-4.9661179E-2</v>
      </c>
      <c r="AJ1896">
        <v>-5.6606422000000003E-2</v>
      </c>
      <c r="AK1896">
        <v>1.3373721999999999E-2</v>
      </c>
      <c r="AL1896">
        <v>265.55349999999999</v>
      </c>
      <c r="AM1896">
        <v>5.5818163269736045</v>
      </c>
      <c r="AN1896">
        <v>1.1368560489999999</v>
      </c>
      <c r="AO1896">
        <v>264.85539999999997</v>
      </c>
      <c r="AP1896">
        <v>5.5791840166820617</v>
      </c>
      <c r="AQ1896">
        <v>24.549299999999999</v>
      </c>
      <c r="AR1896">
        <v>-100</v>
      </c>
    </row>
    <row r="1897" spans="1:44" x14ac:dyDescent="0.55000000000000004">
      <c r="A1897" t="str">
        <f>VLOOKUP(B1897,[1]!Table1[[Ticker ]:[Company Name]],2,FALSE)</f>
        <v>Surge Energy Inc</v>
      </c>
      <c r="B1897" t="s">
        <v>337</v>
      </c>
      <c r="C1897">
        <v>2014</v>
      </c>
      <c r="D1897">
        <v>10</v>
      </c>
      <c r="E1897">
        <v>0</v>
      </c>
      <c r="F1897">
        <v>0</v>
      </c>
      <c r="G1897">
        <v>1</v>
      </c>
      <c r="H1897">
        <v>8</v>
      </c>
      <c r="I1897">
        <v>2.0794415416798357</v>
      </c>
      <c r="J1897">
        <v>5</v>
      </c>
      <c r="K1897">
        <v>0.625</v>
      </c>
      <c r="L1897" s="2">
        <v>0</v>
      </c>
      <c r="M1897">
        <v>0</v>
      </c>
      <c r="N1897">
        <v>0</v>
      </c>
      <c r="O1897">
        <v>4.18</v>
      </c>
      <c r="P1897">
        <v>1.430311246536665</v>
      </c>
      <c r="S1897">
        <v>0.94</v>
      </c>
      <c r="T1897">
        <v>2.5649493574615367</v>
      </c>
      <c r="U1897">
        <v>13</v>
      </c>
      <c r="V1897">
        <v>0</v>
      </c>
      <c r="W1897">
        <v>55</v>
      </c>
      <c r="X1897">
        <v>4.0073331852324712</v>
      </c>
      <c r="Y1897">
        <v>1430025</v>
      </c>
      <c r="Z1897">
        <v>14.173202484600756</v>
      </c>
      <c r="AA1897">
        <v>1.67</v>
      </c>
      <c r="AB1897">
        <v>0.51282362642866375</v>
      </c>
      <c r="AD1897">
        <v>3.9E-2</v>
      </c>
      <c r="AE1897">
        <v>0.17199999999999999</v>
      </c>
      <c r="AF1897" s="1">
        <v>0.22674418604651164</v>
      </c>
      <c r="AG1897">
        <v>10.3734</v>
      </c>
      <c r="AH1897">
        <v>16</v>
      </c>
      <c r="AI1897">
        <v>-1.6710831999999998E-2</v>
      </c>
      <c r="AJ1897">
        <v>-3.0837568999999999E-2</v>
      </c>
      <c r="AK1897">
        <v>0.52730133899999998</v>
      </c>
      <c r="AL1897">
        <v>1985.3589999999999</v>
      </c>
      <c r="AM1897">
        <v>7.5935550331919135</v>
      </c>
      <c r="AN1897">
        <v>0.75271674899999996</v>
      </c>
      <c r="AO1897">
        <v>809.82010000000002</v>
      </c>
      <c r="AP1897">
        <v>6.6968121242334693</v>
      </c>
      <c r="AQ1897">
        <v>75.116799999999998</v>
      </c>
      <c r="AR1897">
        <v>-70</v>
      </c>
    </row>
    <row r="1898" spans="1:44" x14ac:dyDescent="0.55000000000000004">
      <c r="A1898" t="str">
        <f>VLOOKUP(B1898,[1]!Table1[[Ticker ]:[Company Name]],2,FALSE)</f>
        <v>Surge Energy Inc</v>
      </c>
      <c r="B1898" t="s">
        <v>337</v>
      </c>
      <c r="C1898">
        <v>2015</v>
      </c>
      <c r="D1898">
        <v>10</v>
      </c>
      <c r="E1898">
        <v>1</v>
      </c>
      <c r="F1898">
        <v>0</v>
      </c>
      <c r="G1898">
        <v>1</v>
      </c>
      <c r="H1898">
        <v>8</v>
      </c>
      <c r="I1898">
        <v>2.0794415416798357</v>
      </c>
      <c r="J1898">
        <v>5</v>
      </c>
      <c r="K1898">
        <v>0.625</v>
      </c>
      <c r="L1898" s="2">
        <v>0</v>
      </c>
      <c r="M1898">
        <v>0</v>
      </c>
      <c r="N1898">
        <v>0</v>
      </c>
      <c r="O1898">
        <v>5.18</v>
      </c>
      <c r="P1898">
        <v>1.6448050562713916</v>
      </c>
      <c r="S1898">
        <v>1</v>
      </c>
      <c r="T1898">
        <v>2.0794415416798357</v>
      </c>
      <c r="U1898">
        <v>8</v>
      </c>
      <c r="V1898">
        <v>0</v>
      </c>
      <c r="W1898">
        <v>56</v>
      </c>
      <c r="X1898">
        <v>4.0253516907351496</v>
      </c>
      <c r="Y1898">
        <v>2199532</v>
      </c>
      <c r="Z1898">
        <v>14.603755168426162</v>
      </c>
      <c r="AA1898">
        <v>2.67</v>
      </c>
      <c r="AB1898">
        <v>0.98207847241215818</v>
      </c>
      <c r="AC1898">
        <v>0</v>
      </c>
      <c r="AD1898">
        <v>2.9000000000000001E-2</v>
      </c>
      <c r="AE1898">
        <v>0.18099999999999999</v>
      </c>
      <c r="AF1898" s="1">
        <v>0.16022099447513813</v>
      </c>
      <c r="AG1898">
        <v>13.278</v>
      </c>
      <c r="AH1898">
        <v>17</v>
      </c>
      <c r="AI1898">
        <v>-0.186757229</v>
      </c>
      <c r="AJ1898">
        <v>-0.26336682900000002</v>
      </c>
      <c r="AK1898">
        <v>0.18560446999999999</v>
      </c>
      <c r="AL1898">
        <v>1145.289</v>
      </c>
      <c r="AM1898">
        <v>7.0434122858871033</v>
      </c>
      <c r="AN1898">
        <v>0.574180099</v>
      </c>
      <c r="AO1898">
        <v>466.3152</v>
      </c>
      <c r="AP1898">
        <v>6.1448618003235351</v>
      </c>
      <c r="AQ1898">
        <v>-37.581699999999998</v>
      </c>
      <c r="AR1898">
        <v>-470.58819999999997</v>
      </c>
    </row>
    <row r="1899" spans="1:44" x14ac:dyDescent="0.55000000000000004">
      <c r="A1899" t="str">
        <f>VLOOKUP(B1899,[1]!Table1[[Ticker ]:[Company Name]],2,FALSE)</f>
        <v>Surge Energy Inc</v>
      </c>
      <c r="B1899" t="s">
        <v>337</v>
      </c>
      <c r="C1899">
        <v>2016</v>
      </c>
      <c r="D1899">
        <v>10</v>
      </c>
      <c r="E1899">
        <v>1</v>
      </c>
      <c r="F1899">
        <v>0</v>
      </c>
      <c r="G1899">
        <v>1</v>
      </c>
      <c r="H1899">
        <v>8</v>
      </c>
      <c r="I1899">
        <v>2.0794415416798357</v>
      </c>
      <c r="J1899">
        <v>6</v>
      </c>
      <c r="K1899">
        <v>0.75</v>
      </c>
      <c r="L1899" s="2">
        <v>0</v>
      </c>
      <c r="M1899">
        <v>0</v>
      </c>
      <c r="N1899">
        <v>0</v>
      </c>
      <c r="O1899">
        <v>6.18</v>
      </c>
      <c r="P1899">
        <v>1.8213182714695995</v>
      </c>
      <c r="S1899">
        <v>1</v>
      </c>
      <c r="T1899">
        <v>1.6094379124341003</v>
      </c>
      <c r="U1899">
        <v>5</v>
      </c>
      <c r="V1899">
        <v>0</v>
      </c>
      <c r="W1899">
        <v>57</v>
      </c>
      <c r="X1899">
        <v>4.0430512678345503</v>
      </c>
      <c r="Y1899">
        <v>1972491</v>
      </c>
      <c r="Z1899">
        <v>14.494807768954114</v>
      </c>
      <c r="AA1899">
        <v>3.67</v>
      </c>
      <c r="AB1899">
        <v>1.3001916620664788</v>
      </c>
      <c r="AC1899">
        <v>0</v>
      </c>
      <c r="AD1899">
        <v>3.5999999999999997E-2</v>
      </c>
      <c r="AE1899">
        <v>0.17299999999999999</v>
      </c>
      <c r="AF1899" s="1">
        <v>0.20809248554913296</v>
      </c>
      <c r="AG1899">
        <v>13.278</v>
      </c>
      <c r="AH1899">
        <v>18</v>
      </c>
      <c r="AI1899">
        <v>-2.7277121000000001E-2</v>
      </c>
      <c r="AJ1899">
        <v>-3.9042476999999999E-2</v>
      </c>
      <c r="AK1899">
        <v>0.208027188</v>
      </c>
      <c r="AL1899">
        <v>1115.2570000000001</v>
      </c>
      <c r="AM1899">
        <v>7.0168401506082683</v>
      </c>
      <c r="AN1899">
        <v>0.95901714199999999</v>
      </c>
      <c r="AO1899">
        <v>747.2441</v>
      </c>
      <c r="AP1899">
        <v>6.6163919055156137</v>
      </c>
      <c r="AQ1899">
        <v>-38.118600000000001</v>
      </c>
      <c r="AR1899">
        <v>85.566999999999993</v>
      </c>
    </row>
    <row r="1900" spans="1:44" x14ac:dyDescent="0.55000000000000004">
      <c r="A1900" t="str">
        <f>VLOOKUP(B1900,[1]!Table1[[Ticker ]:[Company Name]],2,FALSE)</f>
        <v>Surge Energy Inc</v>
      </c>
      <c r="B1900" t="s">
        <v>337</v>
      </c>
      <c r="C1900">
        <v>2017</v>
      </c>
      <c r="D1900">
        <v>10</v>
      </c>
      <c r="E1900">
        <v>1</v>
      </c>
      <c r="F1900">
        <v>0</v>
      </c>
      <c r="G1900">
        <v>1</v>
      </c>
      <c r="H1900">
        <v>7</v>
      </c>
      <c r="I1900">
        <v>1.9459101490553132</v>
      </c>
      <c r="J1900">
        <v>5</v>
      </c>
      <c r="K1900">
        <v>0.7142857142857143</v>
      </c>
      <c r="L1900" s="2">
        <v>0</v>
      </c>
      <c r="M1900">
        <v>0</v>
      </c>
      <c r="N1900">
        <v>0</v>
      </c>
      <c r="O1900">
        <v>7.13</v>
      </c>
      <c r="P1900">
        <v>1.9643112344262046</v>
      </c>
      <c r="S1900">
        <v>1</v>
      </c>
      <c r="T1900">
        <v>2.1972245773362196</v>
      </c>
      <c r="U1900">
        <v>9</v>
      </c>
      <c r="V1900">
        <v>0</v>
      </c>
      <c r="W1900">
        <v>58</v>
      </c>
      <c r="X1900">
        <v>4.0604430105464191</v>
      </c>
      <c r="Y1900">
        <v>2162002</v>
      </c>
      <c r="Z1900">
        <v>14.586545202250242</v>
      </c>
      <c r="AA1900">
        <v>4.67</v>
      </c>
      <c r="AB1900">
        <v>1.5411590716808059</v>
      </c>
      <c r="AC1900">
        <v>0</v>
      </c>
      <c r="AD1900">
        <v>0.04</v>
      </c>
      <c r="AE1900">
        <v>0.16900000000000001</v>
      </c>
      <c r="AF1900" s="1">
        <v>0.23668639053254437</v>
      </c>
      <c r="AG1900">
        <v>13.278</v>
      </c>
      <c r="AH1900">
        <v>19</v>
      </c>
      <c r="AI1900">
        <v>-5.4159999999999998E-3</v>
      </c>
      <c r="AJ1900">
        <v>-8.5975319999999997E-3</v>
      </c>
      <c r="AK1900">
        <v>0.31892809799999999</v>
      </c>
      <c r="AL1900">
        <v>1232.0899999999999</v>
      </c>
      <c r="AM1900">
        <v>7.116467193373353</v>
      </c>
      <c r="AN1900">
        <v>0.62720082300000002</v>
      </c>
      <c r="AO1900">
        <v>486.80380000000002</v>
      </c>
      <c r="AP1900">
        <v>6.1878611671634305</v>
      </c>
      <c r="AQ1900">
        <v>44.284100000000002</v>
      </c>
      <c r="AR1900">
        <v>78.571399999999997</v>
      </c>
    </row>
    <row r="1901" spans="1:44" x14ac:dyDescent="0.55000000000000004">
      <c r="A1901" t="str">
        <f>VLOOKUP(B1901,[1]!Table1[[Ticker ]:[Company Name]],2,FALSE)</f>
        <v>Shopify Inc</v>
      </c>
      <c r="B1901" t="s">
        <v>338</v>
      </c>
      <c r="C1901">
        <v>2018</v>
      </c>
      <c r="D1901">
        <v>45</v>
      </c>
      <c r="E1901">
        <v>1</v>
      </c>
      <c r="F1901">
        <v>0</v>
      </c>
      <c r="G1901">
        <v>0</v>
      </c>
      <c r="H1901">
        <v>6</v>
      </c>
      <c r="I1901">
        <v>1.791759469228055</v>
      </c>
      <c r="J1901">
        <v>5</v>
      </c>
      <c r="K1901">
        <v>0.83333333333333337</v>
      </c>
      <c r="L1901" s="2">
        <v>0.16666666666666666</v>
      </c>
      <c r="M1901">
        <v>1</v>
      </c>
      <c r="N1901">
        <v>1</v>
      </c>
      <c r="O1901">
        <v>6.38</v>
      </c>
      <c r="P1901">
        <v>1.8531680973566984</v>
      </c>
      <c r="Q1901">
        <v>53.832999999999998</v>
      </c>
      <c r="R1901">
        <v>3.9858866620249671</v>
      </c>
      <c r="S1901">
        <v>1</v>
      </c>
      <c r="T1901">
        <v>2.0794415416798357</v>
      </c>
      <c r="U1901">
        <v>8</v>
      </c>
      <c r="V1901">
        <v>1</v>
      </c>
      <c r="W1901">
        <v>38</v>
      </c>
      <c r="X1901">
        <v>3.6375861597263857</v>
      </c>
      <c r="Y1901">
        <v>8586982</v>
      </c>
      <c r="Z1901">
        <v>15.965757893460507</v>
      </c>
      <c r="AA1901">
        <v>10.75</v>
      </c>
      <c r="AB1901">
        <v>2.3749057545736716</v>
      </c>
      <c r="AC1901">
        <v>0</v>
      </c>
      <c r="AD1901">
        <v>0.02</v>
      </c>
      <c r="AE1901">
        <v>1.026</v>
      </c>
      <c r="AF1901" s="1">
        <v>1.9493177387914229E-2</v>
      </c>
      <c r="AG1901">
        <v>37.603299999999997</v>
      </c>
      <c r="AH1901">
        <v>14</v>
      </c>
      <c r="AI1901">
        <v>-2.8629337000000001E-2</v>
      </c>
      <c r="AJ1901">
        <v>-3.0875257E-2</v>
      </c>
      <c r="AK1901">
        <v>0</v>
      </c>
      <c r="AL1901">
        <v>2254.7849999999999</v>
      </c>
      <c r="AM1901">
        <v>7.7208099037105713</v>
      </c>
      <c r="AN1901">
        <v>9.9657393360000004</v>
      </c>
      <c r="AO1901">
        <v>20836.048900000002</v>
      </c>
      <c r="AP1901">
        <v>9.9444398857619252</v>
      </c>
      <c r="AQ1901">
        <v>59.397399999999998</v>
      </c>
      <c r="AR1901">
        <v>-45.238100000000003</v>
      </c>
    </row>
    <row r="1902" spans="1:44" x14ac:dyDescent="0.55000000000000004">
      <c r="A1902" t="str">
        <f>VLOOKUP(B1902,[1]!Table1[[Ticker ]:[Company Name]],2,FALSE)</f>
        <v>Shopify Inc</v>
      </c>
      <c r="B1902" t="s">
        <v>338</v>
      </c>
      <c r="C1902">
        <v>2019</v>
      </c>
      <c r="D1902">
        <v>45</v>
      </c>
      <c r="E1902">
        <v>1</v>
      </c>
      <c r="F1902">
        <v>0</v>
      </c>
      <c r="G1902">
        <v>0</v>
      </c>
      <c r="H1902">
        <v>6</v>
      </c>
      <c r="I1902">
        <v>1.791759469228055</v>
      </c>
      <c r="J1902">
        <v>5</v>
      </c>
      <c r="K1902">
        <v>0.83333333333333337</v>
      </c>
      <c r="L1902" s="2">
        <v>0.16666666666666666</v>
      </c>
      <c r="M1902">
        <v>1</v>
      </c>
      <c r="N1902">
        <v>1</v>
      </c>
      <c r="O1902">
        <v>6.61</v>
      </c>
      <c r="P1902">
        <v>1.8885836538635949</v>
      </c>
      <c r="Q1902">
        <v>53.832999999999998</v>
      </c>
      <c r="R1902">
        <v>3.9858866620249671</v>
      </c>
      <c r="S1902">
        <v>1</v>
      </c>
      <c r="T1902">
        <v>2.0794415416798357</v>
      </c>
      <c r="U1902">
        <v>8</v>
      </c>
      <c r="V1902">
        <v>1</v>
      </c>
      <c r="W1902">
        <v>39</v>
      </c>
      <c r="X1902">
        <v>3.6635616461296463</v>
      </c>
      <c r="Y1902">
        <v>14086437.68</v>
      </c>
      <c r="Z1902">
        <v>16.46072302579114</v>
      </c>
      <c r="AA1902">
        <v>11.75</v>
      </c>
      <c r="AB1902">
        <v>2.4638532405901681</v>
      </c>
      <c r="AC1902">
        <v>0</v>
      </c>
      <c r="AD1902">
        <v>6.0000000000000001E-3</v>
      </c>
      <c r="AE1902">
        <v>0.89900000000000002</v>
      </c>
      <c r="AF1902" s="1">
        <v>6.6740823136818691E-3</v>
      </c>
      <c r="AG1902">
        <v>34.297499999999999</v>
      </c>
      <c r="AH1902">
        <v>15</v>
      </c>
      <c r="AI1902">
        <v>-3.5776688000000001E-2</v>
      </c>
      <c r="AJ1902">
        <v>-4.1396887E-2</v>
      </c>
      <c r="AK1902">
        <v>5.0305165999999998E-2</v>
      </c>
      <c r="AL1902">
        <v>3489.4789999999998</v>
      </c>
      <c r="AM1902">
        <v>8.1575077203849347</v>
      </c>
      <c r="AN1902">
        <v>19.846089379999999</v>
      </c>
      <c r="AO1902">
        <v>59850.5265</v>
      </c>
      <c r="AP1902">
        <v>10.999605507939908</v>
      </c>
      <c r="AQ1902">
        <v>47.048999999999999</v>
      </c>
      <c r="AR1902">
        <v>-80.3279</v>
      </c>
    </row>
    <row r="1903" spans="1:44" x14ac:dyDescent="0.55000000000000004">
      <c r="A1903" t="str">
        <f>VLOOKUP(B1903,[1]!Table1[[Ticker ]:[Company Name]],2,FALSE)</f>
        <v>Sienna Senior Living Inc</v>
      </c>
      <c r="B1903" t="s">
        <v>339</v>
      </c>
      <c r="C1903">
        <v>2019</v>
      </c>
      <c r="D1903">
        <v>35</v>
      </c>
      <c r="E1903">
        <v>1</v>
      </c>
      <c r="F1903">
        <v>0</v>
      </c>
      <c r="G1903">
        <v>0</v>
      </c>
      <c r="H1903">
        <v>7</v>
      </c>
      <c r="I1903">
        <v>1.9459101490553132</v>
      </c>
      <c r="J1903">
        <v>6</v>
      </c>
      <c r="K1903">
        <v>0.8571428571428571</v>
      </c>
      <c r="L1903" s="2">
        <v>0.42857142857142855</v>
      </c>
      <c r="M1903">
        <v>3</v>
      </c>
      <c r="N1903">
        <v>1</v>
      </c>
      <c r="O1903">
        <v>6.38</v>
      </c>
      <c r="P1903">
        <v>1.8531680973566984</v>
      </c>
      <c r="Q1903">
        <v>65.286000000000001</v>
      </c>
      <c r="R1903">
        <v>4.1787776181969303</v>
      </c>
      <c r="S1903">
        <v>0.98</v>
      </c>
      <c r="T1903">
        <v>1.9459101490553132</v>
      </c>
      <c r="U1903">
        <v>7</v>
      </c>
      <c r="V1903">
        <v>0</v>
      </c>
      <c r="W1903">
        <v>58</v>
      </c>
      <c r="X1903">
        <v>4.0604430105464191</v>
      </c>
      <c r="AA1903">
        <v>6.75</v>
      </c>
      <c r="AB1903">
        <v>1.9095425048844386</v>
      </c>
      <c r="AC1903">
        <v>1</v>
      </c>
      <c r="AD1903">
        <v>8.9999999999999993E-3</v>
      </c>
      <c r="AE1903">
        <v>0.16200000000000001</v>
      </c>
      <c r="AF1903" s="1">
        <v>5.5555555555555552E-2</v>
      </c>
      <c r="AG1903">
        <v>17.768599999999999</v>
      </c>
      <c r="AH1903">
        <v>9</v>
      </c>
      <c r="AI1903">
        <v>4.458821E-3</v>
      </c>
      <c r="AJ1903">
        <v>1.4226604E-2</v>
      </c>
      <c r="AK1903">
        <v>1.8741566679999999</v>
      </c>
      <c r="AL1903">
        <v>1692.6</v>
      </c>
      <c r="AM1903">
        <v>7.4340210872360055</v>
      </c>
      <c r="AN1903">
        <v>2.2943376340000001</v>
      </c>
      <c r="AO1903">
        <v>1217.1116999999999</v>
      </c>
      <c r="AP1903">
        <v>7.1042358718488492</v>
      </c>
      <c r="AQ1903">
        <v>4.3224</v>
      </c>
      <c r="AR1903">
        <v>-26.666699999999999</v>
      </c>
    </row>
    <row r="1904" spans="1:44" x14ac:dyDescent="0.55000000000000004">
      <c r="A1904" t="str">
        <f>VLOOKUP(B1904,[1]!Table1[[Ticker ]:[Company Name]],2,FALSE)</f>
        <v>Stella-Jones Inc</v>
      </c>
      <c r="B1904" t="s">
        <v>340</v>
      </c>
      <c r="C1904">
        <v>2016</v>
      </c>
      <c r="D1904">
        <v>15</v>
      </c>
      <c r="E1904">
        <v>1</v>
      </c>
      <c r="F1904">
        <v>0</v>
      </c>
      <c r="G1904">
        <v>1</v>
      </c>
      <c r="H1904">
        <v>10</v>
      </c>
      <c r="I1904">
        <v>2.3025850929940459</v>
      </c>
      <c r="J1904">
        <v>6</v>
      </c>
      <c r="K1904">
        <v>0.6</v>
      </c>
      <c r="L1904" s="2">
        <v>0.3</v>
      </c>
      <c r="M1904">
        <v>3</v>
      </c>
      <c r="N1904">
        <v>1</v>
      </c>
      <c r="O1904">
        <v>13.18</v>
      </c>
      <c r="P1904">
        <v>2.5787005290743612</v>
      </c>
      <c r="Q1904">
        <v>62.3</v>
      </c>
      <c r="R1904">
        <v>4.1319614257934072</v>
      </c>
      <c r="S1904">
        <v>0.97</v>
      </c>
      <c r="T1904">
        <v>2.0794415416798357</v>
      </c>
      <c r="U1904">
        <v>8</v>
      </c>
      <c r="V1904">
        <v>0</v>
      </c>
      <c r="W1904">
        <v>48</v>
      </c>
      <c r="X1904">
        <v>3.8712010109078911</v>
      </c>
      <c r="Y1904">
        <v>2163005</v>
      </c>
      <c r="Z1904">
        <v>14.587009016536777</v>
      </c>
      <c r="AA1904">
        <v>13.67</v>
      </c>
      <c r="AB1904">
        <v>2.6152036507358583</v>
      </c>
      <c r="AC1904">
        <v>0</v>
      </c>
      <c r="AD1904">
        <v>5.0000000000000001E-3</v>
      </c>
      <c r="AE1904">
        <v>0.314</v>
      </c>
      <c r="AF1904" s="1">
        <v>1.5923566878980892E-2</v>
      </c>
      <c r="AG1904">
        <v>16.1157</v>
      </c>
      <c r="AH1904">
        <v>0</v>
      </c>
      <c r="AI1904">
        <v>7.8481588000000005E-2</v>
      </c>
      <c r="AJ1904">
        <v>0.14993696500000001</v>
      </c>
      <c r="AK1904">
        <v>0.67616409700000002</v>
      </c>
      <c r="AL1904">
        <v>1960.944</v>
      </c>
      <c r="AM1904">
        <v>7.5811812689298455</v>
      </c>
      <c r="AN1904">
        <v>2.9411519479999999</v>
      </c>
      <c r="AO1904">
        <v>3018.8512999999998</v>
      </c>
      <c r="AP1904">
        <v>8.0126316737736794</v>
      </c>
      <c r="AQ1904">
        <v>17.8935</v>
      </c>
      <c r="AR1904">
        <v>8.2927</v>
      </c>
    </row>
    <row r="1905" spans="1:44" x14ac:dyDescent="0.55000000000000004">
      <c r="A1905" t="str">
        <f>VLOOKUP(B1905,[1]!Table1[[Ticker ]:[Company Name]],2,FALSE)</f>
        <v>Stella-Jones Inc</v>
      </c>
      <c r="B1905" t="s">
        <v>340</v>
      </c>
      <c r="C1905">
        <v>2017</v>
      </c>
      <c r="D1905">
        <v>15</v>
      </c>
      <c r="E1905">
        <v>1</v>
      </c>
      <c r="F1905">
        <v>0</v>
      </c>
      <c r="G1905">
        <v>1</v>
      </c>
      <c r="H1905">
        <v>10</v>
      </c>
      <c r="I1905">
        <v>2.3025850929940459</v>
      </c>
      <c r="J1905">
        <v>6</v>
      </c>
      <c r="K1905">
        <v>0.6</v>
      </c>
      <c r="L1905" s="2">
        <v>0.3</v>
      </c>
      <c r="M1905">
        <v>3</v>
      </c>
      <c r="N1905">
        <v>1</v>
      </c>
      <c r="O1905">
        <v>13.6</v>
      </c>
      <c r="P1905">
        <v>2.6100697927420065</v>
      </c>
      <c r="Q1905">
        <v>63.3</v>
      </c>
      <c r="R1905">
        <v>4.1478853291501308</v>
      </c>
      <c r="S1905">
        <v>0.93</v>
      </c>
      <c r="T1905">
        <v>2.3978952727983707</v>
      </c>
      <c r="U1905">
        <v>11</v>
      </c>
      <c r="V1905">
        <v>0</v>
      </c>
      <c r="W1905">
        <v>49</v>
      </c>
      <c r="X1905">
        <v>3.8918202981106265</v>
      </c>
      <c r="Y1905">
        <v>1663115</v>
      </c>
      <c r="Z1905">
        <v>14.324202907918863</v>
      </c>
      <c r="AA1905">
        <v>14.67</v>
      </c>
      <c r="AB1905">
        <v>2.6858045921548905</v>
      </c>
      <c r="AC1905">
        <v>0</v>
      </c>
      <c r="AD1905">
        <v>5.0000000000000001E-3</v>
      </c>
      <c r="AE1905">
        <v>0.318</v>
      </c>
      <c r="AF1905" s="1">
        <v>1.5723270440251572E-2</v>
      </c>
      <c r="AG1905">
        <v>34.297499999999999</v>
      </c>
      <c r="AH1905">
        <v>1</v>
      </c>
      <c r="AI1905">
        <v>9.4003851999999999E-2</v>
      </c>
      <c r="AJ1905">
        <v>0.15049953199999999</v>
      </c>
      <c r="AK1905">
        <v>0.40844609599999998</v>
      </c>
      <c r="AL1905">
        <v>1785.98</v>
      </c>
      <c r="AM1905">
        <v>7.4877225631654571</v>
      </c>
      <c r="AN1905">
        <v>3.1387834649999999</v>
      </c>
      <c r="AO1905">
        <v>3501.4542000000001</v>
      </c>
      <c r="AP1905">
        <v>8.160933646901503</v>
      </c>
      <c r="AQ1905">
        <v>2.5996000000000001</v>
      </c>
      <c r="AR1905">
        <v>9.0090000000000003</v>
      </c>
    </row>
    <row r="1906" spans="1:44" x14ac:dyDescent="0.55000000000000004">
      <c r="A1906" t="str">
        <f>VLOOKUP(B1906,[1]!Table1[[Ticker ]:[Company Name]],2,FALSE)</f>
        <v>Stella-Jones Inc</v>
      </c>
      <c r="B1906" t="s">
        <v>340</v>
      </c>
      <c r="C1906">
        <v>2018</v>
      </c>
      <c r="D1906">
        <v>15</v>
      </c>
      <c r="E1906">
        <v>1</v>
      </c>
      <c r="F1906">
        <v>0</v>
      </c>
      <c r="G1906">
        <v>1</v>
      </c>
      <c r="H1906">
        <v>9</v>
      </c>
      <c r="I1906">
        <v>2.1972245773362196</v>
      </c>
      <c r="J1906">
        <v>7</v>
      </c>
      <c r="K1906">
        <v>0.77777777777777779</v>
      </c>
      <c r="L1906" s="2">
        <v>0.44444444444444442</v>
      </c>
      <c r="M1906">
        <v>4</v>
      </c>
      <c r="N1906">
        <v>1</v>
      </c>
      <c r="O1906">
        <v>13.6</v>
      </c>
      <c r="P1906">
        <v>2.6100697927420065</v>
      </c>
      <c r="Q1906">
        <v>66.667000000000002</v>
      </c>
      <c r="R1906">
        <v>4.1997100778674268</v>
      </c>
      <c r="S1906">
        <v>0.93</v>
      </c>
      <c r="T1906">
        <v>2.6390573296152584</v>
      </c>
      <c r="U1906">
        <v>14</v>
      </c>
      <c r="V1906">
        <v>0</v>
      </c>
      <c r="W1906">
        <v>50</v>
      </c>
      <c r="X1906">
        <v>3.912023005428146</v>
      </c>
      <c r="Y1906">
        <v>9555250</v>
      </c>
      <c r="Z1906">
        <v>16.072601299626111</v>
      </c>
      <c r="AA1906">
        <v>15.67</v>
      </c>
      <c r="AB1906">
        <v>2.7517480563679295</v>
      </c>
      <c r="AC1906">
        <v>0</v>
      </c>
      <c r="AD1906">
        <v>5.0000000000000001E-3</v>
      </c>
      <c r="AE1906">
        <v>0.51300000000000001</v>
      </c>
      <c r="AF1906" s="1">
        <v>9.7465886939571145E-3</v>
      </c>
      <c r="AG1906">
        <v>21.074400000000001</v>
      </c>
      <c r="AH1906">
        <v>2</v>
      </c>
      <c r="AI1906">
        <v>6.6723273E-2</v>
      </c>
      <c r="AJ1906">
        <v>0.107379371</v>
      </c>
      <c r="AK1906">
        <v>0.400715618</v>
      </c>
      <c r="AL1906">
        <v>2062.2040000000002</v>
      </c>
      <c r="AM1906">
        <v>7.6315305927580361</v>
      </c>
      <c r="AN1906">
        <v>2.1441350539999999</v>
      </c>
      <c r="AO1906">
        <v>2747.5160999999998</v>
      </c>
      <c r="AP1906">
        <v>7.9184525461332189</v>
      </c>
      <c r="AQ1906">
        <v>12.6051</v>
      </c>
      <c r="AR1906">
        <v>-18.181799999999999</v>
      </c>
    </row>
    <row r="1907" spans="1:44" x14ac:dyDescent="0.55000000000000004">
      <c r="A1907" t="str">
        <f>VLOOKUP(B1907,[1]!Table1[[Ticker ]:[Company Name]],2,FALSE)</f>
        <v>Stella-Jones Inc</v>
      </c>
      <c r="B1907" t="s">
        <v>340</v>
      </c>
      <c r="C1907">
        <v>2019</v>
      </c>
      <c r="D1907">
        <v>15</v>
      </c>
      <c r="E1907">
        <v>1</v>
      </c>
      <c r="F1907">
        <v>0</v>
      </c>
      <c r="G1907">
        <v>1</v>
      </c>
      <c r="H1907">
        <v>8</v>
      </c>
      <c r="I1907">
        <v>2.0794415416798357</v>
      </c>
      <c r="J1907">
        <v>7</v>
      </c>
      <c r="K1907">
        <v>0.875</v>
      </c>
      <c r="L1907" s="2">
        <v>0.375</v>
      </c>
      <c r="M1907">
        <v>3</v>
      </c>
      <c r="N1907">
        <v>1</v>
      </c>
      <c r="O1907">
        <v>6.89</v>
      </c>
      <c r="P1907">
        <v>1.9300710850255671</v>
      </c>
      <c r="Q1907">
        <v>60.5</v>
      </c>
      <c r="R1907">
        <v>4.1026433650367959</v>
      </c>
      <c r="S1907">
        <v>0.92</v>
      </c>
      <c r="T1907">
        <v>2.3025850929940459</v>
      </c>
      <c r="U1907">
        <v>10</v>
      </c>
      <c r="V1907">
        <v>0</v>
      </c>
      <c r="W1907">
        <v>51</v>
      </c>
      <c r="X1907">
        <v>3.9318256327243257</v>
      </c>
      <c r="Y1907">
        <v>2749051</v>
      </c>
      <c r="Z1907">
        <v>14.826766319176093</v>
      </c>
      <c r="AA1907">
        <v>0.25</v>
      </c>
      <c r="AB1907">
        <v>-1.3862943611198906</v>
      </c>
      <c r="AC1907">
        <v>0</v>
      </c>
      <c r="AD1907">
        <v>3.0000000000000001E-3</v>
      </c>
      <c r="AE1907">
        <v>0.60499999999999998</v>
      </c>
      <c r="AF1907" s="1">
        <v>4.9586776859504135E-3</v>
      </c>
      <c r="AG1907">
        <v>21.074400000000001</v>
      </c>
      <c r="AH1907">
        <v>3</v>
      </c>
      <c r="AI1907">
        <v>7.1492294999999997E-2</v>
      </c>
      <c r="AJ1907">
        <v>0.12658367400000001</v>
      </c>
      <c r="AK1907">
        <v>0.56124495699999999</v>
      </c>
      <c r="AL1907">
        <v>2281.0569999999998</v>
      </c>
      <c r="AM1907">
        <v>7.7323942110120623</v>
      </c>
      <c r="AN1907">
        <v>1.980098455</v>
      </c>
      <c r="AO1907">
        <v>2550.9648000000002</v>
      </c>
      <c r="AP1907">
        <v>7.8442269195362231</v>
      </c>
      <c r="AQ1907">
        <v>2.1248999999999998</v>
      </c>
      <c r="AR1907">
        <v>19.696999999999999</v>
      </c>
    </row>
    <row r="1908" spans="1:44" x14ac:dyDescent="0.55000000000000004">
      <c r="A1908" t="str">
        <f>VLOOKUP(B1908,[1]!Table1[[Ticker ]:[Company Name]],2,FALSE)</f>
        <v>Shaw Communications Inc</v>
      </c>
      <c r="B1908" t="s">
        <v>341</v>
      </c>
      <c r="C1908">
        <v>2010</v>
      </c>
      <c r="D1908">
        <v>50</v>
      </c>
      <c r="E1908">
        <v>0</v>
      </c>
      <c r="F1908">
        <v>0</v>
      </c>
      <c r="G1908">
        <v>0</v>
      </c>
      <c r="H1908">
        <v>16</v>
      </c>
      <c r="I1908">
        <v>2.7725887222397811</v>
      </c>
      <c r="J1908">
        <v>12</v>
      </c>
      <c r="K1908">
        <v>0.75</v>
      </c>
      <c r="L1908" s="2">
        <v>0.1875</v>
      </c>
      <c r="M1908">
        <v>3</v>
      </c>
      <c r="N1908">
        <v>1</v>
      </c>
      <c r="Q1908">
        <v>62</v>
      </c>
      <c r="R1908">
        <v>4.1271343850450917</v>
      </c>
      <c r="S1908">
        <v>0.98</v>
      </c>
      <c r="T1908">
        <v>2.0794415416798357</v>
      </c>
      <c r="U1908">
        <v>8</v>
      </c>
      <c r="V1908">
        <v>0</v>
      </c>
      <c r="Y1908">
        <v>8161371</v>
      </c>
      <c r="Z1908">
        <v>15.914922727533282</v>
      </c>
      <c r="AC1908">
        <v>0</v>
      </c>
      <c r="AD1908">
        <v>7.0000000000000007E-2</v>
      </c>
      <c r="AE1908">
        <v>0.629</v>
      </c>
      <c r="AF1908" s="1">
        <v>0.11128775834658189</v>
      </c>
      <c r="AG1908">
        <v>11.5702</v>
      </c>
      <c r="AH1908">
        <v>44</v>
      </c>
      <c r="AI1908">
        <v>5.2465416000000001E-2</v>
      </c>
      <c r="AJ1908">
        <v>0.19228509199999999</v>
      </c>
      <c r="AK1908">
        <v>1.4373513819999999</v>
      </c>
      <c r="AL1908">
        <v>10153.965</v>
      </c>
      <c r="AM1908">
        <v>9.2256195485839285</v>
      </c>
      <c r="AN1908">
        <v>3.366210894</v>
      </c>
      <c r="AO1908">
        <v>9326.1949999999997</v>
      </c>
      <c r="AP1908">
        <v>9.140582386435538</v>
      </c>
      <c r="AQ1908">
        <v>9.6335999999999995</v>
      </c>
      <c r="AR1908">
        <v>-1.6</v>
      </c>
    </row>
    <row r="1909" spans="1:44" x14ac:dyDescent="0.55000000000000004">
      <c r="A1909" t="str">
        <f>VLOOKUP(B1909,[1]!Table1[[Ticker ]:[Company Name]],2,FALSE)</f>
        <v>Shaw Communications Inc</v>
      </c>
      <c r="B1909" t="s">
        <v>341</v>
      </c>
      <c r="C1909">
        <v>2011</v>
      </c>
      <c r="D1909">
        <v>50</v>
      </c>
      <c r="E1909">
        <v>0</v>
      </c>
      <c r="F1909">
        <v>0</v>
      </c>
      <c r="G1909">
        <v>0</v>
      </c>
      <c r="H1909">
        <v>16</v>
      </c>
      <c r="I1909">
        <v>2.7725887222397811</v>
      </c>
      <c r="J1909">
        <v>12</v>
      </c>
      <c r="K1909">
        <v>0.75</v>
      </c>
      <c r="L1909" s="2">
        <v>0.125</v>
      </c>
      <c r="M1909">
        <v>2</v>
      </c>
      <c r="N1909">
        <v>1</v>
      </c>
      <c r="Q1909">
        <v>62.5</v>
      </c>
      <c r="R1909">
        <v>4.1351665567423561</v>
      </c>
      <c r="S1909">
        <v>0.98</v>
      </c>
      <c r="T1909">
        <v>1.9459101490553132</v>
      </c>
      <c r="U1909">
        <v>7</v>
      </c>
      <c r="V1909">
        <v>0</v>
      </c>
      <c r="Y1909">
        <v>42586643</v>
      </c>
      <c r="Z1909">
        <v>17.567051217473274</v>
      </c>
      <c r="AC1909">
        <v>0</v>
      </c>
      <c r="AD1909">
        <v>0.08</v>
      </c>
      <c r="AE1909">
        <v>0.59599999999999997</v>
      </c>
      <c r="AF1909" s="1">
        <v>0.13422818791946309</v>
      </c>
      <c r="AG1909">
        <v>12.809900000000001</v>
      </c>
      <c r="AH1909">
        <v>45</v>
      </c>
      <c r="AI1909">
        <v>3.5827772000000001E-2</v>
      </c>
      <c r="AJ1909">
        <v>0.12262099</v>
      </c>
      <c r="AK1909">
        <v>1.431212616</v>
      </c>
      <c r="AL1909">
        <v>12588</v>
      </c>
      <c r="AM1909">
        <v>9.4404992581842979</v>
      </c>
      <c r="AN1909">
        <v>2.4391932569999999</v>
      </c>
      <c r="AO1909">
        <v>8971.3528000000006</v>
      </c>
      <c r="AP1909">
        <v>9.1017917575054383</v>
      </c>
      <c r="AQ1909">
        <v>27.529199999999999</v>
      </c>
      <c r="AR1909">
        <v>0</v>
      </c>
    </row>
    <row r="1910" spans="1:44" x14ac:dyDescent="0.55000000000000004">
      <c r="A1910" t="str">
        <f>VLOOKUP(B1910,[1]!Table1[[Ticker ]:[Company Name]],2,FALSE)</f>
        <v>Shaw Communications Inc</v>
      </c>
      <c r="B1910" t="s">
        <v>341</v>
      </c>
      <c r="C1910">
        <v>2012</v>
      </c>
      <c r="D1910">
        <v>50</v>
      </c>
      <c r="E1910">
        <v>0</v>
      </c>
      <c r="F1910">
        <v>0</v>
      </c>
      <c r="G1910">
        <v>0</v>
      </c>
      <c r="H1910">
        <v>16</v>
      </c>
      <c r="I1910">
        <v>2.7725887222397811</v>
      </c>
      <c r="J1910">
        <v>12</v>
      </c>
      <c r="K1910">
        <v>0.75</v>
      </c>
      <c r="L1910" s="2">
        <v>0.125</v>
      </c>
      <c r="M1910">
        <v>2</v>
      </c>
      <c r="N1910">
        <v>1</v>
      </c>
      <c r="Q1910">
        <v>63.5</v>
      </c>
      <c r="R1910">
        <v>4.1510399058986458</v>
      </c>
      <c r="S1910">
        <v>0.98</v>
      </c>
      <c r="T1910">
        <v>1.9459101490553132</v>
      </c>
      <c r="U1910">
        <v>7</v>
      </c>
      <c r="V1910">
        <v>0</v>
      </c>
      <c r="Y1910">
        <v>-6613753</v>
      </c>
      <c r="AC1910">
        <v>0</v>
      </c>
      <c r="AD1910">
        <v>0.08</v>
      </c>
      <c r="AE1910">
        <v>0.61</v>
      </c>
      <c r="AF1910" s="1">
        <v>0.13114754098360656</v>
      </c>
      <c r="AG1910">
        <v>12.809900000000001</v>
      </c>
      <c r="AH1910">
        <v>46</v>
      </c>
      <c r="AI1910">
        <v>5.7223706999999999E-2</v>
      </c>
      <c r="AJ1910">
        <v>0.180421314</v>
      </c>
      <c r="AK1910">
        <v>1.3043370510000001</v>
      </c>
      <c r="AL1910">
        <v>12722</v>
      </c>
      <c r="AM1910">
        <v>9.4510880572387492</v>
      </c>
      <c r="AN1910">
        <v>2.5297721929999999</v>
      </c>
      <c r="AO1910">
        <v>10207.630800000001</v>
      </c>
      <c r="AP1910">
        <v>9.2308908372189045</v>
      </c>
      <c r="AQ1910">
        <v>5.4207999999999998</v>
      </c>
      <c r="AR1910">
        <v>31.7073</v>
      </c>
    </row>
    <row r="1911" spans="1:44" x14ac:dyDescent="0.55000000000000004">
      <c r="A1911" t="str">
        <f>VLOOKUP(B1911,[1]!Table1[[Ticker ]:[Company Name]],2,FALSE)</f>
        <v>Shaw Communications Inc</v>
      </c>
      <c r="B1911" t="s">
        <v>341</v>
      </c>
      <c r="C1911">
        <v>2013</v>
      </c>
      <c r="D1911">
        <v>50</v>
      </c>
      <c r="E1911">
        <v>0</v>
      </c>
      <c r="F1911">
        <v>0</v>
      </c>
      <c r="G1911">
        <v>0</v>
      </c>
      <c r="H1911">
        <v>16</v>
      </c>
      <c r="I1911">
        <v>2.7725887222397811</v>
      </c>
      <c r="J1911">
        <v>12</v>
      </c>
      <c r="K1911">
        <v>0.75</v>
      </c>
      <c r="L1911" s="2">
        <v>0.125</v>
      </c>
      <c r="M1911">
        <v>2</v>
      </c>
      <c r="N1911">
        <v>1</v>
      </c>
      <c r="O1911">
        <v>11.2</v>
      </c>
      <c r="P1911">
        <v>2.4159137783010487</v>
      </c>
      <c r="Q1911">
        <v>64.5</v>
      </c>
      <c r="R1911">
        <v>4.1666652238017265</v>
      </c>
      <c r="S1911">
        <v>0.99</v>
      </c>
      <c r="T1911">
        <v>1.9459101490553132</v>
      </c>
      <c r="U1911">
        <v>7</v>
      </c>
      <c r="V1911">
        <v>0</v>
      </c>
      <c r="W1911">
        <v>49</v>
      </c>
      <c r="X1911">
        <v>3.8918202981106265</v>
      </c>
      <c r="Y1911">
        <v>12426854</v>
      </c>
      <c r="Z1911">
        <v>16.335370334107221</v>
      </c>
      <c r="AA1911">
        <v>3.17</v>
      </c>
      <c r="AB1911">
        <v>1.1537315878891892</v>
      </c>
      <c r="AC1911">
        <v>0</v>
      </c>
      <c r="AD1911">
        <v>6.9000000000000006E-2</v>
      </c>
      <c r="AE1911">
        <v>0.57899999999999996</v>
      </c>
      <c r="AF1911" s="1">
        <v>0.11917098445595857</v>
      </c>
      <c r="AG1911">
        <v>17.768599999999999</v>
      </c>
      <c r="AH1911">
        <v>47</v>
      </c>
      <c r="AI1911">
        <v>5.8592523000000001E-2</v>
      </c>
      <c r="AJ1911">
        <v>0.169046</v>
      </c>
      <c r="AK1911">
        <v>1.1026512580000001</v>
      </c>
      <c r="AL1911">
        <v>12732</v>
      </c>
      <c r="AM1911">
        <v>9.4518737884019828</v>
      </c>
      <c r="AN1911">
        <v>2.662087401</v>
      </c>
      <c r="AO1911">
        <v>11747.7917</v>
      </c>
      <c r="AP1911">
        <v>9.3714205614837578</v>
      </c>
      <c r="AQ1911">
        <v>2.8812000000000002</v>
      </c>
      <c r="AR1911">
        <v>1.2345999999999999</v>
      </c>
    </row>
    <row r="1912" spans="1:44" x14ac:dyDescent="0.55000000000000004">
      <c r="A1912" t="str">
        <f>VLOOKUP(B1912,[1]!Table1[[Ticker ]:[Company Name]],2,FALSE)</f>
        <v>Shaw Communications Inc</v>
      </c>
      <c r="B1912" t="s">
        <v>341</v>
      </c>
      <c r="C1912">
        <v>2014</v>
      </c>
      <c r="D1912">
        <v>50</v>
      </c>
      <c r="E1912">
        <v>0</v>
      </c>
      <c r="F1912">
        <v>0</v>
      </c>
      <c r="G1912">
        <v>0</v>
      </c>
      <c r="H1912">
        <v>16</v>
      </c>
      <c r="I1912">
        <v>2.7725887222397811</v>
      </c>
      <c r="J1912">
        <v>12</v>
      </c>
      <c r="K1912">
        <v>0.75</v>
      </c>
      <c r="L1912" s="2">
        <v>0.1875</v>
      </c>
      <c r="M1912">
        <v>3</v>
      </c>
      <c r="N1912">
        <v>1</v>
      </c>
      <c r="O1912">
        <v>11.94</v>
      </c>
      <c r="P1912">
        <v>2.4798941079644559</v>
      </c>
      <c r="Q1912">
        <v>65.5</v>
      </c>
      <c r="R1912">
        <v>4.1820501426412067</v>
      </c>
      <c r="S1912">
        <v>0.99</v>
      </c>
      <c r="T1912">
        <v>1.9459101490553132</v>
      </c>
      <c r="U1912">
        <v>7</v>
      </c>
      <c r="V1912">
        <v>0</v>
      </c>
      <c r="W1912">
        <v>50</v>
      </c>
      <c r="X1912">
        <v>3.912023005428146</v>
      </c>
      <c r="Y1912">
        <v>13344105</v>
      </c>
      <c r="Z1912">
        <v>16.406585272254741</v>
      </c>
      <c r="AA1912">
        <v>4.17</v>
      </c>
      <c r="AB1912">
        <v>1.4279160358107101</v>
      </c>
      <c r="AC1912">
        <v>0</v>
      </c>
      <c r="AD1912">
        <v>6.7000000000000004E-2</v>
      </c>
      <c r="AE1912">
        <v>0.66300000000000003</v>
      </c>
      <c r="AF1912" s="1">
        <v>0.10105580693815988</v>
      </c>
      <c r="AG1912">
        <v>17.768599999999999</v>
      </c>
      <c r="AH1912">
        <v>48</v>
      </c>
      <c r="AI1912">
        <v>6.4679244999999996E-2</v>
      </c>
      <c r="AJ1912">
        <v>0.173587199</v>
      </c>
      <c r="AK1912">
        <v>0.94996961700000004</v>
      </c>
      <c r="AL1912">
        <v>13250</v>
      </c>
      <c r="AM1912">
        <v>9.4917528314143684</v>
      </c>
      <c r="AN1912">
        <v>2.9620731820000001</v>
      </c>
      <c r="AO1912">
        <v>14623.755300000001</v>
      </c>
      <c r="AP1912">
        <v>9.5904025607858845</v>
      </c>
      <c r="AQ1912">
        <v>1.9253</v>
      </c>
      <c r="AR1912">
        <v>12.1951</v>
      </c>
    </row>
    <row r="1913" spans="1:44" x14ac:dyDescent="0.55000000000000004">
      <c r="A1913" t="str">
        <f>VLOOKUP(B1913,[1]!Table1[[Ticker ]:[Company Name]],2,FALSE)</f>
        <v>Shaw Communications Inc</v>
      </c>
      <c r="B1913" t="s">
        <v>341</v>
      </c>
      <c r="C1913">
        <v>2015</v>
      </c>
      <c r="D1913">
        <v>50</v>
      </c>
      <c r="E1913">
        <v>1</v>
      </c>
      <c r="F1913">
        <v>0</v>
      </c>
      <c r="G1913">
        <v>0</v>
      </c>
      <c r="H1913">
        <v>16</v>
      </c>
      <c r="I1913">
        <v>2.7725887222397811</v>
      </c>
      <c r="J1913">
        <v>12</v>
      </c>
      <c r="K1913">
        <v>0.75</v>
      </c>
      <c r="L1913" s="2">
        <v>0.1875</v>
      </c>
      <c r="M1913">
        <v>3</v>
      </c>
      <c r="N1913">
        <v>1</v>
      </c>
      <c r="O1913">
        <v>12.94</v>
      </c>
      <c r="P1913">
        <v>2.5603232890727545</v>
      </c>
      <c r="Q1913">
        <v>66.5</v>
      </c>
      <c r="R1913">
        <v>4.1972019476618083</v>
      </c>
      <c r="S1913">
        <v>0.95</v>
      </c>
      <c r="T1913">
        <v>2.1972245773362196</v>
      </c>
      <c r="U1913">
        <v>9</v>
      </c>
      <c r="V1913">
        <v>0</v>
      </c>
      <c r="W1913">
        <v>51</v>
      </c>
      <c r="X1913">
        <v>3.9318256327243257</v>
      </c>
      <c r="Y1913">
        <v>13141235</v>
      </c>
      <c r="Z1913">
        <v>16.391265554427601</v>
      </c>
      <c r="AA1913">
        <v>5.17</v>
      </c>
      <c r="AB1913">
        <v>1.6428726885203377</v>
      </c>
      <c r="AC1913">
        <v>0</v>
      </c>
      <c r="AD1913">
        <v>9.0999999999999998E-2</v>
      </c>
      <c r="AE1913">
        <v>0.69099999999999995</v>
      </c>
      <c r="AF1913" s="1">
        <v>0.13169319826338641</v>
      </c>
      <c r="AG1913">
        <v>17.768599999999999</v>
      </c>
      <c r="AH1913">
        <v>49</v>
      </c>
      <c r="AI1913">
        <v>5.8775062000000003E-2</v>
      </c>
      <c r="AL1913">
        <v>14564</v>
      </c>
      <c r="AM1913">
        <v>9.5863080092953243</v>
      </c>
      <c r="AO1913">
        <v>11514.9337</v>
      </c>
      <c r="AP1913">
        <v>9.3514000545308722</v>
      </c>
    </row>
    <row r="1914" spans="1:44" x14ac:dyDescent="0.55000000000000004">
      <c r="A1914" t="str">
        <f>VLOOKUP(B1914,[1]!Table1[[Ticker ]:[Company Name]],2,FALSE)</f>
        <v>Shaw Communications Inc</v>
      </c>
      <c r="B1914" t="s">
        <v>341</v>
      </c>
      <c r="C1914">
        <v>2016</v>
      </c>
      <c r="D1914">
        <v>50</v>
      </c>
      <c r="E1914">
        <v>1</v>
      </c>
      <c r="F1914">
        <v>0</v>
      </c>
      <c r="G1914">
        <v>0</v>
      </c>
      <c r="H1914">
        <v>16</v>
      </c>
      <c r="I1914">
        <v>2.7725887222397811</v>
      </c>
      <c r="J1914">
        <v>12</v>
      </c>
      <c r="K1914">
        <v>0.75</v>
      </c>
      <c r="L1914" s="2">
        <v>0.1875</v>
      </c>
      <c r="M1914">
        <v>3</v>
      </c>
      <c r="N1914">
        <v>1</v>
      </c>
      <c r="O1914">
        <v>13.94</v>
      </c>
      <c r="P1914">
        <v>2.6347624053323777</v>
      </c>
      <c r="Q1914">
        <v>67.438000000000002</v>
      </c>
      <c r="R1914">
        <v>4.2112086572633425</v>
      </c>
      <c r="S1914">
        <v>0.98</v>
      </c>
      <c r="T1914">
        <v>2.1972245773362196</v>
      </c>
      <c r="U1914">
        <v>9</v>
      </c>
      <c r="V1914">
        <v>0</v>
      </c>
      <c r="W1914">
        <v>52</v>
      </c>
      <c r="X1914">
        <v>3.9512437185814275</v>
      </c>
      <c r="Y1914">
        <v>7237528</v>
      </c>
      <c r="Z1914">
        <v>15.79479026959511</v>
      </c>
      <c r="AA1914">
        <v>6.17</v>
      </c>
      <c r="AB1914">
        <v>1.8196988379172965</v>
      </c>
      <c r="AC1914">
        <v>0</v>
      </c>
      <c r="AD1914">
        <v>7.2999999999999995E-2</v>
      </c>
      <c r="AE1914">
        <v>0.65700000000000003</v>
      </c>
      <c r="AF1914" s="1">
        <v>0.1111111111111111</v>
      </c>
      <c r="AG1914">
        <v>17.768599999999999</v>
      </c>
      <c r="AH1914">
        <v>50</v>
      </c>
      <c r="AI1914">
        <v>7.9313483000000004E-2</v>
      </c>
      <c r="AL1914">
        <v>15382</v>
      </c>
      <c r="AM1914">
        <v>9.6409532736169989</v>
      </c>
      <c r="AO1914">
        <v>13227.9529</v>
      </c>
      <c r="AP1914">
        <v>9.490087513466376</v>
      </c>
    </row>
    <row r="1915" spans="1:44" x14ac:dyDescent="0.55000000000000004">
      <c r="A1915" t="str">
        <f>VLOOKUP(B1915,[1]!Table1[[Ticker ]:[Company Name]],2,FALSE)</f>
        <v>Shaw Communications Inc</v>
      </c>
      <c r="B1915" t="s">
        <v>341</v>
      </c>
      <c r="C1915">
        <v>2017</v>
      </c>
      <c r="D1915">
        <v>50</v>
      </c>
      <c r="E1915">
        <v>1</v>
      </c>
      <c r="F1915">
        <v>0</v>
      </c>
      <c r="G1915">
        <v>0</v>
      </c>
      <c r="H1915">
        <v>15</v>
      </c>
      <c r="I1915">
        <v>2.7080502011022101</v>
      </c>
      <c r="J1915">
        <v>11</v>
      </c>
      <c r="K1915">
        <v>0.73333333333333328</v>
      </c>
      <c r="L1915" s="2">
        <v>0.2</v>
      </c>
      <c r="M1915">
        <v>3</v>
      </c>
      <c r="N1915">
        <v>1</v>
      </c>
      <c r="O1915">
        <v>14.14</v>
      </c>
      <c r="P1915">
        <v>2.6490076604684267</v>
      </c>
      <c r="Q1915">
        <v>68.2</v>
      </c>
      <c r="R1915">
        <v>4.2224445648494164</v>
      </c>
      <c r="S1915">
        <v>0.96</v>
      </c>
      <c r="T1915">
        <v>2.1972245773362196</v>
      </c>
      <c r="U1915">
        <v>9</v>
      </c>
      <c r="V1915">
        <v>0</v>
      </c>
      <c r="W1915">
        <v>53</v>
      </c>
      <c r="X1915">
        <v>3.970291913552122</v>
      </c>
      <c r="Y1915">
        <v>11971139</v>
      </c>
      <c r="Z1915">
        <v>16.298009227560296</v>
      </c>
      <c r="AA1915">
        <v>7.17</v>
      </c>
      <c r="AB1915">
        <v>1.969905654611529</v>
      </c>
      <c r="AC1915">
        <v>0</v>
      </c>
      <c r="AD1915">
        <v>5.2999999999999999E-2</v>
      </c>
      <c r="AE1915">
        <v>0.73499999999999999</v>
      </c>
      <c r="AF1915" s="1">
        <v>7.2108843537414966E-2</v>
      </c>
      <c r="AG1915">
        <v>19.008299999999998</v>
      </c>
      <c r="AH1915">
        <v>51</v>
      </c>
      <c r="AI1915">
        <v>5.9027536999999998E-2</v>
      </c>
      <c r="AJ1915">
        <v>0.137391024</v>
      </c>
      <c r="AK1915">
        <v>0.69422021300000003</v>
      </c>
      <c r="AL1915">
        <v>14417</v>
      </c>
      <c r="AM1915">
        <v>9.5761633448119046</v>
      </c>
      <c r="AN1915">
        <v>2.317730675</v>
      </c>
      <c r="AO1915">
        <v>14356.023800000001</v>
      </c>
      <c r="AP1915">
        <v>9.5719249101095336</v>
      </c>
      <c r="AQ1915">
        <v>8.0566999999999993</v>
      </c>
      <c r="AR1915">
        <v>13.1313</v>
      </c>
    </row>
    <row r="1916" spans="1:44" x14ac:dyDescent="0.55000000000000004">
      <c r="A1916" t="str">
        <f>VLOOKUP(B1916,[1]!Table1[[Ticker ]:[Company Name]],2,FALSE)</f>
        <v>Shaw Communications Inc</v>
      </c>
      <c r="B1916" t="s">
        <v>341</v>
      </c>
      <c r="C1916">
        <v>2018</v>
      </c>
      <c r="D1916">
        <v>50</v>
      </c>
      <c r="E1916">
        <v>1</v>
      </c>
      <c r="F1916">
        <v>0</v>
      </c>
      <c r="G1916">
        <v>0</v>
      </c>
      <c r="H1916">
        <v>16</v>
      </c>
      <c r="I1916">
        <v>2.7725887222397811</v>
      </c>
      <c r="J1916">
        <v>14</v>
      </c>
      <c r="K1916">
        <v>0.875</v>
      </c>
      <c r="L1916" s="2">
        <v>0.25</v>
      </c>
      <c r="M1916">
        <v>4</v>
      </c>
      <c r="N1916">
        <v>1</v>
      </c>
      <c r="O1916">
        <v>13.78</v>
      </c>
      <c r="P1916">
        <v>2.6232182655855123</v>
      </c>
      <c r="Q1916">
        <v>67.438000000000002</v>
      </c>
      <c r="R1916">
        <v>4.2112086572633425</v>
      </c>
      <c r="S1916">
        <v>0.98</v>
      </c>
      <c r="T1916">
        <v>2.0794415416798357</v>
      </c>
      <c r="U1916">
        <v>8</v>
      </c>
      <c r="V1916">
        <v>0</v>
      </c>
      <c r="W1916">
        <v>54</v>
      </c>
      <c r="X1916">
        <v>3.9889840465642745</v>
      </c>
      <c r="Y1916">
        <v>7574173</v>
      </c>
      <c r="Z1916">
        <v>15.840254728482201</v>
      </c>
      <c r="AA1916">
        <v>8.17</v>
      </c>
      <c r="AB1916">
        <v>2.1004689088719113</v>
      </c>
      <c r="AC1916">
        <v>0</v>
      </c>
      <c r="AD1916">
        <v>5.6000000000000001E-2</v>
      </c>
      <c r="AE1916">
        <v>0.755</v>
      </c>
      <c r="AF1916" s="1">
        <v>7.4172185430463583E-2</v>
      </c>
      <c r="AG1916">
        <v>19.834700000000002</v>
      </c>
      <c r="AH1916">
        <v>52</v>
      </c>
      <c r="AI1916">
        <v>2.2867439999999998E-3</v>
      </c>
      <c r="AJ1916">
        <v>5.5276379999999996E-3</v>
      </c>
      <c r="AK1916">
        <v>0.72881072000000002</v>
      </c>
      <c r="AL1916">
        <v>14431</v>
      </c>
      <c r="AM1916">
        <v>9.5771339494360781</v>
      </c>
      <c r="AN1916">
        <v>2.1071528480000001</v>
      </c>
      <c r="AO1916">
        <v>12579.702499999999</v>
      </c>
      <c r="AP1916">
        <v>9.439839881326149</v>
      </c>
      <c r="AQ1916">
        <v>6.2884000000000002</v>
      </c>
      <c r="AR1916">
        <v>-94.642899999999997</v>
      </c>
    </row>
    <row r="1917" spans="1:44" x14ac:dyDescent="0.55000000000000004">
      <c r="A1917" t="str">
        <f>VLOOKUP(B1917,[1]!Table1[[Ticker ]:[Company Name]],2,FALSE)</f>
        <v>Shaw Communications Inc</v>
      </c>
      <c r="B1917" t="s">
        <v>341</v>
      </c>
      <c r="C1917">
        <v>2019</v>
      </c>
      <c r="D1917">
        <v>50</v>
      </c>
      <c r="E1917">
        <v>1</v>
      </c>
      <c r="F1917">
        <v>0</v>
      </c>
      <c r="G1917">
        <v>0</v>
      </c>
      <c r="H1917">
        <v>15</v>
      </c>
      <c r="I1917">
        <v>2.7080502011022101</v>
      </c>
      <c r="J1917">
        <v>13</v>
      </c>
      <c r="K1917">
        <v>0.8666666666666667</v>
      </c>
      <c r="L1917" s="2">
        <v>0.2</v>
      </c>
      <c r="M1917">
        <v>3</v>
      </c>
      <c r="N1917">
        <v>1</v>
      </c>
      <c r="O1917">
        <v>14.94</v>
      </c>
      <c r="P1917">
        <v>2.7040421797046714</v>
      </c>
      <c r="Q1917">
        <v>68.266999999999996</v>
      </c>
      <c r="R1917">
        <v>4.2234264872978224</v>
      </c>
      <c r="S1917">
        <v>0.98</v>
      </c>
      <c r="T1917">
        <v>2.1972245773362196</v>
      </c>
      <c r="U1917">
        <v>9</v>
      </c>
      <c r="V1917">
        <v>0</v>
      </c>
      <c r="W1917">
        <v>55</v>
      </c>
      <c r="X1917">
        <v>4.0073331852324712</v>
      </c>
      <c r="Y1917">
        <v>11986921</v>
      </c>
      <c r="Z1917">
        <v>16.299326696694507</v>
      </c>
      <c r="AA1917">
        <v>9.17</v>
      </c>
      <c r="AB1917">
        <v>2.2159372862683733</v>
      </c>
      <c r="AC1917">
        <v>0</v>
      </c>
      <c r="AD1917">
        <v>2.7E-2</v>
      </c>
      <c r="AE1917">
        <v>0.70599999999999996</v>
      </c>
      <c r="AF1917" s="1">
        <v>3.8243626062322948E-2</v>
      </c>
      <c r="AG1917">
        <v>19.834700000000002</v>
      </c>
      <c r="AH1917">
        <v>53</v>
      </c>
      <c r="AI1917">
        <v>4.6721207000000001E-2</v>
      </c>
      <c r="AJ1917">
        <v>0.116308671</v>
      </c>
      <c r="AK1917">
        <v>0.85091487700000001</v>
      </c>
      <c r="AL1917">
        <v>15646</v>
      </c>
      <c r="AM1917">
        <v>9.6579705722450253</v>
      </c>
      <c r="AN1917">
        <v>2.1736705810000001</v>
      </c>
      <c r="AO1917">
        <v>13661.5196</v>
      </c>
      <c r="AP1917">
        <v>9.5223383714470859</v>
      </c>
      <c r="AQ1917">
        <v>2.91</v>
      </c>
      <c r="AR1917">
        <v>2250</v>
      </c>
    </row>
    <row r="1918" spans="1:44" x14ac:dyDescent="0.55000000000000004">
      <c r="A1918" t="str">
        <f>VLOOKUP(B1918,[1]!Table1[[Ticker ]:[Company Name]],2,FALSE)</f>
        <v>Sun Life Financial Inc</v>
      </c>
      <c r="B1918" t="s">
        <v>342</v>
      </c>
      <c r="C1918">
        <v>2010</v>
      </c>
      <c r="D1918">
        <v>40</v>
      </c>
      <c r="E1918">
        <v>0</v>
      </c>
      <c r="F1918">
        <v>1</v>
      </c>
      <c r="G1918">
        <v>0</v>
      </c>
      <c r="H1918">
        <v>13</v>
      </c>
      <c r="I1918">
        <v>2.5649493574615367</v>
      </c>
      <c r="J1918">
        <v>12</v>
      </c>
      <c r="K1918">
        <v>0.92307692307692313</v>
      </c>
      <c r="L1918" s="2">
        <v>0.15384615384615385</v>
      </c>
      <c r="M1918">
        <v>2</v>
      </c>
      <c r="N1918">
        <v>1</v>
      </c>
      <c r="Q1918">
        <v>61.54</v>
      </c>
      <c r="R1918">
        <v>4.1196873698938958</v>
      </c>
      <c r="S1918">
        <v>0.96</v>
      </c>
      <c r="T1918">
        <v>2.5649493574615367</v>
      </c>
      <c r="U1918">
        <v>13</v>
      </c>
      <c r="V1918">
        <v>0</v>
      </c>
      <c r="Y1918">
        <v>8265495</v>
      </c>
      <c r="Z1918">
        <v>15.927600178550939</v>
      </c>
      <c r="AC1918">
        <v>0</v>
      </c>
      <c r="AD1918">
        <v>1E-3</v>
      </c>
      <c r="AE1918">
        <v>0.53200000000000003</v>
      </c>
      <c r="AF1918" s="1">
        <v>1.8796992481203006E-3</v>
      </c>
      <c r="AG1918">
        <v>19.298200000000001</v>
      </c>
      <c r="AH1918">
        <v>11</v>
      </c>
      <c r="AI1918">
        <v>7.1459219999999999E-3</v>
      </c>
      <c r="AJ1918">
        <v>8.1409872999999994E-2</v>
      </c>
      <c r="AK1918">
        <v>0.35583555100000003</v>
      </c>
      <c r="AL1918">
        <v>209770</v>
      </c>
      <c r="AM1918">
        <v>12.253766971392835</v>
      </c>
      <c r="AN1918">
        <v>0.93519862600000003</v>
      </c>
      <c r="AO1918">
        <v>17219.812300000001</v>
      </c>
      <c r="AP1918">
        <v>9.7538158778061703</v>
      </c>
      <c r="AQ1918">
        <v>-10.0501</v>
      </c>
      <c r="AR1918">
        <v>161.05260000000001</v>
      </c>
    </row>
    <row r="1919" spans="1:44" x14ac:dyDescent="0.55000000000000004">
      <c r="A1919" t="str">
        <f>VLOOKUP(B1919,[1]!Table1[[Ticker ]:[Company Name]],2,FALSE)</f>
        <v>Sun Life Financial Inc</v>
      </c>
      <c r="B1919" t="s">
        <v>342</v>
      </c>
      <c r="C1919">
        <v>2011</v>
      </c>
      <c r="D1919">
        <v>40</v>
      </c>
      <c r="E1919">
        <v>0</v>
      </c>
      <c r="F1919">
        <v>1</v>
      </c>
      <c r="G1919">
        <v>0</v>
      </c>
      <c r="H1919">
        <v>14</v>
      </c>
      <c r="I1919">
        <v>2.6390573296152584</v>
      </c>
      <c r="J1919">
        <v>13</v>
      </c>
      <c r="K1919">
        <v>0.9285714285714286</v>
      </c>
      <c r="L1919" s="2">
        <v>0.14285714285714285</v>
      </c>
      <c r="M1919">
        <v>2</v>
      </c>
      <c r="N1919">
        <v>1</v>
      </c>
      <c r="Q1919">
        <v>61.213999999999999</v>
      </c>
      <c r="R1919">
        <v>4.1143759215270546</v>
      </c>
      <c r="S1919">
        <v>0.95</v>
      </c>
      <c r="T1919">
        <v>2.7725887222397811</v>
      </c>
      <c r="U1919">
        <v>16</v>
      </c>
      <c r="V1919">
        <v>0</v>
      </c>
      <c r="Y1919">
        <v>11969554</v>
      </c>
      <c r="Z1919">
        <v>16.297876817023784</v>
      </c>
      <c r="AC1919">
        <v>0</v>
      </c>
      <c r="AD1919">
        <v>0</v>
      </c>
      <c r="AE1919">
        <v>0.50700000000000001</v>
      </c>
      <c r="AF1919" s="1">
        <v>0</v>
      </c>
      <c r="AG1919">
        <v>18.421099999999999</v>
      </c>
      <c r="AH1919">
        <v>12</v>
      </c>
      <c r="AI1919">
        <v>-1.2370910000000001E-3</v>
      </c>
      <c r="AJ1919">
        <v>-1.7259013E-2</v>
      </c>
      <c r="AK1919">
        <v>0.31289951399999999</v>
      </c>
      <c r="AL1919">
        <v>218254</v>
      </c>
      <c r="AM1919">
        <v>12.293414801139857</v>
      </c>
      <c r="AN1919">
        <v>0.70605430199999997</v>
      </c>
      <c r="AO1919">
        <v>11045.513499999999</v>
      </c>
      <c r="AP1919">
        <v>9.3097796063986848</v>
      </c>
      <c r="AQ1919">
        <v>-20.043500000000002</v>
      </c>
      <c r="AR1919">
        <v>-84.274199999999993</v>
      </c>
    </row>
    <row r="1920" spans="1:44" x14ac:dyDescent="0.55000000000000004">
      <c r="A1920" t="str">
        <f>VLOOKUP(B1920,[1]!Table1[[Ticker ]:[Company Name]],2,FALSE)</f>
        <v>Sun Life Financial Inc</v>
      </c>
      <c r="B1920" t="s">
        <v>342</v>
      </c>
      <c r="C1920">
        <v>2012</v>
      </c>
      <c r="D1920">
        <v>40</v>
      </c>
      <c r="E1920">
        <v>0</v>
      </c>
      <c r="F1920">
        <v>1</v>
      </c>
      <c r="G1920">
        <v>0</v>
      </c>
      <c r="H1920">
        <v>13</v>
      </c>
      <c r="I1920">
        <v>2.5649493574615367</v>
      </c>
      <c r="J1920">
        <v>12</v>
      </c>
      <c r="K1920">
        <v>0.92307692307692313</v>
      </c>
      <c r="L1920" s="2">
        <v>0.23076923076923078</v>
      </c>
      <c r="M1920">
        <v>3</v>
      </c>
      <c r="N1920">
        <v>1</v>
      </c>
      <c r="Q1920">
        <v>61.62</v>
      </c>
      <c r="R1920">
        <v>4.1209864931685214</v>
      </c>
      <c r="S1920">
        <v>0.96</v>
      </c>
      <c r="T1920">
        <v>2.6390573296152584</v>
      </c>
      <c r="U1920">
        <v>14</v>
      </c>
      <c r="V1920">
        <v>0</v>
      </c>
      <c r="Y1920">
        <v>7970689</v>
      </c>
      <c r="Z1920">
        <v>15.891281496214324</v>
      </c>
      <c r="AC1920">
        <v>0</v>
      </c>
      <c r="AD1920">
        <v>1E-3</v>
      </c>
      <c r="AE1920">
        <v>0.47199999999999998</v>
      </c>
      <c r="AF1920" s="1">
        <v>2.1186440677966102E-3</v>
      </c>
      <c r="AG1920">
        <v>31.1404</v>
      </c>
      <c r="AH1920">
        <v>13</v>
      </c>
      <c r="AI1920">
        <v>7.4127869999999997E-3</v>
      </c>
      <c r="AJ1920">
        <v>0.101172489</v>
      </c>
      <c r="AK1920">
        <v>0.33778556799999998</v>
      </c>
      <c r="AL1920">
        <v>225826</v>
      </c>
      <c r="AM1920">
        <v>12.327520070215924</v>
      </c>
      <c r="AN1920">
        <v>0.95126597999999996</v>
      </c>
      <c r="AO1920">
        <v>15739.6469</v>
      </c>
      <c r="AP1920">
        <v>9.663938088428786</v>
      </c>
      <c r="AQ1920">
        <v>-11.452299999999999</v>
      </c>
      <c r="AR1920">
        <v>494.87180000000001</v>
      </c>
    </row>
    <row r="1921" spans="1:44" x14ac:dyDescent="0.55000000000000004">
      <c r="A1921" t="str">
        <f>VLOOKUP(B1921,[1]!Table1[[Ticker ]:[Company Name]],2,FALSE)</f>
        <v>Sun Life Financial Inc</v>
      </c>
      <c r="B1921" t="s">
        <v>342</v>
      </c>
      <c r="C1921">
        <v>2013</v>
      </c>
      <c r="D1921">
        <v>40</v>
      </c>
      <c r="E1921">
        <v>0</v>
      </c>
      <c r="F1921">
        <v>1</v>
      </c>
      <c r="G1921">
        <v>0</v>
      </c>
      <c r="H1921">
        <v>13</v>
      </c>
      <c r="I1921">
        <v>2.5649493574615367</v>
      </c>
      <c r="J1921">
        <v>12</v>
      </c>
      <c r="K1921">
        <v>0.92307692307692313</v>
      </c>
      <c r="L1921" s="2">
        <v>0.30769230769230771</v>
      </c>
      <c r="M1921">
        <v>4</v>
      </c>
      <c r="N1921">
        <v>1</v>
      </c>
      <c r="O1921">
        <v>5.53</v>
      </c>
      <c r="P1921">
        <v>1.7101878155342434</v>
      </c>
      <c r="Q1921">
        <v>61.768999999999998</v>
      </c>
      <c r="R1921">
        <v>4.1234016204882087</v>
      </c>
      <c r="S1921">
        <v>0.98</v>
      </c>
      <c r="T1921">
        <v>2.4849066497880004</v>
      </c>
      <c r="U1921">
        <v>12</v>
      </c>
      <c r="V1921">
        <v>0</v>
      </c>
      <c r="W1921">
        <v>57</v>
      </c>
      <c r="X1921">
        <v>4.0430512678345503</v>
      </c>
      <c r="Y1921">
        <v>8403111</v>
      </c>
      <c r="Z1921">
        <v>15.944112552391122</v>
      </c>
      <c r="AA1921">
        <v>2.08</v>
      </c>
      <c r="AB1921">
        <v>0.73236789371322664</v>
      </c>
      <c r="AC1921">
        <v>0</v>
      </c>
      <c r="AD1921">
        <v>0</v>
      </c>
      <c r="AE1921">
        <v>0.48499999999999999</v>
      </c>
      <c r="AF1921" s="1">
        <v>0</v>
      </c>
      <c r="AG1921">
        <v>29.8246</v>
      </c>
      <c r="AH1921">
        <v>14</v>
      </c>
      <c r="AI1921">
        <v>5.3124579999999999E-3</v>
      </c>
      <c r="AJ1921">
        <v>6.1081019E-2</v>
      </c>
      <c r="AK1921">
        <v>0.30263916099999999</v>
      </c>
      <c r="AL1921">
        <v>199531</v>
      </c>
      <c r="AM1921">
        <v>12.203724891711696</v>
      </c>
      <c r="AN1921">
        <v>1.3128182719999999</v>
      </c>
      <c r="AO1921">
        <v>22782.648300000001</v>
      </c>
      <c r="AP1921">
        <v>10.033754485731297</v>
      </c>
      <c r="AQ1921">
        <v>-20.9864</v>
      </c>
      <c r="AR1921">
        <v>21.120699999999999</v>
      </c>
    </row>
    <row r="1922" spans="1:44" x14ac:dyDescent="0.55000000000000004">
      <c r="A1922" t="str">
        <f>VLOOKUP(B1922,[1]!Table1[[Ticker ]:[Company Name]],2,FALSE)</f>
        <v>Sun Life Financial Inc</v>
      </c>
      <c r="B1922" t="s">
        <v>342</v>
      </c>
      <c r="C1922">
        <v>2014</v>
      </c>
      <c r="D1922">
        <v>40</v>
      </c>
      <c r="E1922">
        <v>0</v>
      </c>
      <c r="F1922">
        <v>1</v>
      </c>
      <c r="G1922">
        <v>0</v>
      </c>
      <c r="H1922">
        <v>12</v>
      </c>
      <c r="I1922">
        <v>2.4849066497880004</v>
      </c>
      <c r="J1922">
        <v>11</v>
      </c>
      <c r="K1922">
        <v>0.91666666666666663</v>
      </c>
      <c r="L1922" s="2">
        <v>0.33333333333333331</v>
      </c>
      <c r="M1922">
        <v>4</v>
      </c>
      <c r="N1922">
        <v>1</v>
      </c>
      <c r="O1922">
        <v>4.46</v>
      </c>
      <c r="P1922">
        <v>1.4951487660319727</v>
      </c>
      <c r="Q1922">
        <v>61.332999999999998</v>
      </c>
      <c r="R1922">
        <v>4.1163180341434984</v>
      </c>
      <c r="S1922">
        <v>0.98</v>
      </c>
      <c r="T1922">
        <v>2.7080502011022101</v>
      </c>
      <c r="U1922">
        <v>15</v>
      </c>
      <c r="V1922">
        <v>0</v>
      </c>
      <c r="W1922">
        <v>58</v>
      </c>
      <c r="X1922">
        <v>4.0604430105464191</v>
      </c>
      <c r="Y1922">
        <v>7735938</v>
      </c>
      <c r="Z1922">
        <v>15.861387301605385</v>
      </c>
      <c r="AA1922">
        <v>3.08</v>
      </c>
      <c r="AB1922">
        <v>1.1249295969854831</v>
      </c>
      <c r="AC1922">
        <v>0</v>
      </c>
      <c r="AD1922">
        <v>0</v>
      </c>
      <c r="AE1922">
        <v>0.51</v>
      </c>
      <c r="AF1922" s="1">
        <v>0</v>
      </c>
      <c r="AG1922">
        <v>37.280700000000003</v>
      </c>
      <c r="AH1922">
        <v>15</v>
      </c>
      <c r="AI1922">
        <v>8.385679E-3</v>
      </c>
      <c r="AJ1922">
        <v>9.9247562999999997E-2</v>
      </c>
      <c r="AK1922">
        <v>0.26584357800000002</v>
      </c>
      <c r="AL1922">
        <v>223357</v>
      </c>
      <c r="AM1922">
        <v>12.316526667233854</v>
      </c>
      <c r="AN1922">
        <v>1.3603420150000001</v>
      </c>
      <c r="AO1922">
        <v>25672.374500000002</v>
      </c>
      <c r="AP1922">
        <v>10.153170770561134</v>
      </c>
      <c r="AQ1922">
        <v>85.6999</v>
      </c>
      <c r="AR1922">
        <v>2.4910999999999999</v>
      </c>
    </row>
    <row r="1923" spans="1:44" x14ac:dyDescent="0.55000000000000004">
      <c r="A1923" t="str">
        <f>VLOOKUP(B1923,[1]!Table1[[Ticker ]:[Company Name]],2,FALSE)</f>
        <v>Sun Life Financial Inc</v>
      </c>
      <c r="B1923" t="s">
        <v>342</v>
      </c>
      <c r="C1923">
        <v>2015</v>
      </c>
      <c r="D1923">
        <v>40</v>
      </c>
      <c r="E1923">
        <v>1</v>
      </c>
      <c r="F1923">
        <v>1</v>
      </c>
      <c r="G1923">
        <v>0</v>
      </c>
      <c r="H1923">
        <v>12</v>
      </c>
      <c r="I1923">
        <v>2.4849066497880004</v>
      </c>
      <c r="J1923">
        <v>10</v>
      </c>
      <c r="K1923">
        <v>0.83333333333333337</v>
      </c>
      <c r="L1923" s="2">
        <v>0.33333333333333331</v>
      </c>
      <c r="M1923">
        <v>4</v>
      </c>
      <c r="N1923">
        <v>1</v>
      </c>
      <c r="O1923">
        <v>5.09</v>
      </c>
      <c r="P1923">
        <v>1.6272778305624314</v>
      </c>
      <c r="Q1923">
        <v>61.25</v>
      </c>
      <c r="R1923">
        <v>4.1149638494248366</v>
      </c>
      <c r="S1923">
        <v>0.99</v>
      </c>
      <c r="T1923">
        <v>2.7080502011022101</v>
      </c>
      <c r="U1923">
        <v>15</v>
      </c>
      <c r="V1923">
        <v>0</v>
      </c>
      <c r="W1923">
        <v>59</v>
      </c>
      <c r="X1923">
        <v>4.0775374439057197</v>
      </c>
      <c r="Y1923">
        <v>7884879</v>
      </c>
      <c r="Z1923">
        <v>15.880457432668633</v>
      </c>
      <c r="AA1923">
        <v>4.08</v>
      </c>
      <c r="AB1923">
        <v>1.4060969884160703</v>
      </c>
      <c r="AC1923">
        <v>0</v>
      </c>
      <c r="AD1923">
        <v>0</v>
      </c>
      <c r="AE1923">
        <v>0.55400000000000005</v>
      </c>
      <c r="AF1923" s="1">
        <v>0</v>
      </c>
      <c r="AG1923">
        <v>36.842100000000002</v>
      </c>
      <c r="AH1923">
        <v>16</v>
      </c>
      <c r="AI1923">
        <v>9.2565210000000002E-3</v>
      </c>
      <c r="AJ1923">
        <v>0.10668596499999999</v>
      </c>
      <c r="AK1923">
        <v>0.22130917899999999</v>
      </c>
      <c r="AL1923">
        <v>246853</v>
      </c>
      <c r="AM1923">
        <v>12.416548296742592</v>
      </c>
      <c r="AN1923">
        <v>1.231432622</v>
      </c>
      <c r="AO1923">
        <v>26374.823899999999</v>
      </c>
      <c r="AP1923">
        <v>10.180165193978826</v>
      </c>
      <c r="AQ1923">
        <v>-25.190200000000001</v>
      </c>
      <c r="AR1923">
        <v>23.958300000000001</v>
      </c>
    </row>
    <row r="1924" spans="1:44" x14ac:dyDescent="0.55000000000000004">
      <c r="A1924" t="str">
        <f>VLOOKUP(B1924,[1]!Table1[[Ticker ]:[Company Name]],2,FALSE)</f>
        <v>Sun Life Financial Inc</v>
      </c>
      <c r="B1924" t="s">
        <v>342</v>
      </c>
      <c r="C1924">
        <v>2016</v>
      </c>
      <c r="D1924">
        <v>40</v>
      </c>
      <c r="E1924">
        <v>1</v>
      </c>
      <c r="F1924">
        <v>1</v>
      </c>
      <c r="G1924">
        <v>0</v>
      </c>
      <c r="H1924">
        <v>11</v>
      </c>
      <c r="I1924">
        <v>2.3978952727983707</v>
      </c>
      <c r="J1924">
        <v>10</v>
      </c>
      <c r="K1924">
        <v>0.90909090909090906</v>
      </c>
      <c r="L1924" s="2">
        <v>0.27272727272727271</v>
      </c>
      <c r="M1924">
        <v>3</v>
      </c>
      <c r="N1924">
        <v>1</v>
      </c>
      <c r="O1924">
        <v>5.42</v>
      </c>
      <c r="P1924">
        <v>1.6900958154515549</v>
      </c>
      <c r="Q1924">
        <v>61.817999999999998</v>
      </c>
      <c r="R1924">
        <v>4.1241945841909864</v>
      </c>
      <c r="S1924">
        <v>0.97</v>
      </c>
      <c r="T1924">
        <v>2.3978952727983707</v>
      </c>
      <c r="U1924">
        <v>11</v>
      </c>
      <c r="V1924">
        <v>0</v>
      </c>
      <c r="W1924">
        <v>60</v>
      </c>
      <c r="X1924">
        <v>4.0943445622221004</v>
      </c>
      <c r="Y1924">
        <v>9003694</v>
      </c>
      <c r="Z1924">
        <v>16.013145495535657</v>
      </c>
      <c r="AA1924">
        <v>5.08</v>
      </c>
      <c r="AB1924">
        <v>1.6253112615903906</v>
      </c>
      <c r="AC1924">
        <v>0</v>
      </c>
      <c r="AD1924">
        <v>0</v>
      </c>
      <c r="AE1924">
        <v>0.53400000000000003</v>
      </c>
      <c r="AF1924" s="1">
        <v>0</v>
      </c>
      <c r="AG1924">
        <v>46.052599999999998</v>
      </c>
      <c r="AH1924">
        <v>17</v>
      </c>
      <c r="AI1924">
        <v>9.9946559999999993E-3</v>
      </c>
      <c r="AJ1924">
        <v>0.115388054</v>
      </c>
      <c r="AK1924">
        <v>0.22956902700000001</v>
      </c>
      <c r="AL1924">
        <v>258238</v>
      </c>
      <c r="AM1924">
        <v>12.461636919300149</v>
      </c>
      <c r="AN1924">
        <v>1.4138206010000001</v>
      </c>
      <c r="AO1924">
        <v>31624.339199999999</v>
      </c>
      <c r="AP1924">
        <v>10.361682330949861</v>
      </c>
      <c r="AQ1924">
        <v>48.246299999999998</v>
      </c>
      <c r="AR1924">
        <v>13.445399999999999</v>
      </c>
    </row>
    <row r="1925" spans="1:44" x14ac:dyDescent="0.55000000000000004">
      <c r="A1925" t="str">
        <f>VLOOKUP(B1925,[1]!Table1[[Ticker ]:[Company Name]],2,FALSE)</f>
        <v>Sun Life Financial Inc</v>
      </c>
      <c r="B1925" t="s">
        <v>342</v>
      </c>
      <c r="C1925">
        <v>2017</v>
      </c>
      <c r="D1925">
        <v>40</v>
      </c>
      <c r="E1925">
        <v>1</v>
      </c>
      <c r="F1925">
        <v>1</v>
      </c>
      <c r="G1925">
        <v>0</v>
      </c>
      <c r="H1925">
        <v>11</v>
      </c>
      <c r="I1925">
        <v>2.3978952727983707</v>
      </c>
      <c r="J1925">
        <v>10</v>
      </c>
      <c r="K1925">
        <v>0.90909090909090906</v>
      </c>
      <c r="L1925" s="2">
        <v>0.36363636363636365</v>
      </c>
      <c r="M1925">
        <v>4</v>
      </c>
      <c r="N1925">
        <v>1</v>
      </c>
      <c r="O1925">
        <v>4.67</v>
      </c>
      <c r="P1925">
        <v>1.5411590716808059</v>
      </c>
      <c r="Q1925">
        <v>61.091000000000001</v>
      </c>
      <c r="R1925">
        <v>4.1123645558189095</v>
      </c>
      <c r="S1925">
        <v>0.98</v>
      </c>
      <c r="T1925">
        <v>2.7080502011022101</v>
      </c>
      <c r="U1925">
        <v>15</v>
      </c>
      <c r="V1925">
        <v>0</v>
      </c>
      <c r="W1925">
        <v>61</v>
      </c>
      <c r="X1925">
        <v>4.1108738641733114</v>
      </c>
      <c r="Y1925">
        <v>9146847</v>
      </c>
      <c r="Z1925">
        <v>16.028919787702936</v>
      </c>
      <c r="AA1925">
        <v>6.08</v>
      </c>
      <c r="AB1925">
        <v>1.8050046959780757</v>
      </c>
      <c r="AC1925">
        <v>0</v>
      </c>
      <c r="AD1925">
        <v>0</v>
      </c>
      <c r="AE1925">
        <v>0.51100000000000001</v>
      </c>
      <c r="AF1925" s="1">
        <v>0</v>
      </c>
      <c r="AG1925">
        <v>46.052599999999998</v>
      </c>
      <c r="AH1925">
        <v>18</v>
      </c>
      <c r="AI1925">
        <v>8.3311040000000006E-3</v>
      </c>
      <c r="AJ1925">
        <v>9.7601323000000004E-2</v>
      </c>
      <c r="AK1925">
        <v>0.20617300099999999</v>
      </c>
      <c r="AL1925">
        <v>269112</v>
      </c>
      <c r="AM1925">
        <v>12.502882928808827</v>
      </c>
      <c r="AN1925">
        <v>1.380665587</v>
      </c>
      <c r="AO1925">
        <v>31715.269199999999</v>
      </c>
      <c r="AP1925">
        <v>10.364553522129089</v>
      </c>
      <c r="AQ1925">
        <v>2.6634000000000002</v>
      </c>
      <c r="AR1925">
        <v>-13.333299999999999</v>
      </c>
    </row>
    <row r="1926" spans="1:44" x14ac:dyDescent="0.55000000000000004">
      <c r="A1926" t="str">
        <f>VLOOKUP(B1926,[1]!Table1[[Ticker ]:[Company Name]],2,FALSE)</f>
        <v>Sun Life Financial Inc</v>
      </c>
      <c r="B1926" t="s">
        <v>342</v>
      </c>
      <c r="C1926">
        <v>2018</v>
      </c>
      <c r="D1926">
        <v>40</v>
      </c>
      <c r="E1926">
        <v>1</v>
      </c>
      <c r="F1926">
        <v>1</v>
      </c>
      <c r="G1926">
        <v>0</v>
      </c>
      <c r="H1926">
        <v>11</v>
      </c>
      <c r="I1926">
        <v>2.3978952727983707</v>
      </c>
      <c r="J1926">
        <v>10</v>
      </c>
      <c r="K1926">
        <v>0.90909090909090906</v>
      </c>
      <c r="L1926" s="2">
        <v>0.36363636363636365</v>
      </c>
      <c r="M1926">
        <v>4</v>
      </c>
      <c r="N1926">
        <v>1</v>
      </c>
      <c r="O1926">
        <v>5.21</v>
      </c>
      <c r="P1926">
        <v>1.6505798557652755</v>
      </c>
      <c r="Q1926">
        <v>61.636000000000003</v>
      </c>
      <c r="R1926">
        <v>4.1212461154196074</v>
      </c>
      <c r="S1926">
        <v>0.99</v>
      </c>
      <c r="T1926">
        <v>2.3025850929940459</v>
      </c>
      <c r="U1926">
        <v>10</v>
      </c>
      <c r="V1926">
        <v>0</v>
      </c>
      <c r="W1926">
        <v>62</v>
      </c>
      <c r="X1926">
        <v>4.1271343850450917</v>
      </c>
      <c r="Y1926">
        <v>9712859</v>
      </c>
      <c r="Z1926">
        <v>16.088961235651901</v>
      </c>
      <c r="AA1926">
        <v>7.08</v>
      </c>
      <c r="AB1926">
        <v>1.9572739077056285</v>
      </c>
      <c r="AC1926">
        <v>0</v>
      </c>
      <c r="AD1926">
        <v>0</v>
      </c>
      <c r="AE1926">
        <v>0.51300000000000001</v>
      </c>
      <c r="AF1926" s="1">
        <v>0</v>
      </c>
      <c r="AG1926">
        <v>48.684199999999997</v>
      </c>
      <c r="AH1926">
        <v>19</v>
      </c>
      <c r="AI1926">
        <v>9.6237679999999996E-3</v>
      </c>
      <c r="AJ1926">
        <v>0.106471306</v>
      </c>
      <c r="AK1926">
        <v>0.176556777</v>
      </c>
      <c r="AL1926">
        <v>271827</v>
      </c>
      <c r="AM1926">
        <v>12.512921113513856</v>
      </c>
      <c r="AN1926">
        <v>1.1120063979999999</v>
      </c>
      <c r="AO1926">
        <v>27321.997200000002</v>
      </c>
      <c r="AP1926">
        <v>10.21544741496591</v>
      </c>
      <c r="AQ1926">
        <v>-7.9668999999999999</v>
      </c>
      <c r="AR1926">
        <v>18.5185</v>
      </c>
    </row>
    <row r="1927" spans="1:44" x14ac:dyDescent="0.55000000000000004">
      <c r="A1927" t="str">
        <f>VLOOKUP(B1927,[1]!Table1[[Ticker ]:[Company Name]],2,FALSE)</f>
        <v>Sun Life Financial Inc</v>
      </c>
      <c r="B1927" t="s">
        <v>342</v>
      </c>
      <c r="C1927">
        <v>2019</v>
      </c>
      <c r="D1927">
        <v>40</v>
      </c>
      <c r="E1927">
        <v>1</v>
      </c>
      <c r="F1927">
        <v>1</v>
      </c>
      <c r="G1927">
        <v>0</v>
      </c>
      <c r="H1927">
        <v>11</v>
      </c>
      <c r="I1927">
        <v>2.3978952727983707</v>
      </c>
      <c r="J1927">
        <v>10</v>
      </c>
      <c r="K1927">
        <v>0.90909090909090906</v>
      </c>
      <c r="L1927" s="2">
        <v>0.36363636363636365</v>
      </c>
      <c r="M1927">
        <v>4</v>
      </c>
      <c r="N1927">
        <v>1</v>
      </c>
      <c r="O1927">
        <v>6.06</v>
      </c>
      <c r="P1927">
        <v>1.8017098000812231</v>
      </c>
      <c r="Q1927">
        <v>61.908999999999999</v>
      </c>
      <c r="R1927">
        <v>4.1256655649212828</v>
      </c>
      <c r="S1927">
        <v>0.98</v>
      </c>
      <c r="T1927">
        <v>2.3978952727983707</v>
      </c>
      <c r="U1927">
        <v>11</v>
      </c>
      <c r="V1927">
        <v>0</v>
      </c>
      <c r="W1927">
        <v>63</v>
      </c>
      <c r="X1927">
        <v>4.1431347263915326</v>
      </c>
      <c r="Y1927">
        <v>9646625</v>
      </c>
      <c r="Z1927">
        <v>16.082118671208903</v>
      </c>
      <c r="AA1927">
        <v>8.08</v>
      </c>
      <c r="AB1927">
        <v>2.0893918725330041</v>
      </c>
      <c r="AC1927">
        <v>0</v>
      </c>
      <c r="AD1927">
        <v>0</v>
      </c>
      <c r="AE1927">
        <v>0.52400000000000002</v>
      </c>
      <c r="AF1927" s="1">
        <v>0</v>
      </c>
      <c r="AG1927">
        <v>48.684199999999997</v>
      </c>
      <c r="AH1927">
        <v>20</v>
      </c>
      <c r="AI1927">
        <v>9.1284720000000003E-3</v>
      </c>
      <c r="AJ1927">
        <v>0.11069854699999999</v>
      </c>
      <c r="AK1927">
        <v>0.20066916900000001</v>
      </c>
      <c r="AL1927">
        <v>297202</v>
      </c>
      <c r="AM1927">
        <v>12.6021673212782</v>
      </c>
      <c r="AN1927">
        <v>1.4196517749999999</v>
      </c>
      <c r="AO1927">
        <v>34792.825700000001</v>
      </c>
      <c r="AP1927">
        <v>10.457166486463098</v>
      </c>
      <c r="AQ1927">
        <v>46.9756</v>
      </c>
      <c r="AR1927">
        <v>6.25</v>
      </c>
    </row>
    <row r="1928" spans="1:44" x14ac:dyDescent="0.55000000000000004">
      <c r="A1928" t="str">
        <f>VLOOKUP(B1928,[1]!Table1[[Ticker ]:[Company Name]],2,FALSE)</f>
        <v>SEMAFO Inc</v>
      </c>
      <c r="B1928" t="s">
        <v>343</v>
      </c>
      <c r="C1928">
        <v>2010</v>
      </c>
      <c r="D1928">
        <v>15</v>
      </c>
      <c r="E1928">
        <v>0</v>
      </c>
      <c r="F1928">
        <v>0</v>
      </c>
      <c r="G1928">
        <v>1</v>
      </c>
      <c r="H1928">
        <v>7</v>
      </c>
      <c r="I1928">
        <v>1.9459101490553132</v>
      </c>
      <c r="J1928">
        <v>5</v>
      </c>
      <c r="K1928">
        <v>0.7142857142857143</v>
      </c>
      <c r="L1928" s="2">
        <v>0</v>
      </c>
      <c r="M1928">
        <v>0</v>
      </c>
      <c r="N1928">
        <v>0</v>
      </c>
      <c r="Q1928">
        <v>62.429000000000002</v>
      </c>
      <c r="R1928">
        <v>4.1340299110052712</v>
      </c>
      <c r="S1928">
        <v>0.99</v>
      </c>
      <c r="T1928">
        <v>2.0794415416798357</v>
      </c>
      <c r="U1928">
        <v>8</v>
      </c>
      <c r="V1928">
        <v>0</v>
      </c>
      <c r="Y1928">
        <v>2019033</v>
      </c>
      <c r="Z1928">
        <v>14.518129241886513</v>
      </c>
      <c r="AD1928">
        <v>3.0000000000000001E-3</v>
      </c>
      <c r="AE1928">
        <v>0.50700000000000001</v>
      </c>
      <c r="AF1928" s="1">
        <v>5.9171597633136093E-3</v>
      </c>
      <c r="AG1928">
        <v>28.0992</v>
      </c>
      <c r="AH1928">
        <v>16</v>
      </c>
      <c r="AI1928">
        <v>0.16973152899999999</v>
      </c>
      <c r="AJ1928">
        <v>0.19822608999999999</v>
      </c>
      <c r="AK1928">
        <v>2.9250774E-2</v>
      </c>
      <c r="AL1928">
        <v>591.87</v>
      </c>
      <c r="AM1928">
        <v>6.3832870161749877</v>
      </c>
      <c r="AN1928">
        <v>5.7643962980000003</v>
      </c>
      <c r="AO1928">
        <v>2921.3384000000001</v>
      </c>
      <c r="AP1928">
        <v>7.9797971464136124</v>
      </c>
      <c r="AQ1928">
        <v>34.257100000000001</v>
      </c>
      <c r="AR1928">
        <v>111.11109999999999</v>
      </c>
    </row>
    <row r="1929" spans="1:44" x14ac:dyDescent="0.55000000000000004">
      <c r="A1929" t="str">
        <f>VLOOKUP(B1929,[1]!Table1[[Ticker ]:[Company Name]],2,FALSE)</f>
        <v>SEMAFO Inc</v>
      </c>
      <c r="B1929" t="s">
        <v>343</v>
      </c>
      <c r="C1929">
        <v>2011</v>
      </c>
      <c r="D1929">
        <v>15</v>
      </c>
      <c r="E1929">
        <v>0</v>
      </c>
      <c r="F1929">
        <v>0</v>
      </c>
      <c r="G1929">
        <v>1</v>
      </c>
      <c r="H1929">
        <v>7</v>
      </c>
      <c r="I1929">
        <v>1.9459101490553132</v>
      </c>
      <c r="J1929">
        <v>5</v>
      </c>
      <c r="K1929">
        <v>0.7142857142857143</v>
      </c>
      <c r="L1929" s="2">
        <v>0</v>
      </c>
      <c r="M1929">
        <v>0</v>
      </c>
      <c r="N1929">
        <v>0</v>
      </c>
      <c r="Q1929">
        <v>64.570999999999998</v>
      </c>
      <c r="R1929">
        <v>4.16776539358675</v>
      </c>
      <c r="S1929">
        <v>0.99</v>
      </c>
      <c r="T1929">
        <v>2.0794415416798357</v>
      </c>
      <c r="U1929">
        <v>8</v>
      </c>
      <c r="V1929">
        <v>0</v>
      </c>
      <c r="Y1929">
        <v>2629485</v>
      </c>
      <c r="Z1929">
        <v>14.782298567488706</v>
      </c>
      <c r="AD1929">
        <v>8.0000000000000002E-3</v>
      </c>
      <c r="AE1929">
        <v>0.53400000000000003</v>
      </c>
      <c r="AF1929" s="1">
        <v>1.4981273408239701E-2</v>
      </c>
      <c r="AG1929">
        <v>29.338799999999999</v>
      </c>
      <c r="AH1929">
        <v>17</v>
      </c>
      <c r="AI1929">
        <v>0.15436091399999999</v>
      </c>
      <c r="AJ1929">
        <v>0.17838826599999999</v>
      </c>
      <c r="AK1929">
        <v>0</v>
      </c>
      <c r="AL1929">
        <v>724.01099999999997</v>
      </c>
      <c r="AM1929">
        <v>6.5848065856404636</v>
      </c>
      <c r="AN1929">
        <v>2.874336665</v>
      </c>
      <c r="AO1929">
        <v>1800.7518</v>
      </c>
      <c r="AP1929">
        <v>7.4959595233524796</v>
      </c>
      <c r="AQ1929">
        <v>22.470300000000002</v>
      </c>
      <c r="AR1929">
        <v>7.8947000000000003</v>
      </c>
    </row>
    <row r="1930" spans="1:44" x14ac:dyDescent="0.55000000000000004">
      <c r="A1930" t="str">
        <f>VLOOKUP(B1930,[1]!Table1[[Ticker ]:[Company Name]],2,FALSE)</f>
        <v>SEMAFO Inc</v>
      </c>
      <c r="B1930" t="s">
        <v>343</v>
      </c>
      <c r="C1930">
        <v>2012</v>
      </c>
      <c r="D1930">
        <v>15</v>
      </c>
      <c r="E1930">
        <v>0</v>
      </c>
      <c r="F1930">
        <v>0</v>
      </c>
      <c r="G1930">
        <v>1</v>
      </c>
      <c r="H1930">
        <v>7</v>
      </c>
      <c r="I1930">
        <v>1.9459101490553132</v>
      </c>
      <c r="J1930">
        <v>5</v>
      </c>
      <c r="K1930">
        <v>0.7142857142857143</v>
      </c>
      <c r="L1930" s="2">
        <v>0</v>
      </c>
      <c r="M1930">
        <v>0</v>
      </c>
      <c r="N1930">
        <v>0</v>
      </c>
      <c r="Q1930">
        <v>60.429000000000002</v>
      </c>
      <c r="R1930">
        <v>4.1014691221643966</v>
      </c>
      <c r="S1930">
        <v>0.98</v>
      </c>
      <c r="T1930">
        <v>1.9459101490553132</v>
      </c>
      <c r="U1930">
        <v>7</v>
      </c>
      <c r="V1930">
        <v>0</v>
      </c>
      <c r="Y1930">
        <v>5228998</v>
      </c>
      <c r="Z1930">
        <v>15.469730230687885</v>
      </c>
      <c r="AD1930">
        <v>7.0000000000000001E-3</v>
      </c>
      <c r="AE1930">
        <v>0.47699999999999998</v>
      </c>
      <c r="AF1930" s="1">
        <v>1.4675052410901468E-2</v>
      </c>
      <c r="AG1930">
        <v>28.925599999999999</v>
      </c>
      <c r="AH1930">
        <v>18</v>
      </c>
      <c r="AI1930">
        <v>-2.1388898E-2</v>
      </c>
      <c r="AJ1930">
        <v>-2.4967092999999999E-2</v>
      </c>
      <c r="AK1930">
        <v>0</v>
      </c>
      <c r="AL1930">
        <v>691.71400000000006</v>
      </c>
      <c r="AM1930">
        <v>6.5391725753901477</v>
      </c>
      <c r="AN1930">
        <v>1.5768439700000001</v>
      </c>
      <c r="AO1930">
        <v>934.40620000000001</v>
      </c>
      <c r="AP1930">
        <v>6.8399112473259223</v>
      </c>
      <c r="AQ1930">
        <v>-27.457100000000001</v>
      </c>
      <c r="AR1930">
        <v>-85.365899999999996</v>
      </c>
    </row>
    <row r="1931" spans="1:44" x14ac:dyDescent="0.55000000000000004">
      <c r="A1931" t="str">
        <f>VLOOKUP(B1931,[1]!Table1[[Ticker ]:[Company Name]],2,FALSE)</f>
        <v>SEMAFO Inc</v>
      </c>
      <c r="B1931" t="s">
        <v>343</v>
      </c>
      <c r="C1931">
        <v>2013</v>
      </c>
      <c r="D1931">
        <v>15</v>
      </c>
      <c r="E1931">
        <v>0</v>
      </c>
      <c r="F1931">
        <v>0</v>
      </c>
      <c r="G1931">
        <v>1</v>
      </c>
      <c r="H1931">
        <v>7</v>
      </c>
      <c r="I1931">
        <v>1.9459101490553132</v>
      </c>
      <c r="J1931">
        <v>5</v>
      </c>
      <c r="K1931">
        <v>0.7142857142857143</v>
      </c>
      <c r="L1931" s="2">
        <v>0</v>
      </c>
      <c r="M1931">
        <v>0</v>
      </c>
      <c r="N1931">
        <v>0</v>
      </c>
      <c r="O1931">
        <v>6.14</v>
      </c>
      <c r="P1931">
        <v>1.8148247421590511</v>
      </c>
      <c r="Q1931">
        <v>61.429000000000002</v>
      </c>
      <c r="R1931">
        <v>4.1178820363521433</v>
      </c>
      <c r="S1931">
        <v>0.97</v>
      </c>
      <c r="T1931">
        <v>2.1972245773362196</v>
      </c>
      <c r="U1931">
        <v>9</v>
      </c>
      <c r="V1931">
        <v>0</v>
      </c>
      <c r="W1931">
        <v>43</v>
      </c>
      <c r="X1931">
        <v>3.7612001156935624</v>
      </c>
      <c r="Y1931">
        <v>1865000</v>
      </c>
      <c r="Z1931">
        <v>14.438771611060053</v>
      </c>
      <c r="AA1931">
        <v>1.42</v>
      </c>
      <c r="AB1931">
        <v>0.35065687161316933</v>
      </c>
      <c r="AC1931">
        <v>0</v>
      </c>
      <c r="AD1931">
        <v>7.0000000000000001E-3</v>
      </c>
      <c r="AE1931">
        <v>0.64300000000000002</v>
      </c>
      <c r="AF1931" s="1">
        <v>1.088646967340591E-2</v>
      </c>
      <c r="AG1931">
        <v>27.2727</v>
      </c>
      <c r="AH1931">
        <v>19</v>
      </c>
      <c r="AI1931">
        <v>-0.15015875400000001</v>
      </c>
      <c r="AJ1931">
        <v>-0.168480195</v>
      </c>
      <c r="AK1931">
        <v>0</v>
      </c>
      <c r="AL1931">
        <v>567.54600000000005</v>
      </c>
      <c r="AM1931">
        <v>6.3413218033393175</v>
      </c>
      <c r="AN1931">
        <v>1.507323043</v>
      </c>
      <c r="AO1931">
        <v>762.44619999999998</v>
      </c>
      <c r="AP1931">
        <v>6.6365319486152288</v>
      </c>
      <c r="AQ1931">
        <v>-21.096499999999999</v>
      </c>
    </row>
    <row r="1932" spans="1:44" x14ac:dyDescent="0.55000000000000004">
      <c r="A1932" t="str">
        <f>VLOOKUP(B1932,[1]!Table1[[Ticker ]:[Company Name]],2,FALSE)</f>
        <v>SEMAFO Inc</v>
      </c>
      <c r="B1932" t="s">
        <v>343</v>
      </c>
      <c r="C1932">
        <v>2014</v>
      </c>
      <c r="D1932">
        <v>15</v>
      </c>
      <c r="E1932">
        <v>0</v>
      </c>
      <c r="F1932">
        <v>0</v>
      </c>
      <c r="G1932">
        <v>1</v>
      </c>
      <c r="H1932">
        <v>7</v>
      </c>
      <c r="I1932">
        <v>1.9459101490553132</v>
      </c>
      <c r="J1932">
        <v>5</v>
      </c>
      <c r="K1932">
        <v>0.7142857142857143</v>
      </c>
      <c r="L1932" s="2">
        <v>0</v>
      </c>
      <c r="M1932">
        <v>0</v>
      </c>
      <c r="N1932">
        <v>0</v>
      </c>
      <c r="O1932">
        <v>7.14</v>
      </c>
      <c r="P1932">
        <v>1.965712776351493</v>
      </c>
      <c r="Q1932">
        <v>62.429000000000002</v>
      </c>
      <c r="R1932">
        <v>4.1340299110052712</v>
      </c>
      <c r="S1932">
        <v>0.98</v>
      </c>
      <c r="T1932">
        <v>2.1972245773362196</v>
      </c>
      <c r="U1932">
        <v>9</v>
      </c>
      <c r="V1932">
        <v>0</v>
      </c>
      <c r="W1932">
        <v>44</v>
      </c>
      <c r="X1932">
        <v>3.784189633918261</v>
      </c>
      <c r="Y1932">
        <v>1983466</v>
      </c>
      <c r="Z1932">
        <v>14.500356377372919</v>
      </c>
      <c r="AA1932">
        <v>2.42</v>
      </c>
      <c r="AB1932">
        <v>0.88376754016859504</v>
      </c>
      <c r="AC1932">
        <v>0</v>
      </c>
      <c r="AD1932">
        <v>2E-3</v>
      </c>
      <c r="AE1932">
        <v>0.67300000000000004</v>
      </c>
      <c r="AF1932" s="1">
        <v>2.9717682020802376E-3</v>
      </c>
      <c r="AG1932">
        <v>28.0992</v>
      </c>
      <c r="AH1932">
        <v>20</v>
      </c>
      <c r="AI1932">
        <v>7.2343290000000003E-3</v>
      </c>
      <c r="AJ1932">
        <v>8.43E-3</v>
      </c>
      <c r="AK1932">
        <v>0</v>
      </c>
      <c r="AL1932">
        <v>618.30200000000002</v>
      </c>
      <c r="AM1932">
        <v>6.4269770112350155</v>
      </c>
      <c r="AN1932">
        <v>1.5595915979999999</v>
      </c>
      <c r="AO1932">
        <v>827.52710000000002</v>
      </c>
      <c r="AP1932">
        <v>6.7184418559596866</v>
      </c>
      <c r="AQ1932">
        <v>27.6814</v>
      </c>
    </row>
    <row r="1933" spans="1:44" x14ac:dyDescent="0.55000000000000004">
      <c r="A1933" t="str">
        <f>VLOOKUP(B1933,[1]!Table1[[Ticker ]:[Company Name]],2,FALSE)</f>
        <v>SEMAFO Inc</v>
      </c>
      <c r="B1933" t="s">
        <v>343</v>
      </c>
      <c r="C1933">
        <v>2015</v>
      </c>
      <c r="D1933">
        <v>15</v>
      </c>
      <c r="E1933">
        <v>1</v>
      </c>
      <c r="F1933">
        <v>0</v>
      </c>
      <c r="G1933">
        <v>1</v>
      </c>
      <c r="H1933">
        <v>8</v>
      </c>
      <c r="I1933">
        <v>2.0794415416798357</v>
      </c>
      <c r="J1933">
        <v>6</v>
      </c>
      <c r="K1933">
        <v>0.75</v>
      </c>
      <c r="L1933" s="2">
        <v>0.125</v>
      </c>
      <c r="M1933">
        <v>1</v>
      </c>
      <c r="N1933">
        <v>1</v>
      </c>
      <c r="O1933">
        <v>7.21</v>
      </c>
      <c r="P1933">
        <v>1.9754689512968577</v>
      </c>
      <c r="Q1933">
        <v>62.125</v>
      </c>
      <c r="R1933">
        <v>4.1291484844167927</v>
      </c>
      <c r="S1933">
        <v>0.93</v>
      </c>
      <c r="T1933">
        <v>2.0794415416798357</v>
      </c>
      <c r="U1933">
        <v>8</v>
      </c>
      <c r="V1933">
        <v>0</v>
      </c>
      <c r="W1933">
        <v>45</v>
      </c>
      <c r="X1933">
        <v>3.8066624897703196</v>
      </c>
      <c r="Y1933">
        <v>2029321</v>
      </c>
      <c r="Z1933">
        <v>14.523211812307515</v>
      </c>
      <c r="AA1933">
        <v>3.42</v>
      </c>
      <c r="AB1933">
        <v>1.2296405510745139</v>
      </c>
      <c r="AC1933">
        <v>0</v>
      </c>
      <c r="AD1933">
        <v>2E-3</v>
      </c>
      <c r="AE1933">
        <v>0.79700000000000004</v>
      </c>
      <c r="AF1933" s="1">
        <v>2.509410288582183E-3</v>
      </c>
      <c r="AG1933">
        <v>31.405000000000001</v>
      </c>
      <c r="AH1933">
        <v>21</v>
      </c>
      <c r="AI1933">
        <v>3.1874069999999997E-2</v>
      </c>
      <c r="AJ1933">
        <v>4.1114906E-2</v>
      </c>
      <c r="AK1933">
        <v>0.14595874</v>
      </c>
      <c r="AL1933">
        <v>781.51300000000003</v>
      </c>
      <c r="AM1933">
        <v>6.6612317844000799</v>
      </c>
      <c r="AN1933">
        <v>1.704973732</v>
      </c>
      <c r="AO1933">
        <v>1032.9804999999999</v>
      </c>
      <c r="AP1933">
        <v>6.940203591884349</v>
      </c>
      <c r="AQ1933">
        <v>3.7256</v>
      </c>
      <c r="AR1933">
        <v>350</v>
      </c>
    </row>
    <row r="1934" spans="1:44" x14ac:dyDescent="0.55000000000000004">
      <c r="A1934" t="str">
        <f>VLOOKUP(B1934,[1]!Table1[[Ticker ]:[Company Name]],2,FALSE)</f>
        <v>SEMAFO Inc</v>
      </c>
      <c r="B1934" t="s">
        <v>343</v>
      </c>
      <c r="C1934">
        <v>2016</v>
      </c>
      <c r="D1934">
        <v>15</v>
      </c>
      <c r="E1934">
        <v>1</v>
      </c>
      <c r="F1934">
        <v>0</v>
      </c>
      <c r="G1934">
        <v>1</v>
      </c>
      <c r="H1934">
        <v>8</v>
      </c>
      <c r="I1934">
        <v>2.0794415416798357</v>
      </c>
      <c r="J1934">
        <v>6</v>
      </c>
      <c r="K1934">
        <v>0.75</v>
      </c>
      <c r="L1934" s="2">
        <v>0.125</v>
      </c>
      <c r="M1934">
        <v>1</v>
      </c>
      <c r="N1934">
        <v>1</v>
      </c>
      <c r="O1934">
        <v>8.2100000000000009</v>
      </c>
      <c r="P1934">
        <v>2.1053529234643369</v>
      </c>
      <c r="Q1934">
        <v>63.125</v>
      </c>
      <c r="R1934">
        <v>4.145116887595524</v>
      </c>
      <c r="S1934">
        <v>1</v>
      </c>
      <c r="T1934">
        <v>2.0794415416798357</v>
      </c>
      <c r="U1934">
        <v>8</v>
      </c>
      <c r="V1934">
        <v>0</v>
      </c>
      <c r="W1934">
        <v>46</v>
      </c>
      <c r="X1934">
        <v>3.8286413964890951</v>
      </c>
      <c r="Y1934">
        <v>1842218</v>
      </c>
      <c r="Z1934">
        <v>14.426480838414603</v>
      </c>
      <c r="AA1934">
        <v>4.42</v>
      </c>
      <c r="AB1934">
        <v>1.4861396960896067</v>
      </c>
      <c r="AC1934">
        <v>0</v>
      </c>
      <c r="AD1934">
        <v>2E-3</v>
      </c>
      <c r="AE1934">
        <v>0.77200000000000002</v>
      </c>
      <c r="AF1934" s="1">
        <v>2.5906735751295338E-3</v>
      </c>
      <c r="AG1934">
        <v>29.338799999999999</v>
      </c>
      <c r="AH1934">
        <v>22</v>
      </c>
      <c r="AI1934">
        <v>3.8221733000000001E-2</v>
      </c>
      <c r="AJ1934">
        <v>4.6519563E-2</v>
      </c>
      <c r="AK1934">
        <v>7.7538496999999998E-2</v>
      </c>
      <c r="AL1934">
        <v>895.27599999999995</v>
      </c>
      <c r="AM1934">
        <v>6.7971320506238193</v>
      </c>
      <c r="AN1934">
        <v>1.9519141959999999</v>
      </c>
      <c r="AO1934">
        <v>1435.7949000000001</v>
      </c>
      <c r="AP1934">
        <v>7.2694739121093299</v>
      </c>
      <c r="AQ1934">
        <v>0.1179</v>
      </c>
      <c r="AR1934">
        <v>22.222200000000001</v>
      </c>
    </row>
    <row r="1935" spans="1:44" x14ac:dyDescent="0.55000000000000004">
      <c r="A1935" t="str">
        <f>VLOOKUP(B1935,[1]!Table1[[Ticker ]:[Company Name]],2,FALSE)</f>
        <v>SEMAFO Inc</v>
      </c>
      <c r="B1935" t="s">
        <v>343</v>
      </c>
      <c r="C1935">
        <v>2017</v>
      </c>
      <c r="D1935">
        <v>15</v>
      </c>
      <c r="E1935">
        <v>1</v>
      </c>
      <c r="F1935">
        <v>0</v>
      </c>
      <c r="G1935">
        <v>1</v>
      </c>
      <c r="H1935">
        <v>7</v>
      </c>
      <c r="I1935">
        <v>1.9459101490553132</v>
      </c>
      <c r="J1935">
        <v>6</v>
      </c>
      <c r="K1935">
        <v>0.8571428571428571</v>
      </c>
      <c r="L1935" s="2">
        <v>0.14285714285714285</v>
      </c>
      <c r="M1935">
        <v>1</v>
      </c>
      <c r="N1935">
        <v>1</v>
      </c>
      <c r="O1935">
        <v>7.52</v>
      </c>
      <c r="P1935">
        <v>2.0175661379617482</v>
      </c>
      <c r="Q1935">
        <v>64.143000000000001</v>
      </c>
      <c r="R1935">
        <v>4.161114965855953</v>
      </c>
      <c r="S1935">
        <v>1</v>
      </c>
      <c r="T1935">
        <v>1.6094379124341003</v>
      </c>
      <c r="U1935">
        <v>5</v>
      </c>
      <c r="V1935">
        <v>0</v>
      </c>
      <c r="W1935">
        <v>47</v>
      </c>
      <c r="X1935">
        <v>3.8501476017100584</v>
      </c>
      <c r="Y1935">
        <v>1820197</v>
      </c>
      <c r="Z1935">
        <v>14.414455294953504</v>
      </c>
      <c r="AA1935">
        <v>5.42</v>
      </c>
      <c r="AB1935">
        <v>1.6900958154515549</v>
      </c>
      <c r="AC1935">
        <v>0</v>
      </c>
      <c r="AD1935">
        <v>2E-3</v>
      </c>
      <c r="AE1935">
        <v>0.77500000000000002</v>
      </c>
      <c r="AF1935" s="1">
        <v>2.5806451612903226E-3</v>
      </c>
      <c r="AG1935">
        <v>27.686</v>
      </c>
      <c r="AH1935">
        <v>23</v>
      </c>
      <c r="AI1935">
        <v>1.9483393000000002E-2</v>
      </c>
      <c r="AJ1935">
        <v>2.6343676999999999E-2</v>
      </c>
      <c r="AK1935">
        <v>0.18311196199999999</v>
      </c>
      <c r="AL1935">
        <v>1028.3630000000001</v>
      </c>
      <c r="AM1935">
        <v>6.9357234965259105</v>
      </c>
      <c r="AN1935">
        <v>1.525430668</v>
      </c>
      <c r="AO1935">
        <v>1160.1846</v>
      </c>
      <c r="AP1935">
        <v>7.0563344093703479</v>
      </c>
      <c r="AQ1935">
        <v>-13.8078</v>
      </c>
      <c r="AR1935">
        <v>-45.454500000000003</v>
      </c>
    </row>
    <row r="1936" spans="1:44" x14ac:dyDescent="0.55000000000000004">
      <c r="A1936" t="str">
        <f>VLOOKUP(B1936,[1]!Table1[[Ticker ]:[Company Name]],2,FALSE)</f>
        <v>SEMAFO Inc</v>
      </c>
      <c r="B1936" t="s">
        <v>343</v>
      </c>
      <c r="C1936">
        <v>2018</v>
      </c>
      <c r="D1936">
        <v>15</v>
      </c>
      <c r="E1936">
        <v>1</v>
      </c>
      <c r="F1936">
        <v>0</v>
      </c>
      <c r="G1936">
        <v>1</v>
      </c>
      <c r="H1936">
        <v>7</v>
      </c>
      <c r="I1936">
        <v>1.9459101490553132</v>
      </c>
      <c r="J1936">
        <v>6</v>
      </c>
      <c r="K1936">
        <v>0.8571428571428571</v>
      </c>
      <c r="L1936" s="2">
        <v>0.14285714285714285</v>
      </c>
      <c r="M1936">
        <v>1</v>
      </c>
      <c r="N1936">
        <v>1</v>
      </c>
      <c r="O1936">
        <v>8.52</v>
      </c>
      <c r="P1936">
        <v>2.1424163408412245</v>
      </c>
      <c r="Q1936">
        <v>65.143000000000001</v>
      </c>
      <c r="R1936">
        <v>4.1765848534391248</v>
      </c>
      <c r="S1936">
        <v>1</v>
      </c>
      <c r="T1936">
        <v>1.791759469228055</v>
      </c>
      <c r="U1936">
        <v>6</v>
      </c>
      <c r="V1936">
        <v>0</v>
      </c>
      <c r="W1936">
        <v>48</v>
      </c>
      <c r="X1936">
        <v>3.8712010109078911</v>
      </c>
      <c r="Y1936">
        <v>2129938</v>
      </c>
      <c r="Z1936">
        <v>14.571603429280742</v>
      </c>
      <c r="AA1936">
        <v>6.42</v>
      </c>
      <c r="AB1936">
        <v>1.8594181177018698</v>
      </c>
      <c r="AC1936">
        <v>0</v>
      </c>
      <c r="AD1936">
        <v>2E-3</v>
      </c>
      <c r="AE1936">
        <v>0.93500000000000005</v>
      </c>
      <c r="AF1936" s="1">
        <v>2.1390374331550803E-3</v>
      </c>
      <c r="AG1936">
        <v>28.925599999999999</v>
      </c>
      <c r="AH1936">
        <v>24</v>
      </c>
      <c r="AI1936">
        <v>-7.920524E-3</v>
      </c>
      <c r="AJ1936">
        <v>-1.0877662E-2</v>
      </c>
      <c r="AK1936">
        <v>0.19324448299999999</v>
      </c>
      <c r="AL1936">
        <v>1034.2750000000001</v>
      </c>
      <c r="AM1936">
        <v>6.9414559771547708</v>
      </c>
      <c r="AN1936">
        <v>1.2754840970000001</v>
      </c>
      <c r="AO1936">
        <v>960.57090000000005</v>
      </c>
      <c r="AP1936">
        <v>6.8675277952053442</v>
      </c>
      <c r="AQ1936">
        <v>14.551</v>
      </c>
    </row>
    <row r="1937" spans="1:44" x14ac:dyDescent="0.55000000000000004">
      <c r="A1937" t="str">
        <f>VLOOKUP(B1937,[1]!Table1[[Ticker ]:[Company Name]],2,FALSE)</f>
        <v>SEMAFO Inc</v>
      </c>
      <c r="B1937" t="s">
        <v>343</v>
      </c>
      <c r="C1937">
        <v>2019</v>
      </c>
      <c r="D1937">
        <v>15</v>
      </c>
      <c r="E1937">
        <v>1</v>
      </c>
      <c r="F1937">
        <v>0</v>
      </c>
      <c r="G1937">
        <v>1</v>
      </c>
      <c r="H1937">
        <v>7</v>
      </c>
      <c r="I1937">
        <v>1.9459101490553132</v>
      </c>
      <c r="J1937">
        <v>6</v>
      </c>
      <c r="K1937">
        <v>0.8571428571428571</v>
      </c>
      <c r="L1937" s="2">
        <v>0.14285714285714285</v>
      </c>
      <c r="M1937">
        <v>1</v>
      </c>
      <c r="N1937">
        <v>1</v>
      </c>
      <c r="O1937">
        <v>7.14</v>
      </c>
      <c r="P1937">
        <v>1.965712776351493</v>
      </c>
      <c r="Q1937">
        <v>65.143000000000001</v>
      </c>
      <c r="R1937">
        <v>4.1765848534391248</v>
      </c>
      <c r="S1937">
        <v>1</v>
      </c>
      <c r="T1937">
        <v>1.791759469228055</v>
      </c>
      <c r="U1937">
        <v>6</v>
      </c>
      <c r="V1937">
        <v>0</v>
      </c>
      <c r="W1937">
        <v>49</v>
      </c>
      <c r="X1937">
        <v>3.8918202981106265</v>
      </c>
      <c r="Y1937">
        <v>2129938</v>
      </c>
      <c r="Z1937">
        <v>14.571603429280742</v>
      </c>
      <c r="AA1937">
        <v>7.42</v>
      </c>
      <c r="AB1937">
        <v>2.004179057179289</v>
      </c>
      <c r="AC1937">
        <v>0</v>
      </c>
      <c r="AD1937">
        <v>2E-3</v>
      </c>
      <c r="AE1937">
        <v>0.80400000000000005</v>
      </c>
      <c r="AF1937" s="1">
        <v>2.4875621890547263E-3</v>
      </c>
      <c r="AG1937">
        <v>28.925599999999999</v>
      </c>
      <c r="AH1937">
        <v>25</v>
      </c>
      <c r="AI1937">
        <v>4.5208910999999997E-2</v>
      </c>
      <c r="AJ1937">
        <v>5.9200933999999997E-2</v>
      </c>
      <c r="AK1937">
        <v>0.103324132</v>
      </c>
      <c r="AL1937">
        <v>1110.1130000000001</v>
      </c>
      <c r="AM1937">
        <v>7.0122170909267298</v>
      </c>
      <c r="AN1937">
        <v>1.065220115</v>
      </c>
      <c r="AO1937">
        <v>903.02970000000005</v>
      </c>
      <c r="AP1937">
        <v>6.8057554432415577</v>
      </c>
      <c r="AQ1937">
        <v>60.358499999999999</v>
      </c>
    </row>
    <row r="1938" spans="1:44" x14ac:dyDescent="0.55000000000000004">
      <c r="A1938" t="str">
        <f>VLOOKUP(B1938,[1]!Table1[[Ticker ]:[Company Name]],2,FALSE)</f>
        <v>SNC-Lavalin Group Inc</v>
      </c>
      <c r="B1938" t="s">
        <v>344</v>
      </c>
      <c r="C1938">
        <v>2010</v>
      </c>
      <c r="D1938">
        <v>20</v>
      </c>
      <c r="E1938">
        <v>0</v>
      </c>
      <c r="F1938">
        <v>0</v>
      </c>
      <c r="G1938">
        <v>0</v>
      </c>
      <c r="H1938">
        <v>12</v>
      </c>
      <c r="I1938">
        <v>2.4849066497880004</v>
      </c>
      <c r="J1938">
        <v>11</v>
      </c>
      <c r="K1938">
        <v>0.91666666666666663</v>
      </c>
      <c r="L1938" s="2">
        <v>0.25</v>
      </c>
      <c r="M1938">
        <v>3</v>
      </c>
      <c r="N1938">
        <v>1</v>
      </c>
      <c r="Q1938">
        <v>61.917000000000002</v>
      </c>
      <c r="R1938">
        <v>4.1257947784953481</v>
      </c>
      <c r="S1938">
        <v>0.92</v>
      </c>
      <c r="T1938">
        <v>2.0794415416798357</v>
      </c>
      <c r="U1938">
        <v>8</v>
      </c>
      <c r="V1938">
        <v>0</v>
      </c>
      <c r="Y1938">
        <v>4788195</v>
      </c>
      <c r="Z1938">
        <v>15.381664071647728</v>
      </c>
      <c r="AC1938">
        <v>0</v>
      </c>
      <c r="AD1938">
        <v>2.5999999999999999E-2</v>
      </c>
      <c r="AE1938">
        <v>0.34399999999999997</v>
      </c>
      <c r="AF1938" s="1">
        <v>7.5581395348837219E-2</v>
      </c>
      <c r="AG1938">
        <v>16.5289</v>
      </c>
      <c r="AH1938">
        <v>43</v>
      </c>
      <c r="AI1938">
        <v>6.3379861999999995E-2</v>
      </c>
      <c r="AJ1938">
        <v>0.248337008</v>
      </c>
      <c r="AK1938">
        <v>0.99820676100000005</v>
      </c>
      <c r="AL1938">
        <v>7520.78</v>
      </c>
      <c r="AM1938">
        <v>8.9254251349692399</v>
      </c>
      <c r="AN1938">
        <v>4.707221616</v>
      </c>
      <c r="AO1938">
        <v>9035.1918000000005</v>
      </c>
      <c r="AP1938">
        <v>9.1088824313566228</v>
      </c>
      <c r="AQ1938">
        <v>-1.7665999999999999</v>
      </c>
      <c r="AR1938">
        <v>32.773099999999999</v>
      </c>
    </row>
    <row r="1939" spans="1:44" x14ac:dyDescent="0.55000000000000004">
      <c r="A1939" t="str">
        <f>VLOOKUP(B1939,[1]!Table1[[Ticker ]:[Company Name]],2,FALSE)</f>
        <v>SNC-Lavalin Group Inc</v>
      </c>
      <c r="B1939" t="s">
        <v>344</v>
      </c>
      <c r="C1939">
        <v>2011</v>
      </c>
      <c r="D1939">
        <v>20</v>
      </c>
      <c r="E1939">
        <v>0</v>
      </c>
      <c r="F1939">
        <v>0</v>
      </c>
      <c r="G1939">
        <v>0</v>
      </c>
      <c r="H1939">
        <v>12</v>
      </c>
      <c r="I1939">
        <v>2.4849066497880004</v>
      </c>
      <c r="J1939">
        <v>11</v>
      </c>
      <c r="K1939">
        <v>0.91666666666666663</v>
      </c>
      <c r="L1939" s="2">
        <v>0.25</v>
      </c>
      <c r="M1939">
        <v>3</v>
      </c>
      <c r="N1939">
        <v>1</v>
      </c>
      <c r="Q1939">
        <v>62.917000000000002</v>
      </c>
      <c r="R1939">
        <v>4.1418163974602349</v>
      </c>
      <c r="S1939">
        <v>0.91</v>
      </c>
      <c r="T1939">
        <v>2.0794415416798357</v>
      </c>
      <c r="U1939">
        <v>8</v>
      </c>
      <c r="V1939">
        <v>0</v>
      </c>
      <c r="Y1939">
        <v>2694821</v>
      </c>
      <c r="Z1939">
        <v>14.806842340824385</v>
      </c>
      <c r="AC1939">
        <v>0</v>
      </c>
      <c r="AD1939">
        <v>1.0999999999999999E-2</v>
      </c>
      <c r="AE1939">
        <v>0.39</v>
      </c>
      <c r="AF1939" s="1">
        <v>2.8205128205128202E-2</v>
      </c>
      <c r="AG1939">
        <v>17.355399999999999</v>
      </c>
      <c r="AH1939">
        <v>44</v>
      </c>
      <c r="AI1939">
        <v>4.5343543E-2</v>
      </c>
      <c r="AJ1939">
        <v>0.20077213499999999</v>
      </c>
      <c r="AK1939">
        <v>1.1857253560000001</v>
      </c>
      <c r="AL1939">
        <v>8354.0010000000002</v>
      </c>
      <c r="AM1939">
        <v>9.0304958647602493</v>
      </c>
      <c r="AN1939">
        <v>4.0841668799999997</v>
      </c>
      <c r="AO1939">
        <v>7705.6629999999996</v>
      </c>
      <c r="AP1939">
        <v>8.9497107920730627</v>
      </c>
      <c r="AQ1939">
        <v>20.286000000000001</v>
      </c>
      <c r="AR1939">
        <v>-20.569600000000001</v>
      </c>
    </row>
    <row r="1940" spans="1:44" x14ac:dyDescent="0.55000000000000004">
      <c r="A1940" t="str">
        <f>VLOOKUP(B1940,[1]!Table1[[Ticker ]:[Company Name]],2,FALSE)</f>
        <v>SNC-Lavalin Group Inc</v>
      </c>
      <c r="B1940" t="s">
        <v>344</v>
      </c>
      <c r="C1940">
        <v>2012</v>
      </c>
      <c r="D1940">
        <v>20</v>
      </c>
      <c r="E1940">
        <v>0</v>
      </c>
      <c r="F1940">
        <v>0</v>
      </c>
      <c r="G1940">
        <v>0</v>
      </c>
      <c r="H1940">
        <v>13</v>
      </c>
      <c r="I1940">
        <v>2.5649493574615367</v>
      </c>
      <c r="J1940">
        <v>11</v>
      </c>
      <c r="K1940">
        <v>0.84615384615384615</v>
      </c>
      <c r="L1940" s="2">
        <v>0.23076923076923078</v>
      </c>
      <c r="M1940">
        <v>3</v>
      </c>
      <c r="N1940">
        <v>1</v>
      </c>
      <c r="Q1940">
        <v>63.308</v>
      </c>
      <c r="R1940">
        <v>4.1480117034710364</v>
      </c>
      <c r="S1940">
        <v>0.99</v>
      </c>
      <c r="T1940">
        <v>1.791759469228055</v>
      </c>
      <c r="U1940">
        <v>6</v>
      </c>
      <c r="V1940">
        <v>0</v>
      </c>
      <c r="Y1940">
        <v>8139542</v>
      </c>
      <c r="Z1940">
        <v>15.912244471039504</v>
      </c>
      <c r="AC1940">
        <v>0</v>
      </c>
      <c r="AD1940">
        <v>1.2E-2</v>
      </c>
      <c r="AE1940">
        <v>0.3</v>
      </c>
      <c r="AF1940" s="1">
        <v>0.04</v>
      </c>
      <c r="AG1940">
        <v>18.594999999999999</v>
      </c>
      <c r="AH1940">
        <v>45</v>
      </c>
      <c r="AI1940">
        <v>3.1831188000000003E-2</v>
      </c>
      <c r="AJ1940">
        <v>0.14719096500000001</v>
      </c>
      <c r="AK1940">
        <v>1.3634367380000001</v>
      </c>
      <c r="AL1940">
        <v>9610.92</v>
      </c>
      <c r="AM1940">
        <v>9.1706552309929901</v>
      </c>
      <c r="AN1940">
        <v>2.929993466</v>
      </c>
      <c r="AO1940">
        <v>6089.8038999999999</v>
      </c>
      <c r="AP1940">
        <v>8.7143711598570945</v>
      </c>
      <c r="AQ1940">
        <v>12.220599999999999</v>
      </c>
      <c r="AR1940">
        <v>-18.326699999999999</v>
      </c>
    </row>
    <row r="1941" spans="1:44" x14ac:dyDescent="0.55000000000000004">
      <c r="A1941" t="str">
        <f>VLOOKUP(B1941,[1]!Table1[[Ticker ]:[Company Name]],2,FALSE)</f>
        <v>SNC-Lavalin Group Inc</v>
      </c>
      <c r="B1941" t="s">
        <v>344</v>
      </c>
      <c r="C1941">
        <v>2013</v>
      </c>
      <c r="D1941">
        <v>20</v>
      </c>
      <c r="E1941">
        <v>0</v>
      </c>
      <c r="F1941">
        <v>0</v>
      </c>
      <c r="G1941">
        <v>0</v>
      </c>
      <c r="H1941">
        <v>12</v>
      </c>
      <c r="I1941">
        <v>2.4849066497880004</v>
      </c>
      <c r="J1941">
        <v>11</v>
      </c>
      <c r="K1941">
        <v>0.91666666666666663</v>
      </c>
      <c r="L1941" s="2">
        <v>0.25</v>
      </c>
      <c r="M1941">
        <v>3</v>
      </c>
      <c r="N1941">
        <v>1</v>
      </c>
      <c r="O1941">
        <v>4.47</v>
      </c>
      <c r="P1941">
        <v>1.4973884086254774</v>
      </c>
      <c r="Q1941">
        <v>62.832999999999998</v>
      </c>
      <c r="R1941">
        <v>4.1404804131660962</v>
      </c>
      <c r="S1941">
        <v>0.97</v>
      </c>
      <c r="T1941">
        <v>2.8903717578961645</v>
      </c>
      <c r="U1941">
        <v>18</v>
      </c>
      <c r="V1941">
        <v>0</v>
      </c>
      <c r="W1941">
        <v>61</v>
      </c>
      <c r="X1941">
        <v>4.1108738641733114</v>
      </c>
      <c r="Y1941">
        <v>5629590</v>
      </c>
      <c r="Z1941">
        <v>15.543547173307759</v>
      </c>
      <c r="AA1941">
        <v>1.25</v>
      </c>
      <c r="AB1941">
        <v>0.22314355131420976</v>
      </c>
      <c r="AC1941">
        <v>0</v>
      </c>
      <c r="AD1941">
        <v>6.0000000000000001E-3</v>
      </c>
      <c r="AE1941">
        <v>0.38</v>
      </c>
      <c r="AF1941" s="1">
        <v>1.5789473684210527E-2</v>
      </c>
      <c r="AG1941">
        <v>22.7273</v>
      </c>
      <c r="AH1941">
        <v>46</v>
      </c>
      <c r="AI1941">
        <v>3.0382349999999998E-3</v>
      </c>
      <c r="AJ1941">
        <v>1.7531245000000001E-2</v>
      </c>
      <c r="AK1941">
        <v>2.0404613569999999</v>
      </c>
      <c r="AL1941">
        <v>11772.625</v>
      </c>
      <c r="AM1941">
        <v>9.3735322000269381</v>
      </c>
      <c r="AN1941">
        <v>3.552079091</v>
      </c>
      <c r="AO1941">
        <v>7247.1045000000004</v>
      </c>
      <c r="AP1941">
        <v>8.8883572887652189</v>
      </c>
      <c r="AQ1941">
        <v>-2.1974999999999998</v>
      </c>
      <c r="AR1941">
        <v>-88.292699999999996</v>
      </c>
    </row>
    <row r="1942" spans="1:44" x14ac:dyDescent="0.55000000000000004">
      <c r="A1942" t="str">
        <f>VLOOKUP(B1942,[1]!Table1[[Ticker ]:[Company Name]],2,FALSE)</f>
        <v>SNC-Lavalin Group Inc</v>
      </c>
      <c r="B1942" t="s">
        <v>344</v>
      </c>
      <c r="C1942">
        <v>2014</v>
      </c>
      <c r="D1942">
        <v>20</v>
      </c>
      <c r="E1942">
        <v>0</v>
      </c>
      <c r="F1942">
        <v>0</v>
      </c>
      <c r="G1942">
        <v>0</v>
      </c>
      <c r="H1942">
        <v>11</v>
      </c>
      <c r="I1942">
        <v>2.3978952727983707</v>
      </c>
      <c r="J1942">
        <v>10</v>
      </c>
      <c r="K1942">
        <v>0.90909090909090906</v>
      </c>
      <c r="L1942" s="2">
        <v>0.18181818181818182</v>
      </c>
      <c r="M1942">
        <v>2</v>
      </c>
      <c r="N1942">
        <v>1</v>
      </c>
      <c r="O1942">
        <v>5.17</v>
      </c>
      <c r="P1942">
        <v>1.6428726885203377</v>
      </c>
      <c r="Q1942">
        <v>62.908999999999999</v>
      </c>
      <c r="R1942">
        <v>4.1416892377315495</v>
      </c>
      <c r="S1942">
        <v>0.97</v>
      </c>
      <c r="T1942">
        <v>2.6390573296152584</v>
      </c>
      <c r="U1942">
        <v>14</v>
      </c>
      <c r="V1942">
        <v>0</v>
      </c>
      <c r="W1942">
        <v>62</v>
      </c>
      <c r="X1942">
        <v>4.1271343850450917</v>
      </c>
      <c r="Y1942">
        <v>4965362</v>
      </c>
      <c r="Z1942">
        <v>15.417996763176186</v>
      </c>
      <c r="AA1942">
        <v>2.25</v>
      </c>
      <c r="AB1942">
        <v>0.81093021621632877</v>
      </c>
      <c r="AC1942">
        <v>0</v>
      </c>
      <c r="AD1942">
        <v>4.0000000000000001E-3</v>
      </c>
      <c r="AE1942">
        <v>0.30299999999999999</v>
      </c>
      <c r="AF1942" s="1">
        <v>1.3201320132013201E-2</v>
      </c>
      <c r="AG1942">
        <v>25.206600000000002</v>
      </c>
      <c r="AH1942">
        <v>47</v>
      </c>
      <c r="AI1942">
        <v>0.13037291400000001</v>
      </c>
      <c r="AJ1942">
        <v>0.40101946399999999</v>
      </c>
      <c r="AK1942">
        <v>0.26688614300000002</v>
      </c>
      <c r="AL1942">
        <v>10227.155000000001</v>
      </c>
      <c r="AM1942">
        <v>9.2328017166508776</v>
      </c>
      <c r="AN1942">
        <v>2.0318334220000001</v>
      </c>
      <c r="AO1942">
        <v>6755.6144999999997</v>
      </c>
      <c r="AP1942">
        <v>8.8181292159089217</v>
      </c>
      <c r="AQ1942">
        <v>4.1147</v>
      </c>
      <c r="AR1942">
        <v>3550</v>
      </c>
    </row>
    <row r="1943" spans="1:44" x14ac:dyDescent="0.55000000000000004">
      <c r="A1943" t="str">
        <f>VLOOKUP(B1943,[1]!Table1[[Ticker ]:[Company Name]],2,FALSE)</f>
        <v>SNC-Lavalin Group Inc</v>
      </c>
      <c r="B1943" t="s">
        <v>344</v>
      </c>
      <c r="C1943">
        <v>2015</v>
      </c>
      <c r="D1943">
        <v>20</v>
      </c>
      <c r="E1943">
        <v>1</v>
      </c>
      <c r="F1943">
        <v>0</v>
      </c>
      <c r="G1943">
        <v>0</v>
      </c>
      <c r="H1943">
        <v>11</v>
      </c>
      <c r="I1943">
        <v>2.3978952727983707</v>
      </c>
      <c r="J1943">
        <v>10</v>
      </c>
      <c r="K1943">
        <v>0.90909090909090906</v>
      </c>
      <c r="L1943" s="2">
        <v>0.18181818181818182</v>
      </c>
      <c r="M1943">
        <v>2</v>
      </c>
      <c r="N1943">
        <v>1</v>
      </c>
      <c r="O1943">
        <v>4.24</v>
      </c>
      <c r="P1943">
        <v>1.4445632692438664</v>
      </c>
      <c r="Q1943">
        <v>61.363999999999997</v>
      </c>
      <c r="R1943">
        <v>4.116823343982527</v>
      </c>
      <c r="S1943">
        <v>0.97</v>
      </c>
      <c r="T1943">
        <v>3.044522437723423</v>
      </c>
      <c r="U1943">
        <v>21</v>
      </c>
      <c r="V1943">
        <v>0</v>
      </c>
      <c r="W1943">
        <v>54</v>
      </c>
      <c r="X1943">
        <v>3.9889840465642745</v>
      </c>
      <c r="Y1943">
        <v>19084580</v>
      </c>
      <c r="Z1943">
        <v>16.764391237107681</v>
      </c>
      <c r="AA1943">
        <v>0.25</v>
      </c>
      <c r="AB1943">
        <v>-1.3862943611198906</v>
      </c>
      <c r="AC1943">
        <v>0</v>
      </c>
      <c r="AD1943">
        <v>2E-3</v>
      </c>
      <c r="AE1943">
        <v>0.377</v>
      </c>
      <c r="AF1943" s="1">
        <v>5.3050397877984082E-3</v>
      </c>
      <c r="AG1943">
        <v>35.124000000000002</v>
      </c>
      <c r="AH1943">
        <v>48</v>
      </c>
      <c r="AI1943">
        <v>3.8496629999999997E-2</v>
      </c>
      <c r="AJ1943">
        <v>0.103583045</v>
      </c>
      <c r="AK1943">
        <v>0.226244372</v>
      </c>
      <c r="AL1943">
        <v>10503.153</v>
      </c>
      <c r="AM1943">
        <v>9.2594307767831694</v>
      </c>
      <c r="AN1943">
        <v>1.5776797769999999</v>
      </c>
      <c r="AO1943">
        <v>6158.4666999999999</v>
      </c>
      <c r="AP1943">
        <v>8.7255831132060848</v>
      </c>
      <c r="AQ1943">
        <v>16.364000000000001</v>
      </c>
      <c r="AR1943">
        <v>-69.406400000000005</v>
      </c>
    </row>
    <row r="1944" spans="1:44" x14ac:dyDescent="0.55000000000000004">
      <c r="A1944" t="str">
        <f>VLOOKUP(B1944,[1]!Table1[[Ticker ]:[Company Name]],2,FALSE)</f>
        <v>SNC-Lavalin Group Inc</v>
      </c>
      <c r="B1944" t="s">
        <v>344</v>
      </c>
      <c r="C1944">
        <v>2016</v>
      </c>
      <c r="D1944">
        <v>20</v>
      </c>
      <c r="E1944">
        <v>1</v>
      </c>
      <c r="F1944">
        <v>0</v>
      </c>
      <c r="G1944">
        <v>0</v>
      </c>
      <c r="H1944">
        <v>12</v>
      </c>
      <c r="I1944">
        <v>2.4849066497880004</v>
      </c>
      <c r="J1944">
        <v>11</v>
      </c>
      <c r="K1944">
        <v>0.91666666666666663</v>
      </c>
      <c r="L1944" s="2">
        <v>0.16666666666666666</v>
      </c>
      <c r="M1944">
        <v>2</v>
      </c>
      <c r="N1944">
        <v>1</v>
      </c>
      <c r="O1944">
        <v>4.3899999999999997</v>
      </c>
      <c r="P1944">
        <v>1.4793292270870799</v>
      </c>
      <c r="Q1944">
        <v>60.917000000000002</v>
      </c>
      <c r="R1944">
        <v>4.1095122819030312</v>
      </c>
      <c r="S1944">
        <v>1</v>
      </c>
      <c r="T1944">
        <v>3.2188758248682006</v>
      </c>
      <c r="U1944">
        <v>25</v>
      </c>
      <c r="V1944">
        <v>0</v>
      </c>
      <c r="W1944">
        <v>55</v>
      </c>
      <c r="X1944">
        <v>4.0073331852324712</v>
      </c>
      <c r="Y1944">
        <v>6412211</v>
      </c>
      <c r="Z1944">
        <v>15.673714699219438</v>
      </c>
      <c r="AA1944">
        <v>1.25</v>
      </c>
      <c r="AB1944">
        <v>0.22314355131420976</v>
      </c>
      <c r="AC1944">
        <v>0</v>
      </c>
      <c r="AD1944">
        <v>1E-3</v>
      </c>
      <c r="AE1944">
        <v>0.38600000000000001</v>
      </c>
      <c r="AF1944" s="1">
        <v>2.5906735751295338E-3</v>
      </c>
      <c r="AG1944">
        <v>32.644599999999997</v>
      </c>
      <c r="AH1944">
        <v>49</v>
      </c>
      <c r="AI1944">
        <v>2.7481634000000001E-2</v>
      </c>
      <c r="AJ1944">
        <v>6.5582929999999998E-2</v>
      </c>
      <c r="AK1944">
        <v>0.216344646</v>
      </c>
      <c r="AL1944">
        <v>9298.3189999999995</v>
      </c>
      <c r="AM1944">
        <v>9.1375889101154399</v>
      </c>
      <c r="AN1944">
        <v>2.2290759210000002</v>
      </c>
      <c r="AO1944">
        <v>8685.2242999999999</v>
      </c>
      <c r="AP1944">
        <v>9.0693785044787347</v>
      </c>
      <c r="AQ1944">
        <v>-11.642099999999999</v>
      </c>
      <c r="AR1944">
        <v>-36.5672</v>
      </c>
    </row>
    <row r="1945" spans="1:44" x14ac:dyDescent="0.55000000000000004">
      <c r="A1945" t="str">
        <f>VLOOKUP(B1945,[1]!Table1[[Ticker ]:[Company Name]],2,FALSE)</f>
        <v>SNC-Lavalin Group Inc</v>
      </c>
      <c r="B1945" t="s">
        <v>344</v>
      </c>
      <c r="C1945">
        <v>2017</v>
      </c>
      <c r="D1945">
        <v>20</v>
      </c>
      <c r="E1945">
        <v>1</v>
      </c>
      <c r="F1945">
        <v>0</v>
      </c>
      <c r="G1945">
        <v>0</v>
      </c>
      <c r="H1945">
        <v>12</v>
      </c>
      <c r="I1945">
        <v>2.4849066497880004</v>
      </c>
      <c r="J1945">
        <v>11</v>
      </c>
      <c r="K1945">
        <v>0.91666666666666663</v>
      </c>
      <c r="L1945" s="2">
        <v>0.25</v>
      </c>
      <c r="M1945">
        <v>3</v>
      </c>
      <c r="N1945">
        <v>1</v>
      </c>
      <c r="O1945">
        <v>3.76</v>
      </c>
      <c r="P1945">
        <v>1.324418957401803</v>
      </c>
      <c r="Q1945">
        <v>59.917000000000002</v>
      </c>
      <c r="R1945">
        <v>4.0929602711999076</v>
      </c>
      <c r="S1945">
        <v>0.93</v>
      </c>
      <c r="T1945">
        <v>2.3025850929940459</v>
      </c>
      <c r="U1945">
        <v>10</v>
      </c>
      <c r="V1945">
        <v>0</v>
      </c>
      <c r="W1945">
        <v>56</v>
      </c>
      <c r="X1945">
        <v>4.0253516907351496</v>
      </c>
      <c r="Y1945">
        <v>6269730</v>
      </c>
      <c r="Z1945">
        <v>15.651243849480943</v>
      </c>
      <c r="AA1945">
        <v>2.25</v>
      </c>
      <c r="AB1945">
        <v>0.81093021621632877</v>
      </c>
      <c r="AC1945">
        <v>0</v>
      </c>
      <c r="AD1945">
        <v>1E-3</v>
      </c>
      <c r="AE1945">
        <v>0.435</v>
      </c>
      <c r="AF1945" s="1">
        <v>2.2988505747126436E-3</v>
      </c>
      <c r="AG1945">
        <v>38.4298</v>
      </c>
      <c r="AH1945">
        <v>50</v>
      </c>
      <c r="AI1945">
        <v>2.7759116E-2</v>
      </c>
      <c r="AJ1945">
        <v>7.3141635999999996E-2</v>
      </c>
      <c r="AK1945">
        <v>0.59995152399999996</v>
      </c>
      <c r="AL1945">
        <v>13762.505999999999</v>
      </c>
      <c r="AM1945">
        <v>9.5297032169981435</v>
      </c>
      <c r="AN1945">
        <v>1.9166298310000001</v>
      </c>
      <c r="AO1945">
        <v>10010.983099999999</v>
      </c>
      <c r="AP1945">
        <v>9.2114380792750161</v>
      </c>
      <c r="AQ1945">
        <v>10.1983</v>
      </c>
      <c r="AR1945">
        <v>38.235300000000002</v>
      </c>
    </row>
    <row r="1946" spans="1:44" x14ac:dyDescent="0.55000000000000004">
      <c r="A1946" t="str">
        <f>VLOOKUP(B1946,[1]!Table1[[Ticker ]:[Company Name]],2,FALSE)</f>
        <v>SNC-Lavalin Group Inc</v>
      </c>
      <c r="B1946" t="s">
        <v>344</v>
      </c>
      <c r="C1946">
        <v>2018</v>
      </c>
      <c r="D1946">
        <v>20</v>
      </c>
      <c r="E1946">
        <v>1</v>
      </c>
      <c r="F1946">
        <v>0</v>
      </c>
      <c r="G1946">
        <v>0</v>
      </c>
      <c r="H1946">
        <v>11</v>
      </c>
      <c r="I1946">
        <v>2.3978952727983707</v>
      </c>
      <c r="J1946">
        <v>10</v>
      </c>
      <c r="K1946">
        <v>0.90909090909090906</v>
      </c>
      <c r="L1946" s="2">
        <v>0.27272727272727271</v>
      </c>
      <c r="M1946">
        <v>3</v>
      </c>
      <c r="N1946">
        <v>1</v>
      </c>
      <c r="O1946">
        <v>3.43</v>
      </c>
      <c r="P1946">
        <v>1.2325602611778486</v>
      </c>
      <c r="Q1946">
        <v>60.908999999999999</v>
      </c>
      <c r="R1946">
        <v>4.1093809470482139</v>
      </c>
      <c r="S1946">
        <v>0.99</v>
      </c>
      <c r="T1946">
        <v>2.3025850929940459</v>
      </c>
      <c r="U1946">
        <v>10</v>
      </c>
      <c r="V1946">
        <v>0</v>
      </c>
      <c r="W1946">
        <v>57</v>
      </c>
      <c r="X1946">
        <v>4.0430512678345503</v>
      </c>
      <c r="Y1946">
        <v>5448237</v>
      </c>
      <c r="Z1946">
        <v>15.510802628067935</v>
      </c>
      <c r="AA1946">
        <v>3.25</v>
      </c>
      <c r="AB1946">
        <v>1.1786549963416462</v>
      </c>
      <c r="AC1946">
        <v>0</v>
      </c>
      <c r="AD1946">
        <v>1E-3</v>
      </c>
      <c r="AE1946">
        <v>0.54500000000000004</v>
      </c>
      <c r="AF1946" s="1">
        <v>1.8348623853211008E-3</v>
      </c>
      <c r="AG1946">
        <v>37.603299999999997</v>
      </c>
      <c r="AH1946">
        <v>51</v>
      </c>
      <c r="AI1946">
        <v>-0.101771974</v>
      </c>
      <c r="AJ1946">
        <v>-0.36021516100000001</v>
      </c>
      <c r="AK1946">
        <v>1.003326983</v>
      </c>
      <c r="AL1946">
        <v>12939.691999999999</v>
      </c>
      <c r="AM1946">
        <v>9.468054765607782</v>
      </c>
      <c r="AN1946">
        <v>2.205073574</v>
      </c>
      <c r="AO1946">
        <v>8061.4512999999997</v>
      </c>
      <c r="AP1946">
        <v>8.9948488813261918</v>
      </c>
      <c r="AQ1946">
        <v>8.0268999999999995</v>
      </c>
    </row>
    <row r="1947" spans="1:44" x14ac:dyDescent="0.55000000000000004">
      <c r="A1947" t="str">
        <f>VLOOKUP(B1947,[1]!Table1[[Ticker ]:[Company Name]],2,FALSE)</f>
        <v>SNC-Lavalin Group Inc</v>
      </c>
      <c r="B1947" t="s">
        <v>344</v>
      </c>
      <c r="C1947">
        <v>2019</v>
      </c>
      <c r="D1947">
        <v>20</v>
      </c>
      <c r="E1947">
        <v>1</v>
      </c>
      <c r="F1947">
        <v>0</v>
      </c>
      <c r="G1947">
        <v>0</v>
      </c>
      <c r="H1947">
        <v>11</v>
      </c>
      <c r="I1947">
        <v>2.3978952727983707</v>
      </c>
      <c r="J1947">
        <v>10</v>
      </c>
      <c r="K1947">
        <v>0.90909090909090906</v>
      </c>
      <c r="L1947" s="2">
        <v>0.27272727272727271</v>
      </c>
      <c r="M1947">
        <v>3</v>
      </c>
      <c r="N1947">
        <v>1</v>
      </c>
      <c r="O1947">
        <v>4.0999999999999996</v>
      </c>
      <c r="P1947">
        <v>1.410986973710262</v>
      </c>
      <c r="Q1947">
        <v>61.726999999999997</v>
      </c>
      <c r="R1947">
        <v>4.1227214364884146</v>
      </c>
      <c r="S1947">
        <v>0.97</v>
      </c>
      <c r="T1947">
        <v>3.1780538303479458</v>
      </c>
      <c r="U1947">
        <v>24</v>
      </c>
      <c r="V1947">
        <v>0</v>
      </c>
      <c r="W1947">
        <v>57</v>
      </c>
      <c r="X1947">
        <v>4.0430512678345503</v>
      </c>
      <c r="Y1947">
        <v>10759882</v>
      </c>
      <c r="Z1947">
        <v>16.191335146095028</v>
      </c>
      <c r="AA1947">
        <v>0.57999999999999996</v>
      </c>
      <c r="AB1947">
        <v>-0.54472717544167215</v>
      </c>
      <c r="AC1947">
        <v>0</v>
      </c>
      <c r="AD1947">
        <v>1E-3</v>
      </c>
      <c r="AE1947">
        <v>0.82399999999999995</v>
      </c>
      <c r="AF1947" s="1">
        <v>1.2135922330097088E-3</v>
      </c>
      <c r="AG1947">
        <v>37.603299999999997</v>
      </c>
      <c r="AH1947">
        <v>52</v>
      </c>
      <c r="AI1947">
        <v>2.8186070000000001E-2</v>
      </c>
      <c r="AJ1947">
        <v>8.8291983000000004E-2</v>
      </c>
      <c r="AK1947">
        <v>0.71811255500000004</v>
      </c>
      <c r="AL1947">
        <v>11644.724</v>
      </c>
      <c r="AM1947">
        <v>9.3626084808782686</v>
      </c>
      <c r="AN1947">
        <v>1.414378763</v>
      </c>
      <c r="AO1947">
        <v>5257.8498</v>
      </c>
      <c r="AP1947">
        <v>8.5674774388871366</v>
      </c>
      <c r="AQ1947">
        <v>-5.6365999999999996</v>
      </c>
    </row>
    <row r="1948" spans="1:44" x14ac:dyDescent="0.55000000000000004">
      <c r="A1948" t="str">
        <f>VLOOKUP(B1948,[1]!Table1[[Ticker ]:[Company Name]],2,FALSE)</f>
        <v>Superior Plus Corp</v>
      </c>
      <c r="B1948" t="s">
        <v>345</v>
      </c>
      <c r="C1948">
        <v>2010</v>
      </c>
      <c r="D1948">
        <v>55</v>
      </c>
      <c r="E1948">
        <v>0</v>
      </c>
      <c r="F1948">
        <v>0</v>
      </c>
      <c r="G1948">
        <v>1</v>
      </c>
      <c r="H1948">
        <v>10</v>
      </c>
      <c r="I1948">
        <v>2.3025850929940459</v>
      </c>
      <c r="J1948">
        <v>9</v>
      </c>
      <c r="K1948">
        <v>0.9</v>
      </c>
      <c r="L1948" s="2">
        <v>0.1</v>
      </c>
      <c r="M1948">
        <v>1</v>
      </c>
      <c r="N1948">
        <v>1</v>
      </c>
      <c r="Q1948">
        <v>64</v>
      </c>
      <c r="R1948">
        <v>4.1588830833596715</v>
      </c>
      <c r="S1948">
        <v>0.96</v>
      </c>
      <c r="T1948">
        <v>2.1972245773362196</v>
      </c>
      <c r="U1948">
        <v>9</v>
      </c>
      <c r="V1948">
        <v>1</v>
      </c>
      <c r="Y1948">
        <v>2148000</v>
      </c>
      <c r="Z1948">
        <v>14.580047734610892</v>
      </c>
      <c r="AC1948">
        <v>0</v>
      </c>
      <c r="AD1948">
        <v>2.5000000000000001E-2</v>
      </c>
      <c r="AE1948">
        <v>6.9000000000000006E-2</v>
      </c>
      <c r="AF1948" s="1">
        <v>0.36231884057971014</v>
      </c>
      <c r="AG1948">
        <v>12.809900000000001</v>
      </c>
      <c r="AH1948">
        <v>14</v>
      </c>
      <c r="AI1948">
        <v>-2.8106343999999998E-2</v>
      </c>
      <c r="AJ1948">
        <v>-0.1004772</v>
      </c>
      <c r="AK1948">
        <v>1.792152704</v>
      </c>
      <c r="AL1948">
        <v>2696.9</v>
      </c>
      <c r="AM1948">
        <v>7.8998582442172394</v>
      </c>
      <c r="AN1948">
        <v>1.572459703</v>
      </c>
      <c r="AO1948">
        <v>1186.2636</v>
      </c>
      <c r="AP1948">
        <v>7.0785638145581027</v>
      </c>
      <c r="AQ1948">
        <v>57.448700000000002</v>
      </c>
    </row>
    <row r="1949" spans="1:44" x14ac:dyDescent="0.55000000000000004">
      <c r="A1949" t="str">
        <f>VLOOKUP(B1949,[1]!Table1[[Ticker ]:[Company Name]],2,FALSE)</f>
        <v>Superior Plus Corp</v>
      </c>
      <c r="B1949" t="s">
        <v>345</v>
      </c>
      <c r="C1949">
        <v>2011</v>
      </c>
      <c r="D1949">
        <v>55</v>
      </c>
      <c r="E1949">
        <v>0</v>
      </c>
      <c r="F1949">
        <v>0</v>
      </c>
      <c r="G1949">
        <v>1</v>
      </c>
      <c r="H1949">
        <v>11</v>
      </c>
      <c r="I1949">
        <v>2.3978952727983707</v>
      </c>
      <c r="J1949">
        <v>9</v>
      </c>
      <c r="K1949">
        <v>0.81818181818181823</v>
      </c>
      <c r="L1949" s="2">
        <v>9.0909090909090912E-2</v>
      </c>
      <c r="M1949">
        <v>1</v>
      </c>
      <c r="N1949">
        <v>1</v>
      </c>
      <c r="Q1949">
        <v>64.453999999999994</v>
      </c>
      <c r="R1949">
        <v>4.1659517910745354</v>
      </c>
      <c r="S1949">
        <v>0.98</v>
      </c>
      <c r="T1949">
        <v>2.0794415416798357</v>
      </c>
      <c r="U1949">
        <v>8</v>
      </c>
      <c r="V1949">
        <v>0</v>
      </c>
      <c r="Y1949">
        <v>5796291</v>
      </c>
      <c r="Z1949">
        <v>15.572728788201717</v>
      </c>
      <c r="AC1949">
        <v>0</v>
      </c>
      <c r="AD1949">
        <v>2.5999999999999999E-2</v>
      </c>
      <c r="AE1949">
        <v>6.2E-2</v>
      </c>
      <c r="AF1949" s="1">
        <v>0.41935483870967738</v>
      </c>
      <c r="AG1949">
        <v>13.6364</v>
      </c>
      <c r="AH1949">
        <v>15</v>
      </c>
      <c r="AI1949">
        <v>-0.13795933299999999</v>
      </c>
      <c r="AJ1949">
        <v>-0.86556064099999996</v>
      </c>
      <c r="AK1949">
        <v>3.65389016</v>
      </c>
      <c r="AL1949">
        <v>2193.4</v>
      </c>
      <c r="AM1949">
        <v>7.6932081303261084</v>
      </c>
      <c r="AN1949">
        <v>1.8133601260000001</v>
      </c>
      <c r="AO1949">
        <v>633.95069999999998</v>
      </c>
      <c r="AP1949">
        <v>6.4519711911613751</v>
      </c>
      <c r="AQ1949">
        <v>10.9742</v>
      </c>
      <c r="AR1949">
        <v>-284.72219999999999</v>
      </c>
    </row>
    <row r="1950" spans="1:44" x14ac:dyDescent="0.55000000000000004">
      <c r="A1950" t="str">
        <f>VLOOKUP(B1950,[1]!Table1[[Ticker ]:[Company Name]],2,FALSE)</f>
        <v>Superior Plus Corp</v>
      </c>
      <c r="B1950" t="s">
        <v>345</v>
      </c>
      <c r="C1950">
        <v>2012</v>
      </c>
      <c r="D1950">
        <v>55</v>
      </c>
      <c r="E1950">
        <v>0</v>
      </c>
      <c r="F1950">
        <v>0</v>
      </c>
      <c r="G1950">
        <v>1</v>
      </c>
      <c r="H1950">
        <v>10</v>
      </c>
      <c r="I1950">
        <v>2.3025850929940459</v>
      </c>
      <c r="J1950">
        <v>8</v>
      </c>
      <c r="K1950">
        <v>0.8</v>
      </c>
      <c r="L1950" s="2">
        <v>0.1</v>
      </c>
      <c r="M1950">
        <v>1</v>
      </c>
      <c r="N1950">
        <v>1</v>
      </c>
      <c r="Q1950">
        <v>64.400000000000006</v>
      </c>
      <c r="R1950">
        <v>4.165113633110308</v>
      </c>
      <c r="S1950">
        <v>0.98</v>
      </c>
      <c r="T1950">
        <v>2.1972245773362196</v>
      </c>
      <c r="U1950">
        <v>9</v>
      </c>
      <c r="V1950">
        <v>0</v>
      </c>
      <c r="Y1950">
        <v>3327500</v>
      </c>
      <c r="Z1950">
        <v>15.017731829251403</v>
      </c>
      <c r="AC1950">
        <v>0</v>
      </c>
      <c r="AD1950">
        <v>2.9000000000000001E-2</v>
      </c>
      <c r="AE1950">
        <v>9.6000000000000002E-2</v>
      </c>
      <c r="AF1950" s="1">
        <v>0.30208333333333331</v>
      </c>
      <c r="AG1950">
        <v>13.6364</v>
      </c>
      <c r="AH1950">
        <v>16</v>
      </c>
      <c r="AI1950">
        <v>4.4289159000000002E-2</v>
      </c>
      <c r="AJ1950">
        <v>0.240384615</v>
      </c>
      <c r="AK1950">
        <v>2.96340812</v>
      </c>
      <c r="AL1950">
        <v>2032.1</v>
      </c>
      <c r="AM1950">
        <v>7.6168250200858978</v>
      </c>
      <c r="AN1950">
        <v>3.077286859</v>
      </c>
      <c r="AO1950">
        <v>1152.1361999999999</v>
      </c>
      <c r="AP1950">
        <v>7.0493730634339862</v>
      </c>
      <c r="AQ1950">
        <v>-7.6753</v>
      </c>
    </row>
    <row r="1951" spans="1:44" x14ac:dyDescent="0.55000000000000004">
      <c r="A1951" t="str">
        <f>VLOOKUP(B1951,[1]!Table1[[Ticker ]:[Company Name]],2,FALSE)</f>
        <v>Superior Plus Corp</v>
      </c>
      <c r="B1951" t="s">
        <v>345</v>
      </c>
      <c r="C1951">
        <v>2013</v>
      </c>
      <c r="D1951">
        <v>55</v>
      </c>
      <c r="E1951">
        <v>0</v>
      </c>
      <c r="F1951">
        <v>0</v>
      </c>
      <c r="G1951">
        <v>1</v>
      </c>
      <c r="H1951">
        <v>10</v>
      </c>
      <c r="I1951">
        <v>2.3025850929940459</v>
      </c>
      <c r="J1951">
        <v>8</v>
      </c>
      <c r="K1951">
        <v>0.8</v>
      </c>
      <c r="L1951" s="2">
        <v>0.1</v>
      </c>
      <c r="M1951">
        <v>1</v>
      </c>
      <c r="N1951">
        <v>1</v>
      </c>
      <c r="O1951">
        <v>11.28</v>
      </c>
      <c r="P1951">
        <v>2.4230312460699128</v>
      </c>
      <c r="Q1951">
        <v>65.400000000000006</v>
      </c>
      <c r="R1951">
        <v>4.180522258463153</v>
      </c>
      <c r="S1951">
        <v>0.96</v>
      </c>
      <c r="T1951">
        <v>2.3025850929940459</v>
      </c>
      <c r="U1951">
        <v>10</v>
      </c>
      <c r="V1951">
        <v>0</v>
      </c>
      <c r="W1951">
        <v>61</v>
      </c>
      <c r="X1951">
        <v>4.1108738641733114</v>
      </c>
      <c r="Y1951">
        <v>3070885</v>
      </c>
      <c r="Z1951">
        <v>14.93747635163616</v>
      </c>
      <c r="AA1951">
        <v>2.17</v>
      </c>
      <c r="AB1951">
        <v>0.77472716755236815</v>
      </c>
      <c r="AC1951">
        <v>0</v>
      </c>
      <c r="AD1951">
        <v>2.3E-2</v>
      </c>
      <c r="AE1951">
        <v>0.14299999999999999</v>
      </c>
      <c r="AF1951" s="1">
        <v>0.16083916083916086</v>
      </c>
      <c r="AG1951">
        <v>14.875999999999999</v>
      </c>
      <c r="AH1951">
        <v>17</v>
      </c>
      <c r="AI1951">
        <v>2.4613515999999998E-2</v>
      </c>
      <c r="AJ1951">
        <v>9.7556460999999997E-2</v>
      </c>
      <c r="AK1951">
        <v>1.9353942980000001</v>
      </c>
      <c r="AL1951">
        <v>2141.1</v>
      </c>
      <c r="AM1951">
        <v>7.6690749946451318</v>
      </c>
      <c r="AN1951">
        <v>2.8846954829999998</v>
      </c>
      <c r="AO1951">
        <v>1558.3125</v>
      </c>
      <c r="AP1951">
        <v>7.3513587839813548</v>
      </c>
      <c r="AQ1951">
        <v>3.5455000000000001</v>
      </c>
      <c r="AR1951">
        <v>-46.25</v>
      </c>
    </row>
    <row r="1952" spans="1:44" x14ac:dyDescent="0.55000000000000004">
      <c r="A1952" t="str">
        <f>VLOOKUP(B1952,[1]!Table1[[Ticker ]:[Company Name]],2,FALSE)</f>
        <v>Superior Plus Corp</v>
      </c>
      <c r="B1952" t="s">
        <v>345</v>
      </c>
      <c r="C1952">
        <v>2014</v>
      </c>
      <c r="D1952">
        <v>55</v>
      </c>
      <c r="E1952">
        <v>0</v>
      </c>
      <c r="F1952">
        <v>0</v>
      </c>
      <c r="G1952">
        <v>1</v>
      </c>
      <c r="H1952">
        <v>9</v>
      </c>
      <c r="I1952">
        <v>2.1972245773362196</v>
      </c>
      <c r="J1952">
        <v>8</v>
      </c>
      <c r="K1952">
        <v>0.88888888888888884</v>
      </c>
      <c r="L1952" s="2">
        <v>0.22222222222222221</v>
      </c>
      <c r="M1952">
        <v>2</v>
      </c>
      <c r="N1952">
        <v>1</v>
      </c>
      <c r="O1952">
        <v>9.33</v>
      </c>
      <c r="P1952">
        <v>2.2332350148592526</v>
      </c>
      <c r="Q1952">
        <v>61.110999999999997</v>
      </c>
      <c r="R1952">
        <v>4.1126918827068257</v>
      </c>
      <c r="S1952">
        <v>0.98</v>
      </c>
      <c r="T1952">
        <v>2.1972245773362196</v>
      </c>
      <c r="U1952">
        <v>9</v>
      </c>
      <c r="V1952">
        <v>0</v>
      </c>
      <c r="W1952">
        <v>62</v>
      </c>
      <c r="X1952">
        <v>4.1271343850450917</v>
      </c>
      <c r="Y1952">
        <v>3086539</v>
      </c>
      <c r="Z1952">
        <v>14.94256095640773</v>
      </c>
      <c r="AA1952">
        <v>3.17</v>
      </c>
      <c r="AB1952">
        <v>1.1537315878891892</v>
      </c>
      <c r="AC1952">
        <v>0</v>
      </c>
      <c r="AD1952">
        <v>1.6E-2</v>
      </c>
      <c r="AE1952">
        <v>0.21</v>
      </c>
      <c r="AF1952" s="1">
        <v>7.6190476190476197E-2</v>
      </c>
      <c r="AG1952">
        <v>16.1157</v>
      </c>
      <c r="AH1952">
        <v>18</v>
      </c>
      <c r="AI1952">
        <v>2.6904345E-2</v>
      </c>
      <c r="AJ1952">
        <v>0.10337936</v>
      </c>
      <c r="AK1952">
        <v>1.816860465</v>
      </c>
      <c r="AL1952">
        <v>2114.9</v>
      </c>
      <c r="AM1952">
        <v>7.6567628090387041</v>
      </c>
      <c r="AN1952">
        <v>2.7488350289999999</v>
      </c>
      <c r="AO1952">
        <v>1512.9588000000001</v>
      </c>
      <c r="AP1952">
        <v>7.3218224827500471</v>
      </c>
      <c r="AQ1952">
        <v>5.9448999999999996</v>
      </c>
      <c r="AR1952">
        <v>4.6512000000000002</v>
      </c>
    </row>
    <row r="1953" spans="1:44" x14ac:dyDescent="0.55000000000000004">
      <c r="A1953" t="str">
        <f>VLOOKUP(B1953,[1]!Table1[[Ticker ]:[Company Name]],2,FALSE)</f>
        <v>Superior Plus Corp</v>
      </c>
      <c r="B1953" t="s">
        <v>345</v>
      </c>
      <c r="C1953">
        <v>2015</v>
      </c>
      <c r="D1953">
        <v>55</v>
      </c>
      <c r="E1953">
        <v>1</v>
      </c>
      <c r="F1953">
        <v>0</v>
      </c>
      <c r="G1953">
        <v>1</v>
      </c>
      <c r="H1953">
        <v>10</v>
      </c>
      <c r="I1953">
        <v>2.3025850929940459</v>
      </c>
      <c r="J1953">
        <v>9</v>
      </c>
      <c r="K1953">
        <v>0.9</v>
      </c>
      <c r="L1953" s="2">
        <v>0.2</v>
      </c>
      <c r="M1953">
        <v>2</v>
      </c>
      <c r="N1953">
        <v>1</v>
      </c>
      <c r="O1953">
        <v>6.64</v>
      </c>
      <c r="P1953">
        <v>1.8931119634883424</v>
      </c>
      <c r="Q1953">
        <v>61.5</v>
      </c>
      <c r="R1953">
        <v>4.1190371748124726</v>
      </c>
      <c r="S1953">
        <v>1</v>
      </c>
      <c r="T1953">
        <v>2.5649493574615367</v>
      </c>
      <c r="U1953">
        <v>13</v>
      </c>
      <c r="V1953">
        <v>0</v>
      </c>
      <c r="W1953">
        <v>63</v>
      </c>
      <c r="X1953">
        <v>4.1431347263915326</v>
      </c>
      <c r="Y1953">
        <v>3518991</v>
      </c>
      <c r="Z1953">
        <v>15.073684858755694</v>
      </c>
      <c r="AA1953">
        <v>4.17</v>
      </c>
      <c r="AB1953">
        <v>1.4279160358107101</v>
      </c>
      <c r="AC1953">
        <v>0</v>
      </c>
      <c r="AD1953">
        <v>6.0000000000000001E-3</v>
      </c>
      <c r="AE1953">
        <v>0.223</v>
      </c>
      <c r="AF1953" s="1">
        <v>2.6905829596412557E-2</v>
      </c>
      <c r="AG1953">
        <v>21.074400000000001</v>
      </c>
      <c r="AH1953">
        <v>19</v>
      </c>
      <c r="AI1953">
        <v>1.2366419E-2</v>
      </c>
      <c r="AJ1953">
        <v>3.7130446999999997E-2</v>
      </c>
      <c r="AK1953">
        <v>1.1898556819999999</v>
      </c>
      <c r="AL1953">
        <v>2142.9</v>
      </c>
      <c r="AM1953">
        <v>7.6699153308290366</v>
      </c>
      <c r="AN1953">
        <v>2.1192561300000001</v>
      </c>
      <c r="AO1953">
        <v>1512.5130999999999</v>
      </c>
      <c r="AP1953">
        <v>7.3215278510245136</v>
      </c>
      <c r="AQ1953">
        <v>-43.331099999999999</v>
      </c>
      <c r="AR1953">
        <v>4.6512000000000002</v>
      </c>
    </row>
    <row r="1954" spans="1:44" x14ac:dyDescent="0.55000000000000004">
      <c r="A1954" t="str">
        <f>VLOOKUP(B1954,[1]!Table1[[Ticker ]:[Company Name]],2,FALSE)</f>
        <v>Superior Plus Corp</v>
      </c>
      <c r="B1954" t="s">
        <v>345</v>
      </c>
      <c r="C1954">
        <v>2016</v>
      </c>
      <c r="D1954">
        <v>55</v>
      </c>
      <c r="E1954">
        <v>1</v>
      </c>
      <c r="F1954">
        <v>0</v>
      </c>
      <c r="G1954">
        <v>1</v>
      </c>
      <c r="H1954">
        <v>10</v>
      </c>
      <c r="I1954">
        <v>2.3025850929940459</v>
      </c>
      <c r="J1954">
        <v>9</v>
      </c>
      <c r="K1954">
        <v>0.9</v>
      </c>
      <c r="L1954" s="2">
        <v>0.2</v>
      </c>
      <c r="M1954">
        <v>2</v>
      </c>
      <c r="N1954">
        <v>1</v>
      </c>
      <c r="O1954">
        <v>7.64</v>
      </c>
      <c r="P1954">
        <v>2.0333976031784289</v>
      </c>
      <c r="Q1954">
        <v>62.5</v>
      </c>
      <c r="R1954">
        <v>4.1351665567423561</v>
      </c>
      <c r="S1954">
        <v>1</v>
      </c>
      <c r="T1954">
        <v>2.3978952727983707</v>
      </c>
      <c r="U1954">
        <v>11</v>
      </c>
      <c r="V1954">
        <v>0</v>
      </c>
      <c r="W1954">
        <v>64</v>
      </c>
      <c r="X1954">
        <v>4.1588830833596715</v>
      </c>
      <c r="Y1954">
        <v>4231863</v>
      </c>
      <c r="Z1954">
        <v>15.258152879595519</v>
      </c>
      <c r="AA1954">
        <v>5.17</v>
      </c>
      <c r="AB1954">
        <v>1.6428726885203377</v>
      </c>
      <c r="AC1954">
        <v>0</v>
      </c>
      <c r="AD1954">
        <v>6.0000000000000001E-3</v>
      </c>
      <c r="AE1954">
        <v>0.27700000000000002</v>
      </c>
      <c r="AF1954" s="1">
        <v>2.1660649819494584E-2</v>
      </c>
      <c r="AG1954">
        <v>22.7273</v>
      </c>
      <c r="AH1954">
        <v>20</v>
      </c>
      <c r="AI1954">
        <v>0.15945872799999999</v>
      </c>
      <c r="AJ1954">
        <v>0.31725177700000001</v>
      </c>
      <c r="AK1954">
        <v>0.56945940100000003</v>
      </c>
      <c r="AL1954">
        <v>1847.5</v>
      </c>
      <c r="AM1954">
        <v>7.5215886528223566</v>
      </c>
      <c r="AN1954">
        <v>1.9300492140000001</v>
      </c>
      <c r="AO1954">
        <v>1792.2437</v>
      </c>
      <c r="AP1954">
        <v>7.491223577592196</v>
      </c>
      <c r="AQ1954">
        <v>-10.1815</v>
      </c>
    </row>
    <row r="1955" spans="1:44" x14ac:dyDescent="0.55000000000000004">
      <c r="A1955" t="str">
        <f>VLOOKUP(B1955,[1]!Table1[[Ticker ]:[Company Name]],2,FALSE)</f>
        <v>Superior Plus Corp</v>
      </c>
      <c r="B1955" t="s">
        <v>345</v>
      </c>
      <c r="C1955">
        <v>2017</v>
      </c>
      <c r="D1955">
        <v>55</v>
      </c>
      <c r="E1955">
        <v>1</v>
      </c>
      <c r="F1955">
        <v>0</v>
      </c>
      <c r="G1955">
        <v>1</v>
      </c>
      <c r="H1955">
        <v>10</v>
      </c>
      <c r="I1955">
        <v>2.3025850929940459</v>
      </c>
      <c r="J1955">
        <v>9</v>
      </c>
      <c r="K1955">
        <v>0.9</v>
      </c>
      <c r="L1955" s="2">
        <v>0.2</v>
      </c>
      <c r="M1955">
        <v>2</v>
      </c>
      <c r="N1955">
        <v>1</v>
      </c>
      <c r="O1955">
        <v>7.19</v>
      </c>
      <c r="P1955">
        <v>1.9726911717329554</v>
      </c>
      <c r="Q1955">
        <v>62.2</v>
      </c>
      <c r="R1955">
        <v>4.1303549997451334</v>
      </c>
      <c r="S1955">
        <v>0.96</v>
      </c>
      <c r="T1955">
        <v>2.0794415416798357</v>
      </c>
      <c r="U1955">
        <v>8</v>
      </c>
      <c r="V1955">
        <v>0</v>
      </c>
      <c r="W1955">
        <v>65</v>
      </c>
      <c r="X1955">
        <v>4.1743872698956368</v>
      </c>
      <c r="Y1955">
        <v>4145325</v>
      </c>
      <c r="Z1955">
        <v>15.237491751197952</v>
      </c>
      <c r="AA1955">
        <v>6.17</v>
      </c>
      <c r="AB1955">
        <v>1.8196988379172965</v>
      </c>
      <c r="AC1955">
        <v>0</v>
      </c>
      <c r="AD1955">
        <v>4.0000000000000001E-3</v>
      </c>
      <c r="AE1955">
        <v>0.309</v>
      </c>
      <c r="AF1955" s="1">
        <v>1.2944983818770227E-2</v>
      </c>
      <c r="AG1955">
        <v>23.966899999999999</v>
      </c>
      <c r="AH1955">
        <v>21</v>
      </c>
      <c r="AI1955">
        <v>-1.1939915000000001E-2</v>
      </c>
      <c r="AJ1955">
        <v>-3.5953607999999998E-2</v>
      </c>
      <c r="AK1955">
        <v>1.3567010310000001</v>
      </c>
      <c r="AL1955">
        <v>2336.6999999999998</v>
      </c>
      <c r="AM1955">
        <v>7.7564949565940129</v>
      </c>
      <c r="AN1955">
        <v>2.1849797679999998</v>
      </c>
      <c r="AO1955">
        <v>1695.5443</v>
      </c>
      <c r="AP1955">
        <v>7.4357590892102081</v>
      </c>
      <c r="AQ1955">
        <v>17.853400000000001</v>
      </c>
    </row>
    <row r="1956" spans="1:44" x14ac:dyDescent="0.55000000000000004">
      <c r="A1956" t="str">
        <f>VLOOKUP(B1956,[1]!Table1[[Ticker ]:[Company Name]],2,FALSE)</f>
        <v>Superior Plus Corp</v>
      </c>
      <c r="B1956" t="s">
        <v>345</v>
      </c>
      <c r="C1956">
        <v>2018</v>
      </c>
      <c r="D1956">
        <v>55</v>
      </c>
      <c r="E1956">
        <v>1</v>
      </c>
      <c r="F1956">
        <v>0</v>
      </c>
      <c r="G1956">
        <v>1</v>
      </c>
      <c r="H1956">
        <v>9</v>
      </c>
      <c r="I1956">
        <v>2.1972245773362196</v>
      </c>
      <c r="J1956">
        <v>8</v>
      </c>
      <c r="K1956">
        <v>0.88888888888888884</v>
      </c>
      <c r="L1956" s="2">
        <v>0.22222222222222221</v>
      </c>
      <c r="M1956">
        <v>2</v>
      </c>
      <c r="N1956">
        <v>1</v>
      </c>
      <c r="O1956">
        <v>7.79</v>
      </c>
      <c r="P1956">
        <v>2.0528408598826569</v>
      </c>
      <c r="Q1956">
        <v>62.110999999999997</v>
      </c>
      <c r="R1956">
        <v>4.1289231069085144</v>
      </c>
      <c r="S1956">
        <v>1</v>
      </c>
      <c r="T1956">
        <v>1.9459101490553132</v>
      </c>
      <c r="U1956">
        <v>7</v>
      </c>
      <c r="V1956">
        <v>0</v>
      </c>
      <c r="W1956">
        <v>66</v>
      </c>
      <c r="X1956">
        <v>4.1896547420264252</v>
      </c>
      <c r="Y1956">
        <v>4224897</v>
      </c>
      <c r="Z1956">
        <v>15.256505439778021</v>
      </c>
      <c r="AA1956">
        <v>7.17</v>
      </c>
      <c r="AB1956">
        <v>1.969905654611529</v>
      </c>
      <c r="AC1956">
        <v>0</v>
      </c>
      <c r="AD1956">
        <v>4.0000000000000001E-3</v>
      </c>
      <c r="AE1956">
        <v>0.28399999999999997</v>
      </c>
      <c r="AF1956" s="1">
        <v>1.4084507042253523E-2</v>
      </c>
      <c r="AG1956">
        <v>25.206600000000002</v>
      </c>
      <c r="AH1956">
        <v>22</v>
      </c>
      <c r="AI1956">
        <v>-9.3048709999999993E-3</v>
      </c>
      <c r="AJ1956">
        <v>-3.1224170999999998E-2</v>
      </c>
      <c r="AK1956">
        <v>1.7024520160000001</v>
      </c>
      <c r="AL1956">
        <v>3654</v>
      </c>
      <c r="AM1956">
        <v>8.2035777369379517</v>
      </c>
      <c r="AN1956">
        <v>1.55430113</v>
      </c>
      <c r="AO1956">
        <v>1692.4784999999999</v>
      </c>
      <c r="AP1956">
        <v>7.4339493016038247</v>
      </c>
      <c r="AQ1956">
        <v>14.7883</v>
      </c>
      <c r="AR1956">
        <v>-10</v>
      </c>
    </row>
    <row r="1957" spans="1:44" x14ac:dyDescent="0.55000000000000004">
      <c r="A1957" t="str">
        <f>VLOOKUP(B1957,[1]!Table1[[Ticker ]:[Company Name]],2,FALSE)</f>
        <v>Superior Plus Corp</v>
      </c>
      <c r="B1957" t="s">
        <v>345</v>
      </c>
      <c r="C1957">
        <v>2019</v>
      </c>
      <c r="D1957">
        <v>55</v>
      </c>
      <c r="E1957">
        <v>1</v>
      </c>
      <c r="F1957">
        <v>0</v>
      </c>
      <c r="G1957">
        <v>1</v>
      </c>
      <c r="H1957">
        <v>9</v>
      </c>
      <c r="I1957">
        <v>2.1972245773362196</v>
      </c>
      <c r="J1957">
        <v>8</v>
      </c>
      <c r="K1957">
        <v>0.88888888888888884</v>
      </c>
      <c r="L1957" s="2">
        <v>0.22222222222222221</v>
      </c>
      <c r="M1957">
        <v>2</v>
      </c>
      <c r="N1957">
        <v>1</v>
      </c>
      <c r="O1957">
        <v>8.7899999999999991</v>
      </c>
      <c r="P1957">
        <v>2.1736147116970854</v>
      </c>
      <c r="Q1957">
        <v>63.110999999999997</v>
      </c>
      <c r="R1957">
        <v>4.1448950808200022</v>
      </c>
      <c r="S1957">
        <v>1</v>
      </c>
      <c r="T1957">
        <v>2.3978952727983707</v>
      </c>
      <c r="U1957">
        <v>11</v>
      </c>
      <c r="V1957">
        <v>0</v>
      </c>
      <c r="W1957">
        <v>67</v>
      </c>
      <c r="X1957">
        <v>4.2046926193909657</v>
      </c>
      <c r="Y1957">
        <v>4102130</v>
      </c>
      <c r="Z1957">
        <v>15.227016908969917</v>
      </c>
      <c r="AA1957">
        <v>8.17</v>
      </c>
      <c r="AB1957">
        <v>2.1004689088719113</v>
      </c>
      <c r="AC1957">
        <v>0</v>
      </c>
      <c r="AD1957">
        <v>5.0000000000000001E-3</v>
      </c>
      <c r="AE1957">
        <v>0.25800000000000001</v>
      </c>
      <c r="AF1957" s="1">
        <v>1.937984496124031E-2</v>
      </c>
      <c r="AG1957">
        <v>25.206600000000002</v>
      </c>
      <c r="AH1957">
        <v>23</v>
      </c>
      <c r="AI1957">
        <v>3.9197361E-2</v>
      </c>
      <c r="AJ1957">
        <v>0.13724735299999999</v>
      </c>
      <c r="AK1957">
        <v>1.8564003849999999</v>
      </c>
      <c r="AL1957">
        <v>3638</v>
      </c>
      <c r="AM1957">
        <v>8.1991893590780673</v>
      </c>
      <c r="AN1957">
        <v>2.113595573</v>
      </c>
      <c r="AO1957">
        <v>2196.0257999999999</v>
      </c>
      <c r="AP1957">
        <v>7.6944045511942862</v>
      </c>
      <c r="AQ1957">
        <v>4.2079000000000004</v>
      </c>
    </row>
    <row r="1958" spans="1:44" x14ac:dyDescent="0.55000000000000004">
      <c r="A1958" t="str">
        <f>VLOOKUP(B1958,[1]!Table1[[Ticker ]:[Company Name]],2,FALSE)</f>
        <v>Spartan Energy Corp</v>
      </c>
      <c r="B1958" t="s">
        <v>346</v>
      </c>
      <c r="C1958">
        <v>2017</v>
      </c>
      <c r="D1958">
        <v>10</v>
      </c>
      <c r="E1958">
        <v>1</v>
      </c>
      <c r="F1958">
        <v>0</v>
      </c>
      <c r="G1958">
        <v>1</v>
      </c>
      <c r="H1958">
        <v>6</v>
      </c>
      <c r="I1958">
        <v>1.791759469228055</v>
      </c>
      <c r="J1958">
        <v>5</v>
      </c>
      <c r="K1958">
        <v>0.83333333333333337</v>
      </c>
      <c r="L1958" s="2">
        <v>0</v>
      </c>
      <c r="M1958">
        <v>0</v>
      </c>
      <c r="N1958">
        <v>0</v>
      </c>
      <c r="O1958">
        <v>4.08</v>
      </c>
      <c r="P1958">
        <v>1.4060969884160703</v>
      </c>
      <c r="S1958">
        <v>0.93</v>
      </c>
      <c r="T1958">
        <v>1.6094379124341003</v>
      </c>
      <c r="U1958">
        <v>5</v>
      </c>
      <c r="V1958">
        <v>0</v>
      </c>
      <c r="Y1958">
        <v>616187</v>
      </c>
      <c r="Z1958">
        <v>13.331305767875746</v>
      </c>
      <c r="AA1958">
        <v>4.08</v>
      </c>
      <c r="AB1958">
        <v>1.4060969884160703</v>
      </c>
      <c r="AC1958">
        <v>0</v>
      </c>
      <c r="AD1958">
        <v>5.8999999999999997E-2</v>
      </c>
      <c r="AE1958">
        <v>0.59699999999999998</v>
      </c>
      <c r="AF1958" s="1">
        <v>9.8827470686767172E-2</v>
      </c>
      <c r="AG1958">
        <v>14.107900000000001</v>
      </c>
      <c r="AH1958">
        <v>29</v>
      </c>
      <c r="AI1958">
        <v>-1.3761422000000001E-2</v>
      </c>
      <c r="AJ1958">
        <v>-1.9593592999999999E-2</v>
      </c>
      <c r="AK1958">
        <v>0.15594458999999999</v>
      </c>
      <c r="AL1958">
        <v>1894.499</v>
      </c>
      <c r="AM1958">
        <v>7.5467097026147583</v>
      </c>
      <c r="AN1958">
        <v>0.95426067299999995</v>
      </c>
      <c r="AO1958">
        <v>1269.7277999999999</v>
      </c>
      <c r="AP1958">
        <v>7.1465578257718665</v>
      </c>
      <c r="AQ1958">
        <v>124.37309999999999</v>
      </c>
      <c r="AR1958">
        <v>16.666699999999999</v>
      </c>
    </row>
    <row r="1959" spans="1:44" x14ac:dyDescent="0.55000000000000004">
      <c r="A1959" t="str">
        <f>VLOOKUP(B1959,[1]!Table1[[Ticker ]:[Company Name]],2,FALSE)</f>
        <v>SmartCentres Real Estate Investment Trus</v>
      </c>
      <c r="B1959" t="s">
        <v>347</v>
      </c>
      <c r="C1959">
        <v>2010</v>
      </c>
      <c r="D1959">
        <v>60</v>
      </c>
      <c r="E1959">
        <v>0</v>
      </c>
      <c r="F1959">
        <v>0</v>
      </c>
      <c r="G1959">
        <v>0</v>
      </c>
      <c r="H1959">
        <v>9</v>
      </c>
      <c r="I1959">
        <v>2.1972245773362196</v>
      </c>
      <c r="J1959">
        <v>6</v>
      </c>
      <c r="K1959">
        <v>0.66666666666666663</v>
      </c>
      <c r="L1959" s="2">
        <v>0</v>
      </c>
      <c r="M1959">
        <v>0</v>
      </c>
      <c r="N1959">
        <v>0</v>
      </c>
      <c r="Q1959">
        <v>54.78</v>
      </c>
      <c r="R1959">
        <v>4.0033251638349325</v>
      </c>
      <c r="S1959">
        <v>0.91</v>
      </c>
      <c r="T1959">
        <v>2.3025850929940459</v>
      </c>
      <c r="U1959">
        <v>10</v>
      </c>
      <c r="V1959">
        <v>0</v>
      </c>
      <c r="AD1959">
        <v>1.2999999999999999E-2</v>
      </c>
      <c r="AE1959">
        <v>0.372</v>
      </c>
      <c r="AF1959" s="1">
        <v>3.4946236559139782E-2</v>
      </c>
      <c r="AG1959">
        <v>15.289300000000001</v>
      </c>
      <c r="AH1959">
        <v>9</v>
      </c>
      <c r="AI1959">
        <v>9.7584610000000002E-2</v>
      </c>
      <c r="AJ1959">
        <v>0.23372659400000001</v>
      </c>
      <c r="AK1959">
        <v>1.1663903689999999</v>
      </c>
      <c r="AL1959">
        <v>5475.6790000000001</v>
      </c>
      <c r="AM1959">
        <v>8.6080715652599125</v>
      </c>
      <c r="AN1959">
        <v>1.1711557340000001</v>
      </c>
      <c r="AO1959">
        <v>2677.4775</v>
      </c>
      <c r="AP1959">
        <v>7.8926303989252506</v>
      </c>
      <c r="AQ1959">
        <v>3.8142</v>
      </c>
      <c r="AR1959">
        <v>1997.7188000000001</v>
      </c>
    </row>
    <row r="1960" spans="1:44" x14ac:dyDescent="0.55000000000000004">
      <c r="A1960" t="str">
        <f>VLOOKUP(B1960,[1]!Table1[[Ticker ]:[Company Name]],2,FALSE)</f>
        <v>SmartCentres Real Estate Investment Trus</v>
      </c>
      <c r="B1960" t="s">
        <v>347</v>
      </c>
      <c r="C1960">
        <v>2011</v>
      </c>
      <c r="D1960">
        <v>60</v>
      </c>
      <c r="E1960">
        <v>0</v>
      </c>
      <c r="F1960">
        <v>0</v>
      </c>
      <c r="G1960">
        <v>0</v>
      </c>
      <c r="H1960">
        <v>8</v>
      </c>
      <c r="I1960">
        <v>2.0794415416798357</v>
      </c>
      <c r="J1960">
        <v>5</v>
      </c>
      <c r="K1960">
        <v>0.625</v>
      </c>
      <c r="L1960" s="2">
        <v>0.125</v>
      </c>
      <c r="M1960">
        <v>1</v>
      </c>
      <c r="N1960">
        <v>1</v>
      </c>
      <c r="Q1960">
        <v>55.38</v>
      </c>
      <c r="R1960">
        <v>4.0142185177428162</v>
      </c>
      <c r="S1960">
        <v>0.96</v>
      </c>
      <c r="T1960">
        <v>1.791759469228055</v>
      </c>
      <c r="U1960">
        <v>6</v>
      </c>
      <c r="V1960">
        <v>0</v>
      </c>
      <c r="Y1960">
        <v>697926</v>
      </c>
      <c r="Z1960">
        <v>13.455868358932312</v>
      </c>
      <c r="AD1960">
        <v>0.01</v>
      </c>
      <c r="AE1960">
        <v>0.36599999999999999</v>
      </c>
      <c r="AF1960" s="1">
        <v>2.7322404371584702E-2</v>
      </c>
      <c r="AG1960">
        <v>15.289300000000001</v>
      </c>
      <c r="AH1960">
        <v>10</v>
      </c>
      <c r="AI1960">
        <v>2.9700329000000001E-2</v>
      </c>
      <c r="AJ1960">
        <v>6.9269319999999995E-2</v>
      </c>
      <c r="AK1960">
        <v>1.0580830919999999</v>
      </c>
      <c r="AL1960">
        <v>5955.4560000000001</v>
      </c>
      <c r="AM1960">
        <v>8.6920630531650431</v>
      </c>
      <c r="AN1960">
        <v>1.3007813210000001</v>
      </c>
      <c r="AO1960">
        <v>3321.5412000000001</v>
      </c>
      <c r="AP1960">
        <v>8.108184171062689</v>
      </c>
      <c r="AQ1960">
        <v>6.8278999999999996</v>
      </c>
      <c r="AR1960">
        <v>-70.459000000000003</v>
      </c>
    </row>
    <row r="1961" spans="1:44" x14ac:dyDescent="0.55000000000000004">
      <c r="A1961" t="str">
        <f>VLOOKUP(B1961,[1]!Table1[[Ticker ]:[Company Name]],2,FALSE)</f>
        <v>SmartCentres Real Estate Investment Trus</v>
      </c>
      <c r="B1961" t="s">
        <v>347</v>
      </c>
      <c r="C1961">
        <v>2012</v>
      </c>
      <c r="D1961">
        <v>60</v>
      </c>
      <c r="E1961">
        <v>0</v>
      </c>
      <c r="F1961">
        <v>0</v>
      </c>
      <c r="G1961">
        <v>0</v>
      </c>
      <c r="H1961">
        <v>7</v>
      </c>
      <c r="I1961">
        <v>1.9459101490553132</v>
      </c>
      <c r="J1961">
        <v>3</v>
      </c>
      <c r="K1961">
        <v>0.42857142857142855</v>
      </c>
      <c r="L1961" s="2">
        <v>0</v>
      </c>
      <c r="M1961">
        <v>0</v>
      </c>
      <c r="N1961">
        <v>0</v>
      </c>
      <c r="Q1961">
        <v>57.570999999999998</v>
      </c>
      <c r="R1961">
        <v>4.0530189686949276</v>
      </c>
      <c r="S1961">
        <v>0.97</v>
      </c>
      <c r="T1961">
        <v>1.9459101490553132</v>
      </c>
      <c r="U1961">
        <v>7</v>
      </c>
      <c r="V1961">
        <v>0</v>
      </c>
      <c r="Y1961">
        <v>1038442</v>
      </c>
      <c r="Z1961">
        <v>13.853232070955306</v>
      </c>
      <c r="AD1961">
        <v>0.01</v>
      </c>
      <c r="AE1961">
        <v>0.38</v>
      </c>
      <c r="AF1961" s="1">
        <v>2.6315789473684209E-2</v>
      </c>
      <c r="AG1961">
        <v>15.289300000000001</v>
      </c>
      <c r="AH1961">
        <v>11</v>
      </c>
      <c r="AI1961">
        <v>0.13863049</v>
      </c>
      <c r="AJ1961">
        <v>0.24684235199999999</v>
      </c>
      <c r="AK1961">
        <v>0.726911164</v>
      </c>
      <c r="AL1961">
        <v>6480.4070000000002</v>
      </c>
      <c r="AM1961">
        <v>8.7765385960159161</v>
      </c>
      <c r="AN1961">
        <v>1.010081008</v>
      </c>
      <c r="AO1961">
        <v>3676.1867999999999</v>
      </c>
      <c r="AP1961">
        <v>8.2096312982889437</v>
      </c>
      <c r="AQ1961">
        <v>6.6661000000000001</v>
      </c>
      <c r="AR1961">
        <v>377.93299999999999</v>
      </c>
    </row>
    <row r="1962" spans="1:44" x14ac:dyDescent="0.55000000000000004">
      <c r="A1962" t="str">
        <f>VLOOKUP(B1962,[1]!Table1[[Ticker ]:[Company Name]],2,FALSE)</f>
        <v>SmartCentres Real Estate Investment Trus</v>
      </c>
      <c r="B1962" t="s">
        <v>347</v>
      </c>
      <c r="C1962">
        <v>2013</v>
      </c>
      <c r="D1962">
        <v>60</v>
      </c>
      <c r="E1962">
        <v>0</v>
      </c>
      <c r="F1962">
        <v>0</v>
      </c>
      <c r="G1962">
        <v>0</v>
      </c>
      <c r="H1962">
        <v>7</v>
      </c>
      <c r="I1962">
        <v>1.9459101490553132</v>
      </c>
      <c r="J1962">
        <v>4</v>
      </c>
      <c r="K1962">
        <v>0.5714285714285714</v>
      </c>
      <c r="L1962" s="2">
        <v>0</v>
      </c>
      <c r="M1962">
        <v>0</v>
      </c>
      <c r="N1962">
        <v>0</v>
      </c>
      <c r="O1962">
        <v>7.77</v>
      </c>
      <c r="P1962">
        <v>2.050270164379556</v>
      </c>
      <c r="Q1962">
        <v>58.429000000000002</v>
      </c>
      <c r="R1962">
        <v>4.0678123419239132</v>
      </c>
      <c r="S1962">
        <v>1</v>
      </c>
      <c r="T1962">
        <v>1.6094379124341003</v>
      </c>
      <c r="U1962">
        <v>5</v>
      </c>
      <c r="V1962">
        <v>0</v>
      </c>
      <c r="W1962">
        <v>61</v>
      </c>
      <c r="X1962">
        <v>4.1108738641733114</v>
      </c>
      <c r="Y1962">
        <v>1477137</v>
      </c>
      <c r="Z1962">
        <v>14.20561631279763</v>
      </c>
      <c r="AA1962">
        <v>2.67</v>
      </c>
      <c r="AB1962">
        <v>0.98207847241215818</v>
      </c>
      <c r="AC1962">
        <v>0</v>
      </c>
      <c r="AD1962">
        <v>7.0000000000000001E-3</v>
      </c>
      <c r="AE1962">
        <v>0.40500000000000003</v>
      </c>
      <c r="AF1962" s="1">
        <v>1.7283950617283949E-2</v>
      </c>
      <c r="AG1962">
        <v>15.289300000000001</v>
      </c>
      <c r="AH1962">
        <v>12</v>
      </c>
      <c r="AI1962">
        <v>3.8582784000000002E-2</v>
      </c>
      <c r="AJ1962">
        <v>7.1698421999999998E-2</v>
      </c>
      <c r="AK1962">
        <v>0.806147261</v>
      </c>
      <c r="AL1962">
        <v>7069.8890000000001</v>
      </c>
      <c r="AM1962">
        <v>8.8636000586259271</v>
      </c>
      <c r="AN1962">
        <v>0.88469897799999997</v>
      </c>
      <c r="AO1962">
        <v>3365.8292999999999</v>
      </c>
      <c r="AP1962">
        <v>8.1214296604523248</v>
      </c>
      <c r="AQ1962">
        <v>4.6041999999999996</v>
      </c>
      <c r="AR1962">
        <v>-71.180000000000007</v>
      </c>
    </row>
    <row r="1963" spans="1:44" x14ac:dyDescent="0.55000000000000004">
      <c r="A1963" t="str">
        <f>VLOOKUP(B1963,[1]!Table1[[Ticker ]:[Company Name]],2,FALSE)</f>
        <v>SmartCentres Real Estate Investment Trus</v>
      </c>
      <c r="B1963" t="s">
        <v>347</v>
      </c>
      <c r="C1963">
        <v>2014</v>
      </c>
      <c r="D1963">
        <v>60</v>
      </c>
      <c r="E1963">
        <v>0</v>
      </c>
      <c r="F1963">
        <v>0</v>
      </c>
      <c r="G1963">
        <v>0</v>
      </c>
      <c r="H1963">
        <v>7</v>
      </c>
      <c r="I1963">
        <v>1.9459101490553132</v>
      </c>
      <c r="J1963">
        <v>4</v>
      </c>
      <c r="K1963">
        <v>0.5714285714285714</v>
      </c>
      <c r="L1963" s="2">
        <v>0</v>
      </c>
      <c r="M1963">
        <v>0</v>
      </c>
      <c r="N1963">
        <v>0</v>
      </c>
      <c r="O1963">
        <v>8.77</v>
      </c>
      <c r="P1963">
        <v>2.1713368063840917</v>
      </c>
      <c r="Q1963">
        <v>59.570999999999998</v>
      </c>
      <c r="R1963">
        <v>4.0871688784730047</v>
      </c>
      <c r="S1963">
        <v>0.96</v>
      </c>
      <c r="T1963">
        <v>1.3862943611198906</v>
      </c>
      <c r="U1963">
        <v>4</v>
      </c>
      <c r="V1963">
        <v>0</v>
      </c>
      <c r="W1963">
        <v>62</v>
      </c>
      <c r="X1963">
        <v>4.1271343850450917</v>
      </c>
      <c r="Y1963">
        <v>1980317</v>
      </c>
      <c r="Z1963">
        <v>14.498767490866021</v>
      </c>
      <c r="AA1963">
        <v>3.67</v>
      </c>
      <c r="AB1963">
        <v>1.3001916620664788</v>
      </c>
      <c r="AC1963">
        <v>0</v>
      </c>
      <c r="AD1963">
        <v>7.0000000000000001E-3</v>
      </c>
      <c r="AE1963">
        <v>0.40500000000000003</v>
      </c>
      <c r="AF1963" s="1">
        <v>1.7283950617283949E-2</v>
      </c>
      <c r="AG1963">
        <v>15.289300000000001</v>
      </c>
      <c r="AH1963">
        <v>13</v>
      </c>
      <c r="AI1963">
        <v>3.1873948999999999E-2</v>
      </c>
      <c r="AJ1963">
        <v>5.7991912999999999E-2</v>
      </c>
      <c r="AK1963">
        <v>0.76840097200000002</v>
      </c>
      <c r="AL1963">
        <v>7107.4030000000002</v>
      </c>
      <c r="AM1963">
        <v>8.8688921958766276</v>
      </c>
      <c r="AN1963">
        <v>0.94618876500000004</v>
      </c>
      <c r="AO1963">
        <v>3696.2145</v>
      </c>
      <c r="AP1963">
        <v>8.2150644667918531</v>
      </c>
      <c r="AQ1963">
        <v>6.0594999999999999</v>
      </c>
      <c r="AR1963">
        <v>-18.304200000000002</v>
      </c>
    </row>
    <row r="1964" spans="1:44" x14ac:dyDescent="0.55000000000000004">
      <c r="A1964" t="str">
        <f>VLOOKUP(B1964,[1]!Table1[[Ticker ]:[Company Name]],2,FALSE)</f>
        <v>SmartCentres Real Estate Investment Trus</v>
      </c>
      <c r="B1964" t="s">
        <v>347</v>
      </c>
      <c r="C1964">
        <v>2015</v>
      </c>
      <c r="D1964">
        <v>60</v>
      </c>
      <c r="E1964">
        <v>1</v>
      </c>
      <c r="F1964">
        <v>0</v>
      </c>
      <c r="G1964">
        <v>0</v>
      </c>
      <c r="H1964">
        <v>7</v>
      </c>
      <c r="I1964">
        <v>1.9459101490553132</v>
      </c>
      <c r="J1964">
        <v>4</v>
      </c>
      <c r="K1964">
        <v>0.5714285714285714</v>
      </c>
      <c r="L1964" s="2">
        <v>0</v>
      </c>
      <c r="M1964">
        <v>0</v>
      </c>
      <c r="N1964">
        <v>0</v>
      </c>
      <c r="O1964">
        <v>8.35</v>
      </c>
      <c r="P1964">
        <v>2.1222615388627641</v>
      </c>
      <c r="Q1964">
        <v>60.429000000000002</v>
      </c>
      <c r="R1964">
        <v>4.1014691221643966</v>
      </c>
      <c r="S1964">
        <v>0.96</v>
      </c>
      <c r="T1964">
        <v>1.3862943611198906</v>
      </c>
      <c r="U1964">
        <v>4</v>
      </c>
      <c r="V1964">
        <v>0</v>
      </c>
      <c r="W1964">
        <v>63</v>
      </c>
      <c r="X1964">
        <v>4.1431347263915326</v>
      </c>
      <c r="Y1964">
        <v>2216276</v>
      </c>
      <c r="Z1964">
        <v>14.611338867830224</v>
      </c>
      <c r="AA1964">
        <v>4.67</v>
      </c>
      <c r="AB1964">
        <v>1.5411590716808059</v>
      </c>
      <c r="AC1964">
        <v>0</v>
      </c>
      <c r="AD1964">
        <v>5.0000000000000001E-3</v>
      </c>
      <c r="AE1964">
        <v>0.438</v>
      </c>
      <c r="AF1964" s="1">
        <v>1.1415525114155251E-2</v>
      </c>
      <c r="AG1964">
        <v>16.5289</v>
      </c>
      <c r="AH1964">
        <v>14</v>
      </c>
      <c r="AI1964">
        <v>3.1648078000000003E-2</v>
      </c>
      <c r="AJ1964">
        <v>6.0047458999999997E-2</v>
      </c>
      <c r="AK1964">
        <v>0.84561382299999999</v>
      </c>
      <c r="AL1964">
        <v>8505.0030000000006</v>
      </c>
      <c r="AM1964">
        <v>9.0484098575635858</v>
      </c>
      <c r="AN1964">
        <v>1.0245781490000001</v>
      </c>
      <c r="AO1964">
        <v>4592.7443000000003</v>
      </c>
      <c r="AP1964">
        <v>8.4322330111017809</v>
      </c>
      <c r="AQ1964">
        <v>10.376300000000001</v>
      </c>
      <c r="AR1964">
        <v>9.7170000000000005</v>
      </c>
    </row>
    <row r="1965" spans="1:44" x14ac:dyDescent="0.55000000000000004">
      <c r="A1965" t="str">
        <f>VLOOKUP(B1965,[1]!Table1[[Ticker ]:[Company Name]],2,FALSE)</f>
        <v>SmartCentres Real Estate Investment Trus</v>
      </c>
      <c r="B1965" t="s">
        <v>347</v>
      </c>
      <c r="C1965">
        <v>2016</v>
      </c>
      <c r="D1965">
        <v>60</v>
      </c>
      <c r="E1965">
        <v>1</v>
      </c>
      <c r="F1965">
        <v>0</v>
      </c>
      <c r="G1965">
        <v>0</v>
      </c>
      <c r="H1965">
        <v>7</v>
      </c>
      <c r="I1965">
        <v>1.9459101490553132</v>
      </c>
      <c r="J1965">
        <v>4</v>
      </c>
      <c r="K1965">
        <v>0.5714285714285714</v>
      </c>
      <c r="L1965" s="2">
        <v>0</v>
      </c>
      <c r="M1965">
        <v>0</v>
      </c>
      <c r="N1965">
        <v>0</v>
      </c>
      <c r="O1965">
        <v>9.35</v>
      </c>
      <c r="P1965">
        <v>2.2353763433005955</v>
      </c>
      <c r="Q1965">
        <v>61.286000000000001</v>
      </c>
      <c r="R1965">
        <v>4.115551431866499</v>
      </c>
      <c r="S1965">
        <v>0.96</v>
      </c>
      <c r="T1965">
        <v>1.3862943611198906</v>
      </c>
      <c r="U1965">
        <v>4</v>
      </c>
      <c r="V1965">
        <v>0</v>
      </c>
      <c r="W1965">
        <v>63</v>
      </c>
      <c r="X1965">
        <v>4.1431347263915326</v>
      </c>
      <c r="Y1965">
        <v>2088079</v>
      </c>
      <c r="Z1965">
        <v>14.551755062517973</v>
      </c>
      <c r="AA1965">
        <v>4.67</v>
      </c>
      <c r="AB1965">
        <v>1.5411590716808059</v>
      </c>
      <c r="AC1965">
        <v>0</v>
      </c>
      <c r="AD1965">
        <v>5.0000000000000001E-3</v>
      </c>
      <c r="AE1965">
        <v>0.46100000000000002</v>
      </c>
      <c r="AF1965" s="1">
        <v>1.0845986984815618E-2</v>
      </c>
      <c r="AG1965">
        <v>16.5289</v>
      </c>
      <c r="AH1965">
        <v>15</v>
      </c>
      <c r="AI1965">
        <v>3.6873269E-2</v>
      </c>
      <c r="AJ1965">
        <v>6.9089809000000002E-2</v>
      </c>
      <c r="AK1965">
        <v>0.82286408200000005</v>
      </c>
      <c r="AL1965">
        <v>8738.8780000000006</v>
      </c>
      <c r="AM1965">
        <v>9.0755370851227273</v>
      </c>
      <c r="AN1965">
        <v>1.062081963</v>
      </c>
      <c r="AO1965">
        <v>4953.4907999999996</v>
      </c>
      <c r="AP1965">
        <v>8.5078478191387248</v>
      </c>
      <c r="AQ1965">
        <v>8.4669000000000008</v>
      </c>
      <c r="AR1965">
        <v>13.262499999999999</v>
      </c>
    </row>
    <row r="1966" spans="1:44" x14ac:dyDescent="0.55000000000000004">
      <c r="A1966" t="str">
        <f>VLOOKUP(B1966,[1]!Table1[[Ticker ]:[Company Name]],2,FALSE)</f>
        <v>SmartCentres Real Estate Investment Trus</v>
      </c>
      <c r="B1966" t="s">
        <v>347</v>
      </c>
      <c r="C1966">
        <v>2017</v>
      </c>
      <c r="D1966">
        <v>60</v>
      </c>
      <c r="E1966">
        <v>1</v>
      </c>
      <c r="F1966">
        <v>0</v>
      </c>
      <c r="G1966">
        <v>0</v>
      </c>
      <c r="H1966">
        <v>7</v>
      </c>
      <c r="I1966">
        <v>1.9459101490553132</v>
      </c>
      <c r="J1966">
        <v>4</v>
      </c>
      <c r="K1966">
        <v>0.5714285714285714</v>
      </c>
      <c r="L1966" s="2">
        <v>0</v>
      </c>
      <c r="M1966">
        <v>0</v>
      </c>
      <c r="N1966">
        <v>0</v>
      </c>
      <c r="O1966">
        <v>10.35</v>
      </c>
      <c r="P1966">
        <v>2.3369865197113779</v>
      </c>
      <c r="Q1966">
        <v>62.286000000000001</v>
      </c>
      <c r="R1966">
        <v>4.131736681439163</v>
      </c>
      <c r="S1966">
        <v>1</v>
      </c>
      <c r="T1966">
        <v>1.3862943611198906</v>
      </c>
      <c r="U1966">
        <v>4</v>
      </c>
      <c r="V1966">
        <v>0</v>
      </c>
      <c r="W1966">
        <v>64</v>
      </c>
      <c r="X1966">
        <v>4.1588830833596715</v>
      </c>
      <c r="Y1966">
        <v>1577981</v>
      </c>
      <c r="Z1966">
        <v>14.2716567397578</v>
      </c>
      <c r="AA1966">
        <v>0.25</v>
      </c>
      <c r="AB1966">
        <v>-1.3862943611198906</v>
      </c>
      <c r="AC1966">
        <v>0</v>
      </c>
      <c r="AD1966">
        <v>4.0000000000000001E-3</v>
      </c>
      <c r="AE1966">
        <v>0.47</v>
      </c>
      <c r="AF1966" s="1">
        <v>8.5106382978723406E-3</v>
      </c>
      <c r="AG1966">
        <v>17.768599999999999</v>
      </c>
      <c r="AH1966">
        <v>16</v>
      </c>
      <c r="AI1966">
        <v>3.1644525999999999E-2</v>
      </c>
      <c r="AJ1966">
        <v>6.1488480999999998E-2</v>
      </c>
      <c r="AK1966">
        <v>0.87643660000000001</v>
      </c>
      <c r="AL1966">
        <v>9380.232</v>
      </c>
      <c r="AM1966">
        <v>9.1463597751698824</v>
      </c>
      <c r="AN1966">
        <v>0.991608563</v>
      </c>
      <c r="AO1966">
        <v>4786.9476999999997</v>
      </c>
      <c r="AP1966">
        <v>8.473648263909805</v>
      </c>
      <c r="AQ1966">
        <v>3.0306999999999999</v>
      </c>
      <c r="AR1966">
        <v>-9.1244999999999994</v>
      </c>
    </row>
    <row r="1967" spans="1:44" x14ac:dyDescent="0.55000000000000004">
      <c r="A1967" t="str">
        <f>VLOOKUP(B1967,[1]!Table1[[Ticker ]:[Company Name]],2,FALSE)</f>
        <v>SmartCentres Real Estate Investment Trus</v>
      </c>
      <c r="B1967" t="s">
        <v>347</v>
      </c>
      <c r="C1967">
        <v>2018</v>
      </c>
      <c r="D1967">
        <v>60</v>
      </c>
      <c r="E1967">
        <v>1</v>
      </c>
      <c r="F1967">
        <v>0</v>
      </c>
      <c r="G1967">
        <v>0</v>
      </c>
      <c r="H1967">
        <v>7</v>
      </c>
      <c r="I1967">
        <v>1.9459101490553132</v>
      </c>
      <c r="J1967">
        <v>4</v>
      </c>
      <c r="K1967">
        <v>0.5714285714285714</v>
      </c>
      <c r="L1967" s="2">
        <v>0</v>
      </c>
      <c r="M1967">
        <v>0</v>
      </c>
      <c r="N1967">
        <v>0</v>
      </c>
      <c r="O1967">
        <v>11.35</v>
      </c>
      <c r="P1967">
        <v>2.4292177439274116</v>
      </c>
      <c r="Q1967">
        <v>62.713999999999999</v>
      </c>
      <c r="R1967">
        <v>4.138584708200824</v>
      </c>
      <c r="S1967">
        <v>0.96</v>
      </c>
      <c r="T1967">
        <v>1.3862943611198906</v>
      </c>
      <c r="U1967">
        <v>4</v>
      </c>
      <c r="V1967">
        <v>0</v>
      </c>
      <c r="W1967">
        <v>63</v>
      </c>
      <c r="X1967">
        <v>4.1431347263915326</v>
      </c>
      <c r="Y1967">
        <v>2144140</v>
      </c>
      <c r="Z1967">
        <v>14.578249097548438</v>
      </c>
      <c r="AA1967">
        <v>0.5</v>
      </c>
      <c r="AB1967">
        <v>-0.69314718055994529</v>
      </c>
      <c r="AC1967">
        <v>0</v>
      </c>
      <c r="AD1967">
        <v>6.0000000000000001E-3</v>
      </c>
      <c r="AE1967">
        <v>0.48899999999999999</v>
      </c>
      <c r="AF1967" s="1">
        <v>1.2269938650306749E-2</v>
      </c>
      <c r="AG1967">
        <v>21.4876</v>
      </c>
      <c r="AH1967">
        <v>17</v>
      </c>
      <c r="AI1967">
        <v>3.5363849000000003E-2</v>
      </c>
      <c r="AJ1967">
        <v>6.6794507000000003E-2</v>
      </c>
      <c r="AK1967">
        <v>0.82072930099999997</v>
      </c>
      <c r="AL1967">
        <v>9459.6319999999996</v>
      </c>
      <c r="AM1967">
        <v>9.1547887606550251</v>
      </c>
      <c r="AN1967">
        <v>0.96321303400000002</v>
      </c>
      <c r="AO1967">
        <v>4824.0897000000004</v>
      </c>
      <c r="AP1967">
        <v>8.4813773327615092</v>
      </c>
      <c r="AQ1967">
        <v>5.7450999999999999</v>
      </c>
      <c r="AR1967">
        <v>10.1456</v>
      </c>
    </row>
    <row r="1968" spans="1:44" x14ac:dyDescent="0.55000000000000004">
      <c r="A1968" t="str">
        <f>VLOOKUP(B1968,[1]!Table1[[Ticker ]:[Company Name]],2,FALSE)</f>
        <v>SmartCentres Real Estate Investment Trus</v>
      </c>
      <c r="B1968" t="s">
        <v>347</v>
      </c>
      <c r="C1968">
        <v>2019</v>
      </c>
      <c r="D1968">
        <v>60</v>
      </c>
      <c r="E1968">
        <v>1</v>
      </c>
      <c r="F1968">
        <v>0</v>
      </c>
      <c r="G1968">
        <v>0</v>
      </c>
      <c r="H1968">
        <v>7</v>
      </c>
      <c r="I1968">
        <v>1.9459101490553132</v>
      </c>
      <c r="J1968">
        <v>4</v>
      </c>
      <c r="K1968">
        <v>0.5714285714285714</v>
      </c>
      <c r="L1968" s="2">
        <v>0</v>
      </c>
      <c r="M1968">
        <v>0</v>
      </c>
      <c r="N1968">
        <v>0</v>
      </c>
      <c r="O1968">
        <v>9.8800000000000008</v>
      </c>
      <c r="P1968">
        <v>2.2905125117597764</v>
      </c>
      <c r="Q1968">
        <v>62.713999999999999</v>
      </c>
      <c r="R1968">
        <v>4.138584708200824</v>
      </c>
      <c r="S1968">
        <v>0.96</v>
      </c>
      <c r="T1968">
        <v>1.3862943611198906</v>
      </c>
      <c r="U1968">
        <v>4</v>
      </c>
      <c r="V1968">
        <v>0</v>
      </c>
      <c r="W1968">
        <v>64</v>
      </c>
      <c r="X1968">
        <v>4.1588830833596715</v>
      </c>
      <c r="Y1968">
        <v>2144140</v>
      </c>
      <c r="Z1968">
        <v>14.578249097548438</v>
      </c>
      <c r="AA1968">
        <v>1.5</v>
      </c>
      <c r="AB1968">
        <v>0.40546510810816438</v>
      </c>
      <c r="AC1968">
        <v>0</v>
      </c>
      <c r="AD1968">
        <v>6.0000000000000001E-3</v>
      </c>
      <c r="AE1968">
        <v>0.47599999999999998</v>
      </c>
      <c r="AF1968" s="1">
        <v>1.2605042016806723E-2</v>
      </c>
      <c r="AG1968">
        <v>21.4876</v>
      </c>
      <c r="AH1968">
        <v>18</v>
      </c>
      <c r="AI1968">
        <v>3.1630865000000001E-2</v>
      </c>
      <c r="AJ1968">
        <v>5.8506056000000001E-2</v>
      </c>
      <c r="AK1968">
        <v>0.787367598</v>
      </c>
      <c r="AL1968">
        <v>9928.4670000000006</v>
      </c>
      <c r="AM1968">
        <v>9.2031613644566441</v>
      </c>
      <c r="AN1968">
        <v>0.95263883299999996</v>
      </c>
      <c r="AO1968">
        <v>5113.5290000000005</v>
      </c>
      <c r="AP1968">
        <v>8.5396450514923306</v>
      </c>
      <c r="AQ1968">
        <v>2.0545</v>
      </c>
      <c r="AR1968">
        <v>-11.1067</v>
      </c>
    </row>
    <row r="1969" spans="1:44" x14ac:dyDescent="0.55000000000000004">
      <c r="A1969" t="str">
        <f>VLOOKUP(B1969,[1]!Table1[[Ticker ]:[Company Name]],2,FALSE)</f>
        <v>Sandstorm Gold Ltd</v>
      </c>
      <c r="B1969" t="s">
        <v>348</v>
      </c>
      <c r="C1969">
        <v>2017</v>
      </c>
      <c r="D1969">
        <v>15</v>
      </c>
      <c r="E1969">
        <v>1</v>
      </c>
      <c r="F1969">
        <v>0</v>
      </c>
      <c r="G1969">
        <v>1</v>
      </c>
      <c r="H1969">
        <v>6</v>
      </c>
      <c r="I1969">
        <v>1.791759469228055</v>
      </c>
      <c r="J1969">
        <v>4</v>
      </c>
      <c r="K1969">
        <v>0.66666666666666663</v>
      </c>
      <c r="L1969" s="2">
        <v>0.16666666666666666</v>
      </c>
      <c r="M1969">
        <v>1</v>
      </c>
      <c r="N1969">
        <v>1</v>
      </c>
      <c r="O1969">
        <v>8.4700000000000006</v>
      </c>
      <c r="P1969">
        <v>2.136530508663963</v>
      </c>
      <c r="Q1969">
        <v>56.167000000000002</v>
      </c>
      <c r="R1969">
        <v>4.0283293958247972</v>
      </c>
      <c r="S1969">
        <v>1</v>
      </c>
      <c r="T1969">
        <v>2.3025850929940459</v>
      </c>
      <c r="U1969">
        <v>10</v>
      </c>
      <c r="V1969">
        <v>0</v>
      </c>
      <c r="W1969">
        <v>37</v>
      </c>
      <c r="X1969">
        <v>3.6109179126442243</v>
      </c>
      <c r="AA1969">
        <v>9.33</v>
      </c>
      <c r="AB1969">
        <v>2.2332350148592526</v>
      </c>
      <c r="AC1969">
        <v>0</v>
      </c>
      <c r="AD1969">
        <v>1.4E-2</v>
      </c>
      <c r="AE1969">
        <v>0.61699999999999999</v>
      </c>
      <c r="AF1969" s="1">
        <v>2.2690437601296597E-2</v>
      </c>
      <c r="AG1969">
        <v>18.181799999999999</v>
      </c>
      <c r="AH1969">
        <v>10</v>
      </c>
      <c r="AI1969">
        <v>1.5943049000000001E-2</v>
      </c>
      <c r="AJ1969">
        <v>1.6169227000000001E-2</v>
      </c>
      <c r="AK1969">
        <v>0</v>
      </c>
      <c r="AL1969">
        <v>660.91499999999996</v>
      </c>
      <c r="AM1969">
        <v>6.4936252385420454</v>
      </c>
      <c r="AN1969">
        <v>1.7605037830000001</v>
      </c>
      <c r="AO1969">
        <v>1147.2674999999999</v>
      </c>
      <c r="AP1969">
        <v>7.0451383070265488</v>
      </c>
      <c r="AQ1969">
        <v>9.4658999999999995</v>
      </c>
      <c r="AR1969">
        <v>-66.666700000000006</v>
      </c>
    </row>
    <row r="1970" spans="1:44" x14ac:dyDescent="0.55000000000000004">
      <c r="A1970" t="str">
        <f>VLOOKUP(B1970,[1]!Table1[[Ticker ]:[Company Name]],2,FALSE)</f>
        <v>Sandstorm Gold Ltd</v>
      </c>
      <c r="B1970" t="s">
        <v>348</v>
      </c>
      <c r="C1970">
        <v>2018</v>
      </c>
      <c r="D1970">
        <v>15</v>
      </c>
      <c r="E1970">
        <v>1</v>
      </c>
      <c r="F1970">
        <v>0</v>
      </c>
      <c r="G1970">
        <v>1</v>
      </c>
      <c r="H1970">
        <v>7</v>
      </c>
      <c r="I1970">
        <v>1.9459101490553132</v>
      </c>
      <c r="J1970">
        <v>5</v>
      </c>
      <c r="K1970">
        <v>0.7142857142857143</v>
      </c>
      <c r="L1970" s="2">
        <v>0.2857142857142857</v>
      </c>
      <c r="M1970">
        <v>2</v>
      </c>
      <c r="N1970">
        <v>1</v>
      </c>
      <c r="O1970">
        <v>8.1999999999999993</v>
      </c>
      <c r="P1970">
        <v>2.1041341542702074</v>
      </c>
      <c r="Q1970">
        <v>54.429000000000002</v>
      </c>
      <c r="R1970">
        <v>3.996897100056136</v>
      </c>
      <c r="S1970">
        <v>0.97</v>
      </c>
      <c r="T1970">
        <v>1.6094379124341003</v>
      </c>
      <c r="U1970">
        <v>5</v>
      </c>
      <c r="V1970">
        <v>0</v>
      </c>
      <c r="W1970">
        <v>38</v>
      </c>
      <c r="X1970">
        <v>3.6375861597263857</v>
      </c>
      <c r="AA1970">
        <v>10.33</v>
      </c>
      <c r="AB1970">
        <v>2.3350522831315472</v>
      </c>
      <c r="AC1970">
        <v>0</v>
      </c>
      <c r="AD1970">
        <v>1.6E-2</v>
      </c>
      <c r="AE1970">
        <v>0.67800000000000005</v>
      </c>
      <c r="AF1970" s="1">
        <v>2.359882005899705E-2</v>
      </c>
      <c r="AG1970">
        <v>20.661200000000001</v>
      </c>
      <c r="AH1970">
        <v>11</v>
      </c>
      <c r="AI1970">
        <v>9.9713530000000005E-3</v>
      </c>
      <c r="AJ1970">
        <v>1.0065187E-2</v>
      </c>
      <c r="AK1970">
        <v>0</v>
      </c>
      <c r="AL1970">
        <v>588.88699999999994</v>
      </c>
      <c r="AM1970">
        <v>6.3782343146516798</v>
      </c>
      <c r="AN1970">
        <v>1.9786759270000001</v>
      </c>
      <c r="AO1970">
        <v>1154.3535999999999</v>
      </c>
      <c r="AP1970">
        <v>7.0512958126116647</v>
      </c>
      <c r="AQ1970">
        <v>7.1402000000000001</v>
      </c>
      <c r="AR1970">
        <v>-50</v>
      </c>
    </row>
    <row r="1971" spans="1:44" x14ac:dyDescent="0.55000000000000004">
      <c r="A1971" t="str">
        <f>VLOOKUP(B1971,[1]!Table1[[Ticker ]:[Company Name]],2,FALSE)</f>
        <v>Sandstorm Gold Ltd</v>
      </c>
      <c r="B1971" t="s">
        <v>348</v>
      </c>
      <c r="C1971">
        <v>2019</v>
      </c>
      <c r="D1971">
        <v>15</v>
      </c>
      <c r="E1971">
        <v>1</v>
      </c>
      <c r="F1971">
        <v>0</v>
      </c>
      <c r="G1971">
        <v>1</v>
      </c>
      <c r="H1971">
        <v>7</v>
      </c>
      <c r="I1971">
        <v>1.9459101490553132</v>
      </c>
      <c r="J1971">
        <v>5</v>
      </c>
      <c r="K1971">
        <v>0.7142857142857143</v>
      </c>
      <c r="L1971" s="2">
        <v>0.2857142857142857</v>
      </c>
      <c r="M1971">
        <v>2</v>
      </c>
      <c r="N1971">
        <v>1</v>
      </c>
      <c r="O1971">
        <v>8.2899999999999991</v>
      </c>
      <c r="P1971">
        <v>2.1150499691472033</v>
      </c>
      <c r="Q1971">
        <v>54.429000000000002</v>
      </c>
      <c r="R1971">
        <v>3.996897100056136</v>
      </c>
      <c r="S1971">
        <v>0.97</v>
      </c>
      <c r="T1971">
        <v>1.6094379124341003</v>
      </c>
      <c r="U1971">
        <v>5</v>
      </c>
      <c r="V1971">
        <v>0</v>
      </c>
      <c r="W1971">
        <v>38</v>
      </c>
      <c r="X1971">
        <v>3.6375861597263857</v>
      </c>
      <c r="Y1971">
        <v>2306289</v>
      </c>
      <c r="Z1971">
        <v>14.651150297197098</v>
      </c>
      <c r="AA1971">
        <v>10.42</v>
      </c>
      <c r="AB1971">
        <v>2.3437270363252209</v>
      </c>
      <c r="AC1971">
        <v>0</v>
      </c>
      <c r="AD1971">
        <v>1.4E-2</v>
      </c>
      <c r="AE1971">
        <v>0.54500000000000004</v>
      </c>
      <c r="AF1971" s="1">
        <v>2.5688073394495411E-2</v>
      </c>
      <c r="AG1971">
        <v>20.661200000000001</v>
      </c>
      <c r="AH1971">
        <v>12</v>
      </c>
      <c r="AI1971">
        <v>2.6312031E-2</v>
      </c>
      <c r="AJ1971">
        <v>2.8721518000000001E-2</v>
      </c>
      <c r="AK1971">
        <v>7.8823462999999996E-2</v>
      </c>
      <c r="AL1971">
        <v>623.17499999999995</v>
      </c>
      <c r="AM1971">
        <v>6.434827378219155</v>
      </c>
      <c r="AN1971">
        <v>2.9778654960000002</v>
      </c>
      <c r="AO1971">
        <v>1700.0515</v>
      </c>
      <c r="AP1971">
        <v>7.4384138237030974</v>
      </c>
      <c r="AQ1971">
        <v>22.261099999999999</v>
      </c>
      <c r="AR1971">
        <v>200</v>
      </c>
    </row>
    <row r="1972" spans="1:44" x14ac:dyDescent="0.55000000000000004">
      <c r="A1972" t="str">
        <f>VLOOKUP(B1972,[1]!Table1[[Ticker ]:[Company Name]],2,FALSE)</f>
        <v>SSR Mining Inc</v>
      </c>
      <c r="B1972" t="s">
        <v>349</v>
      </c>
      <c r="C1972">
        <v>2010</v>
      </c>
      <c r="D1972">
        <v>15</v>
      </c>
      <c r="E1972">
        <v>0</v>
      </c>
      <c r="F1972">
        <v>0</v>
      </c>
      <c r="G1972">
        <v>1</v>
      </c>
      <c r="H1972">
        <v>7</v>
      </c>
      <c r="I1972">
        <v>1.9459101490553132</v>
      </c>
      <c r="J1972">
        <v>5</v>
      </c>
      <c r="K1972">
        <v>0.7142857142857143</v>
      </c>
      <c r="L1972" s="2">
        <v>0</v>
      </c>
      <c r="M1972">
        <v>0</v>
      </c>
      <c r="N1972">
        <v>0</v>
      </c>
      <c r="Q1972">
        <v>61.713999999999999</v>
      </c>
      <c r="R1972">
        <v>4.1225108095484506</v>
      </c>
      <c r="S1972">
        <v>0.98</v>
      </c>
      <c r="T1972">
        <v>2.5649493574615367</v>
      </c>
      <c r="U1972">
        <v>13</v>
      </c>
      <c r="V1972">
        <v>0</v>
      </c>
      <c r="Y1972">
        <v>5010571.0190000003</v>
      </c>
      <c r="Z1972">
        <v>15.427060442414598</v>
      </c>
      <c r="AD1972">
        <v>1.2E-2</v>
      </c>
      <c r="AE1972">
        <v>0.57799999999999996</v>
      </c>
      <c r="AF1972" s="1">
        <v>2.0761245674740487E-2</v>
      </c>
      <c r="AG1972">
        <v>12.809900000000001</v>
      </c>
      <c r="AH1972">
        <v>64</v>
      </c>
      <c r="AI1972">
        <v>0.294823997</v>
      </c>
      <c r="AJ1972">
        <v>0.36320370000000002</v>
      </c>
      <c r="AK1972">
        <v>0.124616359</v>
      </c>
      <c r="AL1972">
        <v>1147.99</v>
      </c>
      <c r="AM1972">
        <v>7.0457678660401788</v>
      </c>
      <c r="AN1972">
        <v>2.3569770139999999</v>
      </c>
      <c r="AO1972">
        <v>2196.3726000000001</v>
      </c>
      <c r="AP1972">
        <v>7.6945624603678811</v>
      </c>
    </row>
    <row r="1973" spans="1:44" x14ac:dyDescent="0.55000000000000004">
      <c r="A1973" t="str">
        <f>VLOOKUP(B1973,[1]!Table1[[Ticker ]:[Company Name]],2,FALSE)</f>
        <v>SSR Mining Inc</v>
      </c>
      <c r="B1973" t="s">
        <v>349</v>
      </c>
      <c r="C1973">
        <v>2011</v>
      </c>
      <c r="D1973">
        <v>15</v>
      </c>
      <c r="E1973">
        <v>0</v>
      </c>
      <c r="F1973">
        <v>0</v>
      </c>
      <c r="G1973">
        <v>1</v>
      </c>
      <c r="H1973">
        <v>6</v>
      </c>
      <c r="I1973">
        <v>1.791759469228055</v>
      </c>
      <c r="J1973">
        <v>5</v>
      </c>
      <c r="K1973">
        <v>0.83333333333333337</v>
      </c>
      <c r="L1973" s="2">
        <v>0</v>
      </c>
      <c r="M1973">
        <v>0</v>
      </c>
      <c r="N1973">
        <v>0</v>
      </c>
      <c r="Q1973">
        <v>61</v>
      </c>
      <c r="R1973">
        <v>4.1108738641733114</v>
      </c>
      <c r="S1973">
        <v>1</v>
      </c>
      <c r="T1973">
        <v>2.4849066497880004</v>
      </c>
      <c r="U1973">
        <v>12</v>
      </c>
      <c r="V1973">
        <v>0</v>
      </c>
      <c r="Y1973">
        <v>2452740.8450000002</v>
      </c>
      <c r="Z1973">
        <v>14.712716669473568</v>
      </c>
      <c r="AD1973">
        <v>6.0000000000000001E-3</v>
      </c>
      <c r="AE1973">
        <v>0.60099999999999998</v>
      </c>
      <c r="AF1973" s="1">
        <v>9.9833610648918467E-3</v>
      </c>
      <c r="AG1973">
        <v>12.809900000000001</v>
      </c>
      <c r="AH1973">
        <v>65</v>
      </c>
      <c r="AI1973">
        <v>6.2791218999999995E-2</v>
      </c>
      <c r="AJ1973">
        <v>8.1432962999999997E-2</v>
      </c>
      <c r="AK1973">
        <v>0.12735384499999999</v>
      </c>
      <c r="AL1973">
        <v>1276.1020000000001</v>
      </c>
      <c r="AM1973">
        <v>7.1515653980139948</v>
      </c>
      <c r="AN1973">
        <v>1.155253538</v>
      </c>
      <c r="AO1973">
        <v>1136.7406000000001</v>
      </c>
      <c r="AP1973">
        <v>7.0359203234824541</v>
      </c>
      <c r="AQ1973">
        <v>31.703399999999998</v>
      </c>
      <c r="AR1973">
        <v>-76.958500000000001</v>
      </c>
    </row>
    <row r="1974" spans="1:44" x14ac:dyDescent="0.55000000000000004">
      <c r="A1974" t="str">
        <f>VLOOKUP(B1974,[1]!Table1[[Ticker ]:[Company Name]],2,FALSE)</f>
        <v>SSR Mining Inc</v>
      </c>
      <c r="B1974" t="s">
        <v>349</v>
      </c>
      <c r="C1974">
        <v>2012</v>
      </c>
      <c r="D1974">
        <v>15</v>
      </c>
      <c r="E1974">
        <v>0</v>
      </c>
      <c r="F1974">
        <v>0</v>
      </c>
      <c r="G1974">
        <v>1</v>
      </c>
      <c r="H1974">
        <v>6</v>
      </c>
      <c r="I1974">
        <v>1.791759469228055</v>
      </c>
      <c r="J1974">
        <v>5</v>
      </c>
      <c r="K1974">
        <v>0.83333333333333337</v>
      </c>
      <c r="L1974" s="2">
        <v>0</v>
      </c>
      <c r="M1974">
        <v>0</v>
      </c>
      <c r="N1974">
        <v>0</v>
      </c>
      <c r="Q1974">
        <v>62</v>
      </c>
      <c r="R1974">
        <v>4.1271343850450917</v>
      </c>
      <c r="S1974">
        <v>1</v>
      </c>
      <c r="T1974">
        <v>2.3025850929940459</v>
      </c>
      <c r="U1974">
        <v>10</v>
      </c>
      <c r="V1974">
        <v>0</v>
      </c>
      <c r="Y1974">
        <v>2353189.3309999998</v>
      </c>
      <c r="Z1974">
        <v>14.67128212813588</v>
      </c>
      <c r="AD1974">
        <v>2E-3</v>
      </c>
      <c r="AE1974">
        <v>0.48099999999999998</v>
      </c>
      <c r="AF1974" s="1">
        <v>4.1580041580041582E-3</v>
      </c>
      <c r="AG1974">
        <v>16.1157</v>
      </c>
      <c r="AH1974">
        <v>66</v>
      </c>
      <c r="AI1974">
        <v>4.1983629000000001E-2</v>
      </c>
      <c r="AJ1974">
        <v>5.2571218000000003E-2</v>
      </c>
      <c r="AK1974">
        <v>0.12903835799999999</v>
      </c>
      <c r="AL1974">
        <v>1317.847</v>
      </c>
      <c r="AM1974">
        <v>7.1837546233468315</v>
      </c>
      <c r="AN1974">
        <v>1.1378235699999999</v>
      </c>
      <c r="AO1974">
        <v>1197.4899</v>
      </c>
      <c r="AP1974">
        <v>7.087982895011506</v>
      </c>
      <c r="AQ1974">
        <v>63.089700000000001</v>
      </c>
      <c r="AR1974">
        <v>-31</v>
      </c>
    </row>
    <row r="1975" spans="1:44" x14ac:dyDescent="0.55000000000000004">
      <c r="A1975" t="str">
        <f>VLOOKUP(B1975,[1]!Table1[[Ticker ]:[Company Name]],2,FALSE)</f>
        <v>SSR Mining Inc</v>
      </c>
      <c r="B1975" t="s">
        <v>349</v>
      </c>
      <c r="C1975">
        <v>2013</v>
      </c>
      <c r="D1975">
        <v>15</v>
      </c>
      <c r="E1975">
        <v>0</v>
      </c>
      <c r="F1975">
        <v>0</v>
      </c>
      <c r="G1975">
        <v>1</v>
      </c>
      <c r="H1975">
        <v>7</v>
      </c>
      <c r="I1975">
        <v>1.9459101490553132</v>
      </c>
      <c r="J1975">
        <v>6</v>
      </c>
      <c r="K1975">
        <v>0.8571428571428571</v>
      </c>
      <c r="L1975" s="2">
        <v>0</v>
      </c>
      <c r="M1975">
        <v>0</v>
      </c>
      <c r="N1975">
        <v>0</v>
      </c>
      <c r="O1975">
        <v>4.12</v>
      </c>
      <c r="P1975">
        <v>1.4158531633614351</v>
      </c>
      <c r="Q1975">
        <v>61.570999999999998</v>
      </c>
      <c r="R1975">
        <v>4.1201909804673651</v>
      </c>
      <c r="S1975">
        <v>1</v>
      </c>
      <c r="T1975">
        <v>2.0794415416798357</v>
      </c>
      <c r="U1975">
        <v>8</v>
      </c>
      <c r="V1975">
        <v>0</v>
      </c>
      <c r="W1975">
        <v>56</v>
      </c>
      <c r="X1975">
        <v>4.0253516907351496</v>
      </c>
      <c r="Y1975">
        <v>2743087.6409999998</v>
      </c>
      <c r="Z1975">
        <v>14.824594720193138</v>
      </c>
      <c r="AA1975">
        <v>3.42</v>
      </c>
      <c r="AB1975">
        <v>1.2296405510745139</v>
      </c>
      <c r="AC1975">
        <v>0</v>
      </c>
      <c r="AD1975">
        <v>2E-3</v>
      </c>
      <c r="AE1975">
        <v>0.55800000000000005</v>
      </c>
      <c r="AF1975" s="1">
        <v>3.5842293906810031E-3</v>
      </c>
      <c r="AG1975">
        <v>16.1157</v>
      </c>
      <c r="AH1975">
        <v>67</v>
      </c>
      <c r="AI1975">
        <v>-0.22272509400000001</v>
      </c>
      <c r="AJ1975">
        <v>-0.33360842000000002</v>
      </c>
      <c r="AK1975">
        <v>0.27140783099999999</v>
      </c>
      <c r="AL1975">
        <v>1032.7349999999999</v>
      </c>
      <c r="AM1975">
        <v>6.939965901843145</v>
      </c>
      <c r="AN1975">
        <v>0.86320279499999997</v>
      </c>
      <c r="AO1975">
        <v>595.16020000000003</v>
      </c>
      <c r="AP1975">
        <v>6.3888306130035293</v>
      </c>
      <c r="AQ1975">
        <v>-27.552299999999999</v>
      </c>
    </row>
    <row r="1976" spans="1:44" x14ac:dyDescent="0.55000000000000004">
      <c r="A1976" t="str">
        <f>VLOOKUP(B1976,[1]!Table1[[Ticker ]:[Company Name]],2,FALSE)</f>
        <v>SSR Mining Inc</v>
      </c>
      <c r="B1976" t="s">
        <v>349</v>
      </c>
      <c r="C1976">
        <v>2014</v>
      </c>
      <c r="D1976">
        <v>15</v>
      </c>
      <c r="E1976">
        <v>0</v>
      </c>
      <c r="F1976">
        <v>0</v>
      </c>
      <c r="G1976">
        <v>1</v>
      </c>
      <c r="H1976">
        <v>7</v>
      </c>
      <c r="I1976">
        <v>1.9459101490553132</v>
      </c>
      <c r="J1976">
        <v>6</v>
      </c>
      <c r="K1976">
        <v>0.8571428571428571</v>
      </c>
      <c r="L1976" s="2">
        <v>0.14285714285714285</v>
      </c>
      <c r="M1976">
        <v>1</v>
      </c>
      <c r="N1976">
        <v>1</v>
      </c>
      <c r="O1976">
        <v>4.3</v>
      </c>
      <c r="P1976">
        <v>1.4586150226995167</v>
      </c>
      <c r="Q1976">
        <v>60.570999999999998</v>
      </c>
      <c r="R1976">
        <v>4.1038162306799153</v>
      </c>
      <c r="S1976">
        <v>1</v>
      </c>
      <c r="T1976">
        <v>2.3025850929940459</v>
      </c>
      <c r="U1976">
        <v>10</v>
      </c>
      <c r="V1976">
        <v>0</v>
      </c>
      <c r="W1976">
        <v>57</v>
      </c>
      <c r="X1976">
        <v>4.0430512678345503</v>
      </c>
      <c r="Y1976">
        <v>2878291.1669999999</v>
      </c>
      <c r="Z1976">
        <v>14.872707331221779</v>
      </c>
      <c r="AA1976">
        <v>4.42</v>
      </c>
      <c r="AB1976">
        <v>1.4861396960896067</v>
      </c>
      <c r="AC1976">
        <v>0</v>
      </c>
      <c r="AD1976">
        <v>3.0000000000000001E-3</v>
      </c>
      <c r="AE1976">
        <v>0.53300000000000003</v>
      </c>
      <c r="AF1976" s="1">
        <v>5.6285178236397749E-3</v>
      </c>
      <c r="AG1976">
        <v>15.289300000000001</v>
      </c>
      <c r="AH1976">
        <v>68</v>
      </c>
      <c r="AI1976">
        <v>-0.12815526299999999</v>
      </c>
      <c r="AJ1976">
        <v>-0.218201122</v>
      </c>
      <c r="AK1976">
        <v>0.35054984900000002</v>
      </c>
      <c r="AL1976">
        <v>986.24900000000002</v>
      </c>
      <c r="AM1976">
        <v>6.8939088582178716</v>
      </c>
      <c r="AN1976">
        <v>0.81277220500000003</v>
      </c>
      <c r="AO1976">
        <v>470.79829999999998</v>
      </c>
      <c r="AP1976">
        <v>6.1544297645044965</v>
      </c>
      <c r="AQ1976">
        <v>71.806600000000003</v>
      </c>
      <c r="AR1976">
        <v>44.912300000000002</v>
      </c>
    </row>
    <row r="1977" spans="1:44" x14ac:dyDescent="0.55000000000000004">
      <c r="A1977" t="str">
        <f>VLOOKUP(B1977,[1]!Table1[[Ticker ]:[Company Name]],2,FALSE)</f>
        <v>SSR Mining Inc</v>
      </c>
      <c r="B1977" t="s">
        <v>349</v>
      </c>
      <c r="C1977">
        <v>2015</v>
      </c>
      <c r="D1977">
        <v>15</v>
      </c>
      <c r="E1977">
        <v>1</v>
      </c>
      <c r="F1977">
        <v>0</v>
      </c>
      <c r="G1977">
        <v>1</v>
      </c>
      <c r="H1977">
        <v>7</v>
      </c>
      <c r="I1977">
        <v>1.9459101490553132</v>
      </c>
      <c r="J1977">
        <v>6</v>
      </c>
      <c r="K1977">
        <v>0.8571428571428571</v>
      </c>
      <c r="L1977" s="2">
        <v>0.14285714285714285</v>
      </c>
      <c r="M1977">
        <v>1</v>
      </c>
      <c r="N1977">
        <v>1</v>
      </c>
      <c r="O1977">
        <v>4.58</v>
      </c>
      <c r="P1977">
        <v>1.5216989981260935</v>
      </c>
      <c r="Q1977">
        <v>60.713999999999999</v>
      </c>
      <c r="R1977">
        <v>4.1061743139756777</v>
      </c>
      <c r="S1977">
        <v>1</v>
      </c>
      <c r="T1977">
        <v>2.4849066497880004</v>
      </c>
      <c r="U1977">
        <v>12</v>
      </c>
      <c r="V1977">
        <v>0</v>
      </c>
      <c r="W1977">
        <v>52</v>
      </c>
      <c r="X1977">
        <v>3.9512437185814275</v>
      </c>
      <c r="Y1977">
        <v>5293941.7039999999</v>
      </c>
      <c r="Z1977">
        <v>15.482073649997183</v>
      </c>
      <c r="AA1977">
        <v>0.42</v>
      </c>
      <c r="AB1977">
        <v>-0.86750056770472306</v>
      </c>
      <c r="AC1977">
        <v>0</v>
      </c>
      <c r="AD1977">
        <v>1E-3</v>
      </c>
      <c r="AE1977">
        <v>0.44900000000000001</v>
      </c>
      <c r="AF1977" s="1">
        <v>2.2271714922048997E-3</v>
      </c>
      <c r="AG1977">
        <v>18.181799999999999</v>
      </c>
      <c r="AH1977">
        <v>69</v>
      </c>
      <c r="AI1977">
        <v>-0.14260098600000001</v>
      </c>
      <c r="AJ1977">
        <v>-0.27796673799999999</v>
      </c>
      <c r="AK1977">
        <v>0.474879412</v>
      </c>
      <c r="AL1977">
        <v>871.67700000000002</v>
      </c>
      <c r="AM1977">
        <v>6.7704189424451595</v>
      </c>
      <c r="AN1977">
        <v>1.2941404299999999</v>
      </c>
      <c r="AO1977">
        <v>578.71759999999995</v>
      </c>
      <c r="AP1977">
        <v>6.3608146211119703</v>
      </c>
      <c r="AQ1977">
        <v>25.0565</v>
      </c>
      <c r="AR1977">
        <v>1.9108000000000001</v>
      </c>
    </row>
    <row r="1978" spans="1:44" x14ac:dyDescent="0.55000000000000004">
      <c r="A1978" t="str">
        <f>VLOOKUP(B1978,[1]!Table1[[Ticker ]:[Company Name]],2,FALSE)</f>
        <v>SSR Mining Inc</v>
      </c>
      <c r="B1978" t="s">
        <v>349</v>
      </c>
      <c r="C1978">
        <v>2016</v>
      </c>
      <c r="D1978">
        <v>15</v>
      </c>
      <c r="E1978">
        <v>1</v>
      </c>
      <c r="F1978">
        <v>0</v>
      </c>
      <c r="G1978">
        <v>1</v>
      </c>
      <c r="H1978">
        <v>8</v>
      </c>
      <c r="I1978">
        <v>2.0794415416798357</v>
      </c>
      <c r="J1978">
        <v>7</v>
      </c>
      <c r="K1978">
        <v>0.875</v>
      </c>
      <c r="L1978" s="2">
        <v>0.125</v>
      </c>
      <c r="M1978">
        <v>1</v>
      </c>
      <c r="N1978">
        <v>1</v>
      </c>
      <c r="O1978">
        <v>4.97</v>
      </c>
      <c r="P1978">
        <v>1.6034198401085373</v>
      </c>
      <c r="Q1978">
        <v>61.125</v>
      </c>
      <c r="R1978">
        <v>4.1129209477950361</v>
      </c>
      <c r="S1978">
        <v>0.99</v>
      </c>
      <c r="T1978">
        <v>2.3978952727983707</v>
      </c>
      <c r="U1978">
        <v>11</v>
      </c>
      <c r="V1978">
        <v>0</v>
      </c>
      <c r="W1978">
        <v>53</v>
      </c>
      <c r="X1978">
        <v>3.970291913552122</v>
      </c>
      <c r="Y1978">
        <v>2746967.2919999999</v>
      </c>
      <c r="Z1978">
        <v>14.826008058199099</v>
      </c>
      <c r="AA1978">
        <v>1.42</v>
      </c>
      <c r="AB1978">
        <v>0.35065687161316933</v>
      </c>
      <c r="AC1978">
        <v>0</v>
      </c>
      <c r="AD1978">
        <v>1E-3</v>
      </c>
      <c r="AE1978">
        <v>0.56200000000000006</v>
      </c>
      <c r="AF1978" s="1">
        <v>1.7793594306049821E-3</v>
      </c>
      <c r="AG1978">
        <v>18.181799999999999</v>
      </c>
      <c r="AH1978">
        <v>70</v>
      </c>
      <c r="AI1978">
        <v>4.5150164999999999E-2</v>
      </c>
      <c r="AJ1978">
        <v>7.2024073999999993E-2</v>
      </c>
      <c r="AK1978">
        <v>0.243995037</v>
      </c>
      <c r="AL1978">
        <v>1438.6880000000001</v>
      </c>
      <c r="AM1978">
        <v>7.2714868661449232</v>
      </c>
      <c r="AN1978">
        <v>1.590031035</v>
      </c>
      <c r="AO1978">
        <v>1434.0155999999999</v>
      </c>
      <c r="AP1978">
        <v>7.2682338997614817</v>
      </c>
      <c r="AQ1978">
        <v>30.817299999999999</v>
      </c>
      <c r="AR1978">
        <v>1.9108000000000001</v>
      </c>
    </row>
    <row r="1979" spans="1:44" x14ac:dyDescent="0.55000000000000004">
      <c r="A1979" t="str">
        <f>VLOOKUP(B1979,[1]!Table1[[Ticker ]:[Company Name]],2,FALSE)</f>
        <v>SSR Mining Inc</v>
      </c>
      <c r="B1979" t="s">
        <v>349</v>
      </c>
      <c r="C1979">
        <v>2017</v>
      </c>
      <c r="D1979">
        <v>15</v>
      </c>
      <c r="E1979">
        <v>1</v>
      </c>
      <c r="F1979">
        <v>0</v>
      </c>
      <c r="G1979">
        <v>1</v>
      </c>
      <c r="H1979">
        <v>7</v>
      </c>
      <c r="I1979">
        <v>1.9459101490553132</v>
      </c>
      <c r="J1979">
        <v>6</v>
      </c>
      <c r="K1979">
        <v>0.8571428571428571</v>
      </c>
      <c r="L1979" s="2">
        <v>0.14285714285714285</v>
      </c>
      <c r="M1979">
        <v>1</v>
      </c>
      <c r="N1979">
        <v>1</v>
      </c>
      <c r="O1979">
        <v>5.23</v>
      </c>
      <c r="P1979">
        <v>1.6544112780768316</v>
      </c>
      <c r="Q1979">
        <v>62.570999999999998</v>
      </c>
      <c r="R1979">
        <v>4.1363019119826072</v>
      </c>
      <c r="S1979">
        <v>1</v>
      </c>
      <c r="T1979">
        <v>1.9459101490553132</v>
      </c>
      <c r="U1979">
        <v>7</v>
      </c>
      <c r="V1979">
        <v>0</v>
      </c>
      <c r="W1979">
        <v>54</v>
      </c>
      <c r="X1979">
        <v>3.9889840465642745</v>
      </c>
      <c r="Y1979">
        <v>2055427</v>
      </c>
      <c r="Z1979">
        <v>14.535994170216052</v>
      </c>
      <c r="AA1979">
        <v>2.42</v>
      </c>
      <c r="AB1979">
        <v>0.88376754016859504</v>
      </c>
      <c r="AC1979">
        <v>0</v>
      </c>
      <c r="AD1979">
        <v>5.0000000000000001E-3</v>
      </c>
      <c r="AE1979">
        <v>0.48299999999999998</v>
      </c>
      <c r="AF1979" s="1">
        <v>1.0351966873706004E-2</v>
      </c>
      <c r="AG1979">
        <v>19.421500000000002</v>
      </c>
      <c r="AH1979">
        <v>71</v>
      </c>
      <c r="AI1979">
        <v>4.5084925999999997E-2</v>
      </c>
      <c r="AJ1979">
        <v>6.7696166000000002E-2</v>
      </c>
      <c r="AK1979">
        <v>0.22773085600000001</v>
      </c>
      <c r="AL1979">
        <v>1537.454</v>
      </c>
      <c r="AM1979">
        <v>7.3378830805339126</v>
      </c>
      <c r="AN1979">
        <v>1.2956301610000001</v>
      </c>
      <c r="AO1979">
        <v>1326.6320000000001</v>
      </c>
      <c r="AP1979">
        <v>7.1903986786156961</v>
      </c>
      <c r="AQ1979">
        <v>-8.5975999999999999</v>
      </c>
      <c r="AR1979">
        <v>-7.9364999999999997</v>
      </c>
    </row>
    <row r="1980" spans="1:44" x14ac:dyDescent="0.55000000000000004">
      <c r="A1980" t="str">
        <f>VLOOKUP(B1980,[1]!Table1[[Ticker ]:[Company Name]],2,FALSE)</f>
        <v>SSR Mining Inc</v>
      </c>
      <c r="B1980" t="s">
        <v>349</v>
      </c>
      <c r="C1980">
        <v>2018</v>
      </c>
      <c r="D1980">
        <v>15</v>
      </c>
      <c r="E1980">
        <v>1</v>
      </c>
      <c r="F1980">
        <v>0</v>
      </c>
      <c r="G1980">
        <v>1</v>
      </c>
      <c r="H1980">
        <v>9</v>
      </c>
      <c r="I1980">
        <v>2.1972245773362196</v>
      </c>
      <c r="J1980">
        <v>8</v>
      </c>
      <c r="K1980">
        <v>0.88888888888888884</v>
      </c>
      <c r="L1980" s="2">
        <v>0.1111111111111111</v>
      </c>
      <c r="M1980">
        <v>1</v>
      </c>
      <c r="N1980">
        <v>1</v>
      </c>
      <c r="O1980">
        <v>5.0599999999999996</v>
      </c>
      <c r="P1980">
        <v>1.6213664832993742</v>
      </c>
      <c r="Q1980">
        <v>60.555999999999997</v>
      </c>
      <c r="R1980">
        <v>4.1035685567496323</v>
      </c>
      <c r="S1980">
        <v>1</v>
      </c>
      <c r="T1980">
        <v>1.791759469228055</v>
      </c>
      <c r="U1980">
        <v>6</v>
      </c>
      <c r="V1980">
        <v>0</v>
      </c>
      <c r="W1980">
        <v>55</v>
      </c>
      <c r="X1980">
        <v>4.0073331852324712</v>
      </c>
      <c r="Y1980">
        <v>2147135</v>
      </c>
      <c r="Z1980">
        <v>14.579644953319178</v>
      </c>
      <c r="AA1980">
        <v>3.42</v>
      </c>
      <c r="AB1980">
        <v>1.2296405510745139</v>
      </c>
      <c r="AC1980">
        <v>0</v>
      </c>
      <c r="AD1980">
        <v>6.0000000000000001E-3</v>
      </c>
      <c r="AE1980">
        <v>0.65300000000000002</v>
      </c>
      <c r="AF1980" s="1">
        <v>9.1883614088820818E-3</v>
      </c>
      <c r="AG1980">
        <v>35.124000000000002</v>
      </c>
      <c r="AH1980">
        <v>72</v>
      </c>
      <c r="AI1980">
        <v>4.1935710000000001E-3</v>
      </c>
      <c r="AJ1980">
        <v>6.341106E-3</v>
      </c>
      <c r="AK1980">
        <v>0.24608042299999999</v>
      </c>
      <c r="AL1980">
        <v>1521.1379999999999</v>
      </c>
      <c r="AM1980">
        <v>7.3272140179266323</v>
      </c>
      <c r="AN1980">
        <v>1.9720619580000001</v>
      </c>
      <c r="AO1980">
        <v>1983.847</v>
      </c>
      <c r="AP1980">
        <v>7.5927931679356702</v>
      </c>
      <c r="AQ1980">
        <v>-6.2610999999999999</v>
      </c>
      <c r="AR1980">
        <v>-91.379300000000001</v>
      </c>
    </row>
    <row r="1981" spans="1:44" x14ac:dyDescent="0.55000000000000004">
      <c r="A1981" t="str">
        <f>VLOOKUP(B1981,[1]!Table1[[Ticker ]:[Company Name]],2,FALSE)</f>
        <v>SSR Mining Inc</v>
      </c>
      <c r="B1981" t="s">
        <v>349</v>
      </c>
      <c r="C1981">
        <v>2019</v>
      </c>
      <c r="D1981">
        <v>15</v>
      </c>
      <c r="E1981">
        <v>1</v>
      </c>
      <c r="F1981">
        <v>0</v>
      </c>
      <c r="G1981">
        <v>1</v>
      </c>
      <c r="H1981">
        <v>9</v>
      </c>
      <c r="I1981">
        <v>2.1972245773362196</v>
      </c>
      <c r="J1981">
        <v>8</v>
      </c>
      <c r="K1981">
        <v>0.88888888888888884</v>
      </c>
      <c r="L1981" s="2">
        <v>0.1111111111111111</v>
      </c>
      <c r="M1981">
        <v>1</v>
      </c>
      <c r="N1981">
        <v>1</v>
      </c>
      <c r="O1981">
        <v>6.06</v>
      </c>
      <c r="P1981">
        <v>1.8017098000812231</v>
      </c>
      <c r="Q1981">
        <v>61.667000000000002</v>
      </c>
      <c r="R1981">
        <v>4.1217489418010116</v>
      </c>
      <c r="S1981">
        <v>0.99</v>
      </c>
      <c r="T1981">
        <v>2.1972245773362196</v>
      </c>
      <c r="U1981">
        <v>9</v>
      </c>
      <c r="V1981">
        <v>0</v>
      </c>
      <c r="W1981">
        <v>56</v>
      </c>
      <c r="X1981">
        <v>4.0253516907351496</v>
      </c>
      <c r="Y1981">
        <v>2382272</v>
      </c>
      <c r="Z1981">
        <v>14.683565212134736</v>
      </c>
      <c r="AA1981">
        <v>4.42</v>
      </c>
      <c r="AB1981">
        <v>1.4861396960896067</v>
      </c>
      <c r="AC1981">
        <v>0</v>
      </c>
      <c r="AD1981">
        <v>7.0000000000000001E-3</v>
      </c>
      <c r="AE1981">
        <v>0.72299999999999998</v>
      </c>
      <c r="AF1981" s="1">
        <v>9.6818810511756573E-3</v>
      </c>
      <c r="AG1981">
        <v>35.124000000000002</v>
      </c>
      <c r="AH1981">
        <v>73</v>
      </c>
      <c r="AI1981">
        <v>3.2749425999999998E-2</v>
      </c>
      <c r="AJ1981">
        <v>5.0544378000000001E-2</v>
      </c>
      <c r="AK1981">
        <v>0.25049428800000001</v>
      </c>
      <c r="AL1981">
        <v>1750.107</v>
      </c>
      <c r="AM1981">
        <v>7.4674322079055546</v>
      </c>
      <c r="AN1981">
        <v>2.7104039489999998</v>
      </c>
      <c r="AO1981">
        <v>3073.4733999999999</v>
      </c>
      <c r="AP1981">
        <v>8.0305636016813384</v>
      </c>
      <c r="AQ1981">
        <v>44.256300000000003</v>
      </c>
      <c r="AR1981">
        <v>840</v>
      </c>
    </row>
    <row r="1982" spans="1:44" x14ac:dyDescent="0.55000000000000004">
      <c r="A1982" t="str">
        <f>VLOOKUP(B1982,[1]!Table1[[Ticker ]:[Company Name]],2,FALSE)</f>
        <v>Stantec Inc</v>
      </c>
      <c r="B1982" t="s">
        <v>350</v>
      </c>
      <c r="C1982">
        <v>2010</v>
      </c>
      <c r="D1982">
        <v>20</v>
      </c>
      <c r="E1982">
        <v>0</v>
      </c>
      <c r="F1982">
        <v>0</v>
      </c>
      <c r="G1982">
        <v>0</v>
      </c>
      <c r="H1982">
        <v>9</v>
      </c>
      <c r="I1982">
        <v>2.1972245773362196</v>
      </c>
      <c r="J1982">
        <v>7</v>
      </c>
      <c r="K1982">
        <v>0.77777777777777779</v>
      </c>
      <c r="L1982" s="2">
        <v>0.1111111111111111</v>
      </c>
      <c r="M1982">
        <v>1</v>
      </c>
      <c r="N1982">
        <v>1</v>
      </c>
      <c r="Q1982">
        <v>61.889000000000003</v>
      </c>
      <c r="R1982">
        <v>4.1253424579215894</v>
      </c>
      <c r="T1982">
        <v>1.9459101490553132</v>
      </c>
      <c r="U1982">
        <v>7</v>
      </c>
      <c r="V1982">
        <v>0</v>
      </c>
      <c r="Y1982">
        <v>2442475</v>
      </c>
      <c r="Z1982">
        <v>14.708522427432158</v>
      </c>
      <c r="AD1982">
        <v>3.3000000000000002E-2</v>
      </c>
      <c r="AE1982">
        <v>0.73</v>
      </c>
      <c r="AF1982" s="1">
        <v>4.5205479452054796E-2</v>
      </c>
      <c r="AG1982">
        <v>41.735500000000002</v>
      </c>
      <c r="AH1982">
        <v>16</v>
      </c>
      <c r="AI1982">
        <v>7.0841914000000006E-2</v>
      </c>
      <c r="AJ1982">
        <v>0.15387826299999999</v>
      </c>
      <c r="AK1982">
        <v>0.52304089099999995</v>
      </c>
      <c r="AL1982">
        <v>1337.3579999999999</v>
      </c>
      <c r="AM1982">
        <v>7.1984513049096179</v>
      </c>
      <c r="AN1982">
        <v>2.057379225</v>
      </c>
      <c r="AO1982">
        <v>1266.7037</v>
      </c>
      <c r="AP1982">
        <v>7.1441732934610842</v>
      </c>
      <c r="AQ1982">
        <v>-1.3597999999999999</v>
      </c>
      <c r="AR1982">
        <v>68.292699999999996</v>
      </c>
    </row>
    <row r="1983" spans="1:44" x14ac:dyDescent="0.55000000000000004">
      <c r="A1983" t="str">
        <f>VLOOKUP(B1983,[1]!Table1[[Ticker ]:[Company Name]],2,FALSE)</f>
        <v>Stantec Inc</v>
      </c>
      <c r="B1983" t="s">
        <v>350</v>
      </c>
      <c r="C1983">
        <v>2011</v>
      </c>
      <c r="D1983">
        <v>20</v>
      </c>
      <c r="E1983">
        <v>0</v>
      </c>
      <c r="F1983">
        <v>0</v>
      </c>
      <c r="G1983">
        <v>0</v>
      </c>
      <c r="H1983">
        <v>9</v>
      </c>
      <c r="I1983">
        <v>2.1972245773362196</v>
      </c>
      <c r="J1983">
        <v>7</v>
      </c>
      <c r="K1983">
        <v>0.77777777777777779</v>
      </c>
      <c r="L1983" s="2">
        <v>0.22222222222222221</v>
      </c>
      <c r="M1983">
        <v>2</v>
      </c>
      <c r="N1983">
        <v>1</v>
      </c>
      <c r="Q1983">
        <v>61.777999999999999</v>
      </c>
      <c r="R1983">
        <v>4.1235473140301959</v>
      </c>
      <c r="S1983">
        <v>1</v>
      </c>
      <c r="T1983">
        <v>2.0794415416798357</v>
      </c>
      <c r="U1983">
        <v>8</v>
      </c>
      <c r="V1983">
        <v>0</v>
      </c>
      <c r="Y1983">
        <v>2521327</v>
      </c>
      <c r="Z1983">
        <v>14.740295908190754</v>
      </c>
      <c r="AD1983">
        <v>3.1E-2</v>
      </c>
      <c r="AE1983">
        <v>0.76300000000000001</v>
      </c>
      <c r="AF1983" s="1">
        <v>4.0629095674967232E-2</v>
      </c>
      <c r="AG1983">
        <v>45.0413</v>
      </c>
      <c r="AH1983">
        <v>17</v>
      </c>
      <c r="AI1983">
        <v>9.5392649999999999E-3</v>
      </c>
      <c r="AJ1983">
        <v>2.0189715E-2</v>
      </c>
      <c r="AK1983">
        <v>0.47228498400000002</v>
      </c>
      <c r="AL1983">
        <v>1327.356</v>
      </c>
      <c r="AM1983">
        <v>7.1909442726560302</v>
      </c>
      <c r="AN1983">
        <v>2.000115283</v>
      </c>
      <c r="AO1983">
        <v>1254.3742999999999</v>
      </c>
      <c r="AP1983">
        <v>7.1343921615036106</v>
      </c>
      <c r="AQ1983">
        <v>12.439</v>
      </c>
      <c r="AR1983">
        <v>-86.473399999999998</v>
      </c>
    </row>
    <row r="1984" spans="1:44" x14ac:dyDescent="0.55000000000000004">
      <c r="A1984" t="str">
        <f>VLOOKUP(B1984,[1]!Table1[[Ticker ]:[Company Name]],2,FALSE)</f>
        <v>Stantec Inc</v>
      </c>
      <c r="B1984" t="s">
        <v>350</v>
      </c>
      <c r="C1984">
        <v>2012</v>
      </c>
      <c r="D1984">
        <v>20</v>
      </c>
      <c r="E1984">
        <v>0</v>
      </c>
      <c r="F1984">
        <v>0</v>
      </c>
      <c r="G1984">
        <v>0</v>
      </c>
      <c r="H1984">
        <v>8</v>
      </c>
      <c r="I1984">
        <v>2.0794415416798357</v>
      </c>
      <c r="J1984">
        <v>7</v>
      </c>
      <c r="K1984">
        <v>0.875</v>
      </c>
      <c r="L1984" s="2">
        <v>0.25</v>
      </c>
      <c r="M1984">
        <v>2</v>
      </c>
      <c r="N1984">
        <v>1</v>
      </c>
      <c r="Q1984">
        <v>62.5</v>
      </c>
      <c r="R1984">
        <v>4.1351665567423561</v>
      </c>
      <c r="S1984">
        <v>0.91</v>
      </c>
      <c r="T1984">
        <v>2.0794415416798357</v>
      </c>
      <c r="U1984">
        <v>8</v>
      </c>
      <c r="V1984">
        <v>0</v>
      </c>
      <c r="Y1984">
        <v>2850318</v>
      </c>
      <c r="Z1984">
        <v>14.862941124967733</v>
      </c>
      <c r="AD1984">
        <v>0.03</v>
      </c>
      <c r="AE1984">
        <v>0.71399999999999997</v>
      </c>
      <c r="AF1984" s="1">
        <v>4.2016806722689079E-2</v>
      </c>
      <c r="AG1984">
        <v>40.909100000000002</v>
      </c>
      <c r="AH1984">
        <v>18</v>
      </c>
      <c r="AI1984">
        <v>8.2649983999999996E-2</v>
      </c>
      <c r="AJ1984">
        <v>0.16643424500000001</v>
      </c>
      <c r="AK1984">
        <v>0.411613911</v>
      </c>
      <c r="AL1984">
        <v>1464.2349999999999</v>
      </c>
      <c r="AM1984">
        <v>7.2890882007651232</v>
      </c>
      <c r="AN1984">
        <v>2.5082755720000001</v>
      </c>
      <c r="AO1984">
        <v>1823.8373999999999</v>
      </c>
      <c r="AP1984">
        <v>7.5086980219238066</v>
      </c>
      <c r="AQ1984">
        <v>12.713900000000001</v>
      </c>
      <c r="AR1984">
        <v>846.42859999999996</v>
      </c>
    </row>
    <row r="1985" spans="1:44" x14ac:dyDescent="0.55000000000000004">
      <c r="A1985" t="str">
        <f>VLOOKUP(B1985,[1]!Table1[[Ticker ]:[Company Name]],2,FALSE)</f>
        <v>Stantec Inc</v>
      </c>
      <c r="B1985" t="s">
        <v>350</v>
      </c>
      <c r="C1985">
        <v>2013</v>
      </c>
      <c r="D1985">
        <v>20</v>
      </c>
      <c r="E1985">
        <v>0</v>
      </c>
      <c r="F1985">
        <v>0</v>
      </c>
      <c r="G1985">
        <v>0</v>
      </c>
      <c r="H1985">
        <v>9</v>
      </c>
      <c r="I1985">
        <v>2.1972245773362196</v>
      </c>
      <c r="J1985">
        <v>8</v>
      </c>
      <c r="K1985">
        <v>0.88888888888888884</v>
      </c>
      <c r="L1985" s="2">
        <v>0.22222222222222221</v>
      </c>
      <c r="M1985">
        <v>2</v>
      </c>
      <c r="N1985">
        <v>1</v>
      </c>
      <c r="O1985">
        <v>6.1</v>
      </c>
      <c r="P1985">
        <v>1.8082887711792655</v>
      </c>
      <c r="Q1985">
        <v>63.332999999999998</v>
      </c>
      <c r="R1985">
        <v>4.1484065203206315</v>
      </c>
      <c r="S1985">
        <v>0.98</v>
      </c>
      <c r="T1985">
        <v>1.9459101490553132</v>
      </c>
      <c r="U1985">
        <v>7</v>
      </c>
      <c r="V1985">
        <v>0</v>
      </c>
      <c r="W1985">
        <v>58</v>
      </c>
      <c r="X1985">
        <v>4.0604430105464191</v>
      </c>
      <c r="Y1985">
        <v>3307342</v>
      </c>
      <c r="Z1985">
        <v>15.011655403611016</v>
      </c>
      <c r="AA1985">
        <v>4.67</v>
      </c>
      <c r="AB1985">
        <v>1.5411590716808059</v>
      </c>
      <c r="AC1985">
        <v>0</v>
      </c>
      <c r="AD1985">
        <v>1.2E-2</v>
      </c>
      <c r="AE1985">
        <v>0.65600000000000003</v>
      </c>
      <c r="AF1985" s="1">
        <v>1.8292682926829267E-2</v>
      </c>
      <c r="AG1985">
        <v>41.322299999999998</v>
      </c>
      <c r="AH1985">
        <v>19</v>
      </c>
      <c r="AI1985">
        <v>8.7641126999999999E-2</v>
      </c>
      <c r="AJ1985">
        <v>0.16378605299999999</v>
      </c>
      <c r="AK1985">
        <v>0.266708416</v>
      </c>
      <c r="AL1985">
        <v>1668.1780000000001</v>
      </c>
      <c r="AM1985">
        <v>7.4194872918533887</v>
      </c>
      <c r="AN1985">
        <v>3.4237690920000001</v>
      </c>
      <c r="AO1985">
        <v>3056.1727000000001</v>
      </c>
      <c r="AP1985">
        <v>8.0249186604697851</v>
      </c>
      <c r="AQ1985">
        <v>17.927800000000001</v>
      </c>
      <c r="AR1985">
        <v>19.2453</v>
      </c>
    </row>
    <row r="1986" spans="1:44" x14ac:dyDescent="0.55000000000000004">
      <c r="A1986" t="str">
        <f>VLOOKUP(B1986,[1]!Table1[[Ticker ]:[Company Name]],2,FALSE)</f>
        <v>Stantec Inc</v>
      </c>
      <c r="B1986" t="s">
        <v>350</v>
      </c>
      <c r="C1986">
        <v>2014</v>
      </c>
      <c r="D1986">
        <v>20</v>
      </c>
      <c r="E1986">
        <v>0</v>
      </c>
      <c r="F1986">
        <v>0</v>
      </c>
      <c r="G1986">
        <v>0</v>
      </c>
      <c r="H1986">
        <v>9</v>
      </c>
      <c r="I1986">
        <v>2.1972245773362196</v>
      </c>
      <c r="J1986">
        <v>8</v>
      </c>
      <c r="K1986">
        <v>0.88888888888888884</v>
      </c>
      <c r="L1986" s="2">
        <v>0.22222222222222221</v>
      </c>
      <c r="M1986">
        <v>2</v>
      </c>
      <c r="N1986">
        <v>1</v>
      </c>
      <c r="O1986">
        <v>7.1</v>
      </c>
      <c r="P1986">
        <v>1.9600947840472698</v>
      </c>
      <c r="Q1986">
        <v>64.332999999999998</v>
      </c>
      <c r="R1986">
        <v>4.1640727188762021</v>
      </c>
      <c r="S1986">
        <v>1</v>
      </c>
      <c r="T1986">
        <v>1.791759469228055</v>
      </c>
      <c r="U1986">
        <v>6</v>
      </c>
      <c r="V1986">
        <v>0</v>
      </c>
      <c r="W1986">
        <v>59</v>
      </c>
      <c r="X1986">
        <v>4.0775374439057197</v>
      </c>
      <c r="Y1986">
        <v>3737430</v>
      </c>
      <c r="Z1986">
        <v>15.133908767408697</v>
      </c>
      <c r="AA1986">
        <v>5.67</v>
      </c>
      <c r="AB1986">
        <v>1.7351891177396608</v>
      </c>
      <c r="AC1986">
        <v>0</v>
      </c>
      <c r="AD1986">
        <v>1.0999999999999999E-2</v>
      </c>
      <c r="AE1986">
        <v>0.66200000000000003</v>
      </c>
      <c r="AF1986" s="1">
        <v>1.6616314199395767E-2</v>
      </c>
      <c r="AG1986">
        <v>44.628100000000003</v>
      </c>
      <c r="AH1986">
        <v>20</v>
      </c>
      <c r="AI1986">
        <v>8.3942926000000001E-2</v>
      </c>
      <c r="AJ1986">
        <v>0.151437291</v>
      </c>
      <c r="AK1986">
        <v>0.28471017100000001</v>
      </c>
      <c r="AL1986">
        <v>1959.6410000000001</v>
      </c>
      <c r="AM1986">
        <v>7.5805165721828169</v>
      </c>
      <c r="AN1986">
        <v>2.758230878</v>
      </c>
      <c r="AO1986">
        <v>2996.1145000000001</v>
      </c>
      <c r="AP1986">
        <v>8.0050715615303325</v>
      </c>
      <c r="AQ1986">
        <v>13.2577</v>
      </c>
      <c r="AR1986">
        <v>11.3924</v>
      </c>
    </row>
    <row r="1987" spans="1:44" x14ac:dyDescent="0.55000000000000004">
      <c r="A1987" t="str">
        <f>VLOOKUP(B1987,[1]!Table1[[Ticker ]:[Company Name]],2,FALSE)</f>
        <v>Stantec Inc</v>
      </c>
      <c r="B1987" t="s">
        <v>350</v>
      </c>
      <c r="C1987">
        <v>2015</v>
      </c>
      <c r="D1987">
        <v>20</v>
      </c>
      <c r="E1987">
        <v>1</v>
      </c>
      <c r="F1987">
        <v>0</v>
      </c>
      <c r="G1987">
        <v>0</v>
      </c>
      <c r="H1987">
        <v>9</v>
      </c>
      <c r="I1987">
        <v>2.1972245773362196</v>
      </c>
      <c r="J1987">
        <v>8</v>
      </c>
      <c r="K1987">
        <v>0.88888888888888884</v>
      </c>
      <c r="L1987" s="2">
        <v>0.22222222222222221</v>
      </c>
      <c r="M1987">
        <v>2</v>
      </c>
      <c r="N1987">
        <v>1</v>
      </c>
      <c r="O1987">
        <v>8.1</v>
      </c>
      <c r="P1987">
        <v>2.0918640616783932</v>
      </c>
      <c r="Q1987">
        <v>65.332999999999998</v>
      </c>
      <c r="R1987">
        <v>4.1794972685085758</v>
      </c>
      <c r="S1987">
        <v>0.97</v>
      </c>
      <c r="T1987">
        <v>1.3862943611198906</v>
      </c>
      <c r="U1987">
        <v>4</v>
      </c>
      <c r="V1987">
        <v>0</v>
      </c>
      <c r="W1987">
        <v>60</v>
      </c>
      <c r="X1987">
        <v>4.0943445622221004</v>
      </c>
      <c r="Y1987">
        <v>3566183</v>
      </c>
      <c r="Z1987">
        <v>15.087006394091864</v>
      </c>
      <c r="AA1987">
        <v>6.67</v>
      </c>
      <c r="AB1987">
        <v>1.8976198599275322</v>
      </c>
      <c r="AC1987">
        <v>0</v>
      </c>
      <c r="AD1987">
        <v>1.0999999999999999E-2</v>
      </c>
      <c r="AE1987">
        <v>0.81299999999999994</v>
      </c>
      <c r="AF1987" s="1">
        <v>1.3530135301353014E-2</v>
      </c>
      <c r="AG1987">
        <v>51.239699999999999</v>
      </c>
      <c r="AH1987">
        <v>21</v>
      </c>
      <c r="AI1987">
        <v>6.6774585999999997E-2</v>
      </c>
      <c r="AJ1987">
        <v>0.118176322</v>
      </c>
      <c r="AK1987">
        <v>0.27610295800000001</v>
      </c>
      <c r="AL1987">
        <v>2341.8789999999999</v>
      </c>
      <c r="AM1987">
        <v>7.7587088775795863</v>
      </c>
      <c r="AN1987">
        <v>2.4487718209999998</v>
      </c>
      <c r="AO1987">
        <v>3240.3618000000001</v>
      </c>
      <c r="AP1987">
        <v>8.0834402692187837</v>
      </c>
      <c r="AQ1987">
        <v>14.3772</v>
      </c>
      <c r="AR1987">
        <v>-5.6818</v>
      </c>
    </row>
    <row r="1988" spans="1:44" x14ac:dyDescent="0.55000000000000004">
      <c r="A1988" t="str">
        <f>VLOOKUP(B1988,[1]!Table1[[Ticker ]:[Company Name]],2,FALSE)</f>
        <v>Stantec Inc</v>
      </c>
      <c r="B1988" t="s">
        <v>350</v>
      </c>
      <c r="C1988">
        <v>2016</v>
      </c>
      <c r="D1988">
        <v>20</v>
      </c>
      <c r="E1988">
        <v>1</v>
      </c>
      <c r="F1988">
        <v>0</v>
      </c>
      <c r="G1988">
        <v>0</v>
      </c>
      <c r="H1988">
        <v>9</v>
      </c>
      <c r="I1988">
        <v>2.1972245773362196</v>
      </c>
      <c r="J1988">
        <v>8</v>
      </c>
      <c r="K1988">
        <v>0.88888888888888884</v>
      </c>
      <c r="L1988" s="2">
        <v>0.33333333333333331</v>
      </c>
      <c r="M1988">
        <v>3</v>
      </c>
      <c r="N1988">
        <v>1</v>
      </c>
      <c r="O1988">
        <v>8.27</v>
      </c>
      <c r="P1988">
        <v>2.1126345090355998</v>
      </c>
      <c r="Q1988">
        <v>65</v>
      </c>
      <c r="R1988">
        <v>4.1743872698956368</v>
      </c>
      <c r="S1988">
        <v>0.98</v>
      </c>
      <c r="T1988">
        <v>1.9459101490553132</v>
      </c>
      <c r="U1988">
        <v>7</v>
      </c>
      <c r="V1988">
        <v>0</v>
      </c>
      <c r="W1988">
        <v>61</v>
      </c>
      <c r="X1988">
        <v>4.1108738641733114</v>
      </c>
      <c r="Y1988">
        <v>3338970</v>
      </c>
      <c r="Z1988">
        <v>15.021172934159463</v>
      </c>
      <c r="AA1988">
        <v>7.67</v>
      </c>
      <c r="AB1988">
        <v>2.0373166153791646</v>
      </c>
      <c r="AC1988">
        <v>0</v>
      </c>
      <c r="AD1988">
        <v>1.0999999999999999E-2</v>
      </c>
      <c r="AE1988">
        <v>0.69599999999999995</v>
      </c>
      <c r="AF1988" s="1">
        <v>1.5804597701149427E-2</v>
      </c>
      <c r="AG1988">
        <v>45.0413</v>
      </c>
      <c r="AH1988">
        <v>22</v>
      </c>
      <c r="AI1988">
        <v>3.0468872000000001E-2</v>
      </c>
      <c r="AJ1988">
        <v>6.6050594000000004E-2</v>
      </c>
      <c r="AK1988">
        <v>0.51629749599999997</v>
      </c>
      <c r="AL1988">
        <v>4284.6679999999997</v>
      </c>
      <c r="AM1988">
        <v>8.3627983484502533</v>
      </c>
      <c r="AN1988">
        <v>1.9568700729999999</v>
      </c>
      <c r="AO1988">
        <v>3867.7537000000002</v>
      </c>
      <c r="AP1988">
        <v>8.2604291782272519</v>
      </c>
      <c r="AQ1988">
        <v>30.529599999999999</v>
      </c>
      <c r="AR1988">
        <v>-26.506</v>
      </c>
    </row>
    <row r="1989" spans="1:44" x14ac:dyDescent="0.55000000000000004">
      <c r="A1989" t="str">
        <f>VLOOKUP(B1989,[1]!Table1[[Ticker ]:[Company Name]],2,FALSE)</f>
        <v>Stantec Inc</v>
      </c>
      <c r="B1989" t="s">
        <v>350</v>
      </c>
      <c r="C1989">
        <v>2017</v>
      </c>
      <c r="D1989">
        <v>20</v>
      </c>
      <c r="E1989">
        <v>1</v>
      </c>
      <c r="F1989">
        <v>0</v>
      </c>
      <c r="G1989">
        <v>0</v>
      </c>
      <c r="H1989">
        <v>8</v>
      </c>
      <c r="I1989">
        <v>2.0794415416798357</v>
      </c>
      <c r="J1989">
        <v>7</v>
      </c>
      <c r="K1989">
        <v>0.875</v>
      </c>
      <c r="L1989" s="2">
        <v>0.375</v>
      </c>
      <c r="M1989">
        <v>3</v>
      </c>
      <c r="N1989">
        <v>1</v>
      </c>
      <c r="O1989">
        <v>9.06</v>
      </c>
      <c r="P1989">
        <v>2.2038691200548879</v>
      </c>
      <c r="Q1989">
        <v>66.5</v>
      </c>
      <c r="R1989">
        <v>4.1972019476618083</v>
      </c>
      <c r="S1989">
        <v>0.95</v>
      </c>
      <c r="T1989">
        <v>1.791759469228055</v>
      </c>
      <c r="U1989">
        <v>6</v>
      </c>
      <c r="V1989">
        <v>0</v>
      </c>
      <c r="W1989">
        <v>62</v>
      </c>
      <c r="X1989">
        <v>4.1271343850450917</v>
      </c>
      <c r="Y1989">
        <v>7703897</v>
      </c>
      <c r="Z1989">
        <v>15.857236862692634</v>
      </c>
      <c r="AA1989">
        <v>8.67</v>
      </c>
      <c r="AB1989">
        <v>2.1598687907924505</v>
      </c>
      <c r="AC1989">
        <v>0</v>
      </c>
      <c r="AD1989">
        <v>1.0999999999999999E-2</v>
      </c>
      <c r="AE1989">
        <v>0.72299999999999998</v>
      </c>
      <c r="AF1989" s="1">
        <v>1.5214384508990318E-2</v>
      </c>
      <c r="AG1989">
        <v>50</v>
      </c>
      <c r="AH1989">
        <v>23</v>
      </c>
      <c r="AI1989">
        <v>2.4980042000000001E-2</v>
      </c>
      <c r="AJ1989">
        <v>5.1071446999999999E-2</v>
      </c>
      <c r="AK1989">
        <v>0.38940662300000001</v>
      </c>
      <c r="AL1989">
        <v>3883.1</v>
      </c>
      <c r="AM1989">
        <v>8.2643890826836</v>
      </c>
      <c r="AN1989">
        <v>2.109739378</v>
      </c>
      <c r="AO1989">
        <v>4007.0279999999998</v>
      </c>
      <c r="AP1989">
        <v>8.2958050983831306</v>
      </c>
      <c r="AQ1989">
        <v>2.4348999999999998</v>
      </c>
      <c r="AR1989">
        <v>-30.3279</v>
      </c>
    </row>
    <row r="1990" spans="1:44" x14ac:dyDescent="0.55000000000000004">
      <c r="A1990" t="str">
        <f>VLOOKUP(B1990,[1]!Table1[[Ticker ]:[Company Name]],2,FALSE)</f>
        <v>Stantec Inc</v>
      </c>
      <c r="B1990" t="s">
        <v>350</v>
      </c>
      <c r="C1990">
        <v>2018</v>
      </c>
      <c r="D1990">
        <v>20</v>
      </c>
      <c r="E1990">
        <v>1</v>
      </c>
      <c r="F1990">
        <v>0</v>
      </c>
      <c r="G1990">
        <v>0</v>
      </c>
      <c r="H1990">
        <v>10</v>
      </c>
      <c r="I1990">
        <v>2.3025850929940459</v>
      </c>
      <c r="J1990">
        <v>8</v>
      </c>
      <c r="K1990">
        <v>0.8</v>
      </c>
      <c r="L1990" s="2">
        <v>0.4</v>
      </c>
      <c r="M1990">
        <v>4</v>
      </c>
      <c r="N1990">
        <v>1</v>
      </c>
      <c r="O1990">
        <v>6.24</v>
      </c>
      <c r="P1990">
        <v>1.8309801823813363</v>
      </c>
      <c r="Q1990">
        <v>64.900000000000006</v>
      </c>
      <c r="R1990">
        <v>4.1728476237100445</v>
      </c>
      <c r="S1990">
        <v>0.98</v>
      </c>
      <c r="T1990">
        <v>1.9459101490553132</v>
      </c>
      <c r="U1990">
        <v>7</v>
      </c>
      <c r="V1990">
        <v>0</v>
      </c>
      <c r="W1990">
        <v>52</v>
      </c>
      <c r="X1990">
        <v>3.9512437185814275</v>
      </c>
      <c r="Y1990">
        <v>3067127</v>
      </c>
      <c r="Z1990">
        <v>14.936251850781629</v>
      </c>
      <c r="AA1990">
        <v>1</v>
      </c>
      <c r="AB1990">
        <v>0</v>
      </c>
      <c r="AC1990">
        <v>0</v>
      </c>
      <c r="AD1990">
        <v>1.0999999999999999E-2</v>
      </c>
      <c r="AE1990">
        <v>0.89700000000000002</v>
      </c>
      <c r="AF1990" s="1">
        <v>1.2263099219620958E-2</v>
      </c>
      <c r="AG1990">
        <v>51.239699999999999</v>
      </c>
      <c r="AH1990">
        <v>24</v>
      </c>
      <c r="AI1990">
        <v>1.1820743999999999E-2</v>
      </c>
      <c r="AJ1990">
        <v>2.4833655999999999E-2</v>
      </c>
      <c r="AK1990">
        <v>0.48918111800000003</v>
      </c>
      <c r="AL1990">
        <v>4009.9</v>
      </c>
      <c r="AM1990">
        <v>8.2965215823338063</v>
      </c>
      <c r="AN1990">
        <v>1.768051815</v>
      </c>
      <c r="AO1990">
        <v>3374.6804999999999</v>
      </c>
      <c r="AP1990">
        <v>8.1240559321587913</v>
      </c>
      <c r="AQ1990">
        <v>5.7154999999999996</v>
      </c>
      <c r="AR1990">
        <v>77.647099999999995</v>
      </c>
    </row>
    <row r="1991" spans="1:44" x14ac:dyDescent="0.55000000000000004">
      <c r="A1991" t="str">
        <f>VLOOKUP(B1991,[1]!Table1[[Ticker ]:[Company Name]],2,FALSE)</f>
        <v>Stantec Inc</v>
      </c>
      <c r="B1991" t="s">
        <v>350</v>
      </c>
      <c r="C1991">
        <v>2019</v>
      </c>
      <c r="D1991">
        <v>20</v>
      </c>
      <c r="E1991">
        <v>1</v>
      </c>
      <c r="F1991">
        <v>0</v>
      </c>
      <c r="G1991">
        <v>0</v>
      </c>
      <c r="H1991">
        <v>9</v>
      </c>
      <c r="I1991">
        <v>2.1972245773362196</v>
      </c>
      <c r="J1991">
        <v>7</v>
      </c>
      <c r="K1991">
        <v>0.77777777777777779</v>
      </c>
      <c r="L1991" s="2">
        <v>0.44444444444444442</v>
      </c>
      <c r="M1991">
        <v>4</v>
      </c>
      <c r="N1991">
        <v>1</v>
      </c>
      <c r="O1991">
        <v>6.38</v>
      </c>
      <c r="P1991">
        <v>1.8531680973566984</v>
      </c>
      <c r="Q1991">
        <v>64.778000000000006</v>
      </c>
      <c r="R1991">
        <v>4.1709660395401214</v>
      </c>
      <c r="S1991">
        <v>0.98</v>
      </c>
      <c r="T1991">
        <v>1.9459101490553132</v>
      </c>
      <c r="U1991">
        <v>7</v>
      </c>
      <c r="V1991">
        <v>0</v>
      </c>
      <c r="W1991">
        <v>53</v>
      </c>
      <c r="X1991">
        <v>3.970291913552122</v>
      </c>
      <c r="Y1991">
        <v>3498660</v>
      </c>
      <c r="Z1991">
        <v>15.067890596008278</v>
      </c>
      <c r="AA1991">
        <v>2</v>
      </c>
      <c r="AB1991">
        <v>0.69314718055994529</v>
      </c>
      <c r="AC1991">
        <v>0</v>
      </c>
      <c r="AD1991">
        <v>1.2E-2</v>
      </c>
      <c r="AE1991">
        <v>0.875</v>
      </c>
      <c r="AF1991" s="1">
        <v>1.3714285714285715E-2</v>
      </c>
      <c r="AG1991">
        <v>52.892600000000002</v>
      </c>
      <c r="AH1991">
        <v>25</v>
      </c>
      <c r="AI1991">
        <v>4.2617559999999999E-2</v>
      </c>
      <c r="AJ1991">
        <v>0.103564008</v>
      </c>
      <c r="AK1991">
        <v>0.836023654</v>
      </c>
      <c r="AL1991">
        <v>4561.5</v>
      </c>
      <c r="AM1991">
        <v>8.4254067957855288</v>
      </c>
      <c r="AN1991">
        <v>2.1752974269999998</v>
      </c>
      <c r="AO1991">
        <v>4083.2507999999998</v>
      </c>
      <c r="AP1991">
        <v>8.3146487148555952</v>
      </c>
      <c r="AQ1991">
        <v>10.6134</v>
      </c>
      <c r="AR1991">
        <v>15.2318</v>
      </c>
    </row>
    <row r="1992" spans="1:44" x14ac:dyDescent="0.55000000000000004">
      <c r="A1992" t="str">
        <f>VLOOKUP(B1992,[1]!Table1[[Ticker ]:[Company Name]],2,FALSE)</f>
        <v>Suncor Energy Inc</v>
      </c>
      <c r="B1992" t="s">
        <v>351</v>
      </c>
      <c r="C1992">
        <v>2010</v>
      </c>
      <c r="D1992">
        <v>10</v>
      </c>
      <c r="E1992">
        <v>0</v>
      </c>
      <c r="F1992">
        <v>0</v>
      </c>
      <c r="G1992">
        <v>1</v>
      </c>
      <c r="H1992">
        <v>14</v>
      </c>
      <c r="I1992">
        <v>2.6390573296152584</v>
      </c>
      <c r="J1992">
        <v>13</v>
      </c>
      <c r="K1992">
        <v>0.9285714285714286</v>
      </c>
      <c r="L1992" s="2">
        <v>0.14285714285714285</v>
      </c>
      <c r="M1992">
        <v>2</v>
      </c>
      <c r="N1992">
        <v>1</v>
      </c>
      <c r="Q1992">
        <v>63.43</v>
      </c>
      <c r="R1992">
        <v>4.1499369356458056</v>
      </c>
      <c r="S1992">
        <v>0.97</v>
      </c>
      <c r="T1992">
        <v>1.9459101490553132</v>
      </c>
      <c r="U1992">
        <v>7</v>
      </c>
      <c r="V1992">
        <v>0</v>
      </c>
      <c r="Y1992">
        <v>9059499</v>
      </c>
      <c r="Z1992">
        <v>16.019324378476927</v>
      </c>
      <c r="AD1992">
        <v>1E-3</v>
      </c>
      <c r="AE1992">
        <v>0.73299999999999998</v>
      </c>
      <c r="AF1992" s="1">
        <v>1.364256480218281E-3</v>
      </c>
      <c r="AG1992">
        <v>51.037300000000002</v>
      </c>
      <c r="AI1992">
        <v>5.5810631999999999E-2</v>
      </c>
      <c r="AJ1992">
        <v>0.10880313699999999</v>
      </c>
      <c r="AK1992">
        <v>0.35039213499999999</v>
      </c>
      <c r="AL1992">
        <v>68607</v>
      </c>
      <c r="AM1992">
        <v>11.136149849324493</v>
      </c>
      <c r="AN1992">
        <v>1.700391225</v>
      </c>
      <c r="AO1992">
        <v>59840.167999999998</v>
      </c>
      <c r="AP1992">
        <v>10.999432420131049</v>
      </c>
      <c r="AQ1992">
        <v>25.236799999999999</v>
      </c>
      <c r="AR1992">
        <v>142.57429999999999</v>
      </c>
    </row>
    <row r="1993" spans="1:44" x14ac:dyDescent="0.55000000000000004">
      <c r="A1993" t="str">
        <f>VLOOKUP(B1993,[1]!Table1[[Ticker ]:[Company Name]],2,FALSE)</f>
        <v>Suncor Energy Inc</v>
      </c>
      <c r="B1993" t="s">
        <v>351</v>
      </c>
      <c r="C1993">
        <v>2011</v>
      </c>
      <c r="D1993">
        <v>10</v>
      </c>
      <c r="E1993">
        <v>0</v>
      </c>
      <c r="F1993">
        <v>0</v>
      </c>
      <c r="G1993">
        <v>1</v>
      </c>
      <c r="H1993">
        <v>14</v>
      </c>
      <c r="I1993">
        <v>2.6390573296152584</v>
      </c>
      <c r="J1993">
        <v>12</v>
      </c>
      <c r="K1993">
        <v>0.8571428571428571</v>
      </c>
      <c r="L1993" s="2">
        <v>0.14285714285714285</v>
      </c>
      <c r="M1993">
        <v>2</v>
      </c>
      <c r="N1993">
        <v>1</v>
      </c>
      <c r="Q1993">
        <v>63.213999999999999</v>
      </c>
      <c r="R1993">
        <v>4.1465257956084454</v>
      </c>
      <c r="S1993">
        <v>1</v>
      </c>
      <c r="T1993">
        <v>1.9459101490553132</v>
      </c>
      <c r="U1993">
        <v>7</v>
      </c>
      <c r="V1993">
        <v>0</v>
      </c>
      <c r="Y1993">
        <v>14854489</v>
      </c>
      <c r="Z1993">
        <v>16.513812667094989</v>
      </c>
      <c r="AD1993">
        <v>1E-3</v>
      </c>
      <c r="AE1993">
        <v>0.70299999999999996</v>
      </c>
      <c r="AF1993" s="1">
        <v>1.4224751066856331E-3</v>
      </c>
      <c r="AG1993">
        <v>55.186700000000002</v>
      </c>
      <c r="AI1993">
        <v>5.7557804999999997E-2</v>
      </c>
      <c r="AJ1993">
        <v>0.111502591</v>
      </c>
      <c r="AK1993">
        <v>0.27924870499999999</v>
      </c>
      <c r="AL1993">
        <v>74777</v>
      </c>
      <c r="AM1993">
        <v>11.222265630047845</v>
      </c>
      <c r="AN1993">
        <v>1.198259604</v>
      </c>
      <c r="AO1993">
        <v>46252.820699999997</v>
      </c>
      <c r="AP1993">
        <v>10.74187772918898</v>
      </c>
      <c r="AQ1993">
        <v>19.798100000000002</v>
      </c>
      <c r="AR1993">
        <v>11.8367</v>
      </c>
    </row>
    <row r="1994" spans="1:44" x14ac:dyDescent="0.55000000000000004">
      <c r="A1994" t="str">
        <f>VLOOKUP(B1994,[1]!Table1[[Ticker ]:[Company Name]],2,FALSE)</f>
        <v>Suncor Energy Inc</v>
      </c>
      <c r="B1994" t="s">
        <v>351</v>
      </c>
      <c r="C1994">
        <v>2012</v>
      </c>
      <c r="D1994">
        <v>10</v>
      </c>
      <c r="E1994">
        <v>0</v>
      </c>
      <c r="F1994">
        <v>0</v>
      </c>
      <c r="G1994">
        <v>1</v>
      </c>
      <c r="H1994">
        <v>12</v>
      </c>
      <c r="I1994">
        <v>2.4849066497880004</v>
      </c>
      <c r="J1994">
        <v>11</v>
      </c>
      <c r="K1994">
        <v>0.91666666666666663</v>
      </c>
      <c r="L1994" s="2">
        <v>0.16666666666666666</v>
      </c>
      <c r="M1994">
        <v>2</v>
      </c>
      <c r="N1994">
        <v>1</v>
      </c>
      <c r="Q1994">
        <v>63.667000000000002</v>
      </c>
      <c r="R1994">
        <v>4.1536663749669085</v>
      </c>
      <c r="S1994">
        <v>0.97</v>
      </c>
      <c r="T1994">
        <v>1.6094379124341003</v>
      </c>
      <c r="U1994">
        <v>5</v>
      </c>
      <c r="V1994">
        <v>0</v>
      </c>
      <c r="Y1994">
        <v>19401476</v>
      </c>
      <c r="Z1994">
        <v>16.780859703613658</v>
      </c>
      <c r="AD1994">
        <v>1E-3</v>
      </c>
      <c r="AE1994">
        <v>0.66100000000000003</v>
      </c>
      <c r="AF1994" s="1">
        <v>1.5128593040847202E-3</v>
      </c>
      <c r="AG1994">
        <v>58.091299999999997</v>
      </c>
      <c r="AI1994">
        <v>3.5863405000000001E-2</v>
      </c>
      <c r="AJ1994">
        <v>6.9871222999999996E-2</v>
      </c>
      <c r="AK1994">
        <v>0.28111691999999999</v>
      </c>
      <c r="AL1994">
        <v>76401</v>
      </c>
      <c r="AM1994">
        <v>11.243751064074187</v>
      </c>
      <c r="AN1994">
        <v>1.2772930819999999</v>
      </c>
      <c r="AO1994">
        <v>50089.048199999997</v>
      </c>
      <c r="AP1994">
        <v>10.82155766437436</v>
      </c>
      <c r="AQ1994">
        <v>-0.60509999999999997</v>
      </c>
      <c r="AR1994">
        <v>-35.401499999999999</v>
      </c>
    </row>
    <row r="1995" spans="1:44" x14ac:dyDescent="0.55000000000000004">
      <c r="A1995" t="str">
        <f>VLOOKUP(B1995,[1]!Table1[[Ticker ]:[Company Name]],2,FALSE)</f>
        <v>Suncor Energy Inc</v>
      </c>
      <c r="B1995" t="s">
        <v>351</v>
      </c>
      <c r="C1995">
        <v>2013</v>
      </c>
      <c r="D1995">
        <v>10</v>
      </c>
      <c r="E1995">
        <v>0</v>
      </c>
      <c r="F1995">
        <v>0</v>
      </c>
      <c r="G1995">
        <v>1</v>
      </c>
      <c r="H1995">
        <v>12</v>
      </c>
      <c r="I1995">
        <v>2.4849066497880004</v>
      </c>
      <c r="J1995">
        <v>11</v>
      </c>
      <c r="K1995">
        <v>0.91666666666666663</v>
      </c>
      <c r="L1995" s="2">
        <v>0.16666666666666666</v>
      </c>
      <c r="M1995">
        <v>2</v>
      </c>
      <c r="N1995">
        <v>1</v>
      </c>
      <c r="O1995">
        <v>9.49</v>
      </c>
      <c r="P1995">
        <v>2.2502386126218363</v>
      </c>
      <c r="Q1995">
        <v>64.667000000000002</v>
      </c>
      <c r="R1995">
        <v>4.1692510250211088</v>
      </c>
      <c r="S1995">
        <v>1</v>
      </c>
      <c r="T1995">
        <v>1.9459101490553132</v>
      </c>
      <c r="U1995">
        <v>7</v>
      </c>
      <c r="V1995">
        <v>0</v>
      </c>
      <c r="W1995">
        <v>57</v>
      </c>
      <c r="X1995">
        <v>4.0430512678345503</v>
      </c>
      <c r="Y1995">
        <v>12839230</v>
      </c>
      <c r="Z1995">
        <v>16.368015885580533</v>
      </c>
      <c r="AA1995">
        <v>1.67</v>
      </c>
      <c r="AB1995">
        <v>0.51282362642866375</v>
      </c>
      <c r="AC1995">
        <v>0</v>
      </c>
      <c r="AD1995">
        <v>1E-3</v>
      </c>
      <c r="AE1995">
        <v>0.68100000000000005</v>
      </c>
      <c r="AF1995" s="1">
        <v>1.4684287812041115E-3</v>
      </c>
      <c r="AG1995">
        <v>61.410800000000002</v>
      </c>
      <c r="AI1995">
        <v>4.9939348000000001E-2</v>
      </c>
      <c r="AJ1995">
        <v>9.4973288000000003E-2</v>
      </c>
      <c r="AK1995">
        <v>0.27824186499999998</v>
      </c>
      <c r="AL1995">
        <v>78315</v>
      </c>
      <c r="AM1995">
        <v>11.268494434512762</v>
      </c>
      <c r="AN1995">
        <v>1.3464034920000001</v>
      </c>
      <c r="AO1995">
        <v>55444.895799999998</v>
      </c>
      <c r="AP1995">
        <v>10.923144938045663</v>
      </c>
      <c r="AQ1995">
        <v>3.8995000000000002</v>
      </c>
      <c r="AR1995">
        <v>47.457599999999999</v>
      </c>
    </row>
    <row r="1996" spans="1:44" x14ac:dyDescent="0.55000000000000004">
      <c r="A1996" t="str">
        <f>VLOOKUP(B1996,[1]!Table1[[Ticker ]:[Company Name]],2,FALSE)</f>
        <v>Suncor Energy Inc</v>
      </c>
      <c r="B1996" t="s">
        <v>351</v>
      </c>
      <c r="C1996">
        <v>2014</v>
      </c>
      <c r="D1996">
        <v>10</v>
      </c>
      <c r="E1996">
        <v>0</v>
      </c>
      <c r="F1996">
        <v>0</v>
      </c>
      <c r="G1996">
        <v>1</v>
      </c>
      <c r="H1996">
        <v>13</v>
      </c>
      <c r="I1996">
        <v>2.5649493574615367</v>
      </c>
      <c r="J1996">
        <v>12</v>
      </c>
      <c r="K1996">
        <v>0.92307692307692313</v>
      </c>
      <c r="L1996" s="2">
        <v>0.15384615384615385</v>
      </c>
      <c r="M1996">
        <v>2</v>
      </c>
      <c r="N1996">
        <v>1</v>
      </c>
      <c r="O1996">
        <v>8.35</v>
      </c>
      <c r="P1996">
        <v>2.1222615388627641</v>
      </c>
      <c r="Q1996">
        <v>64.614999999999995</v>
      </c>
      <c r="R1996">
        <v>4.1684465819771548</v>
      </c>
      <c r="S1996">
        <v>0.98</v>
      </c>
      <c r="T1996">
        <v>1.6094379124341003</v>
      </c>
      <c r="U1996">
        <v>5</v>
      </c>
      <c r="V1996">
        <v>0</v>
      </c>
      <c r="W1996">
        <v>58</v>
      </c>
      <c r="X1996">
        <v>4.0604430105464191</v>
      </c>
      <c r="Y1996">
        <v>12384676</v>
      </c>
      <c r="Z1996">
        <v>16.331970459885159</v>
      </c>
      <c r="AA1996">
        <v>2.67</v>
      </c>
      <c r="AB1996">
        <v>0.98207847241215818</v>
      </c>
      <c r="AC1996">
        <v>0</v>
      </c>
      <c r="AD1996">
        <v>1E-3</v>
      </c>
      <c r="AE1996">
        <v>0.71899999999999997</v>
      </c>
      <c r="AF1996" s="1">
        <v>1.3908205841446455E-3</v>
      </c>
      <c r="AG1996">
        <v>62.6556</v>
      </c>
      <c r="AI1996">
        <v>3.3876818000000003E-2</v>
      </c>
      <c r="AJ1996">
        <v>6.4875129000000004E-2</v>
      </c>
      <c r="AK1996">
        <v>0.32038554899999999</v>
      </c>
      <c r="AL1996">
        <v>79671</v>
      </c>
      <c r="AM1996">
        <v>11.285660934071716</v>
      </c>
      <c r="AN1996">
        <v>1.2843925389999999</v>
      </c>
      <c r="AO1996">
        <v>53434.582799999996</v>
      </c>
      <c r="AP1996">
        <v>10.886213433311786</v>
      </c>
      <c r="AQ1996">
        <v>0.6794</v>
      </c>
      <c r="AR1996">
        <v>-29.501899999999999</v>
      </c>
    </row>
    <row r="1997" spans="1:44" x14ac:dyDescent="0.55000000000000004">
      <c r="A1997" t="str">
        <f>VLOOKUP(B1997,[1]!Table1[[Ticker ]:[Company Name]],2,FALSE)</f>
        <v>Suncor Energy Inc</v>
      </c>
      <c r="B1997" t="s">
        <v>351</v>
      </c>
      <c r="C1997">
        <v>2015</v>
      </c>
      <c r="D1997">
        <v>10</v>
      </c>
      <c r="E1997">
        <v>1</v>
      </c>
      <c r="F1997">
        <v>0</v>
      </c>
      <c r="G1997">
        <v>1</v>
      </c>
      <c r="H1997">
        <v>12</v>
      </c>
      <c r="I1997">
        <v>2.4849066497880004</v>
      </c>
      <c r="J1997">
        <v>11</v>
      </c>
      <c r="K1997">
        <v>0.91666666666666663</v>
      </c>
      <c r="L1997" s="2">
        <v>0.25</v>
      </c>
      <c r="M1997">
        <v>3</v>
      </c>
      <c r="N1997">
        <v>1</v>
      </c>
      <c r="O1997">
        <v>8.56</v>
      </c>
      <c r="P1997">
        <v>2.1471001901536506</v>
      </c>
      <c r="Q1997">
        <v>64.25</v>
      </c>
      <c r="R1997">
        <v>4.1627817237753293</v>
      </c>
      <c r="S1997">
        <v>0.97</v>
      </c>
      <c r="T1997">
        <v>1.791759469228055</v>
      </c>
      <c r="U1997">
        <v>6</v>
      </c>
      <c r="V1997">
        <v>0</v>
      </c>
      <c r="W1997">
        <v>59</v>
      </c>
      <c r="X1997">
        <v>4.0775374439057197</v>
      </c>
      <c r="Y1997">
        <v>12200495</v>
      </c>
      <c r="Z1997">
        <v>16.316987082650883</v>
      </c>
      <c r="AA1997">
        <v>3.67</v>
      </c>
      <c r="AB1997">
        <v>1.3001916620664788</v>
      </c>
      <c r="AC1997">
        <v>0</v>
      </c>
      <c r="AD1997">
        <v>1E-3</v>
      </c>
      <c r="AE1997">
        <v>0.79400000000000004</v>
      </c>
      <c r="AF1997" s="1">
        <v>1.2594458438287153E-3</v>
      </c>
      <c r="AG1997">
        <v>64.315399999999997</v>
      </c>
      <c r="AI1997">
        <v>-2.5732970000000001E-2</v>
      </c>
      <c r="AJ1997">
        <v>-5.1102742999999999E-2</v>
      </c>
      <c r="AK1997">
        <v>0.39199262299999998</v>
      </c>
      <c r="AL1997">
        <v>77527</v>
      </c>
      <c r="AM1997">
        <v>11.25838154176552</v>
      </c>
      <c r="AN1997">
        <v>1.3226438840000001</v>
      </c>
      <c r="AO1997">
        <v>51634.694600000003</v>
      </c>
      <c r="AP1997">
        <v>10.851949101495197</v>
      </c>
      <c r="AQ1997">
        <v>-26.7272</v>
      </c>
      <c r="AR1997">
        <v>-29.501899999999999</v>
      </c>
    </row>
    <row r="1998" spans="1:44" x14ac:dyDescent="0.55000000000000004">
      <c r="A1998" t="str">
        <f>VLOOKUP(B1998,[1]!Table1[[Ticker ]:[Company Name]],2,FALSE)</f>
        <v>Suncor Energy Inc</v>
      </c>
      <c r="B1998" t="s">
        <v>351</v>
      </c>
      <c r="C1998">
        <v>2016</v>
      </c>
      <c r="D1998">
        <v>10</v>
      </c>
      <c r="E1998">
        <v>1</v>
      </c>
      <c r="F1998">
        <v>0</v>
      </c>
      <c r="G1998">
        <v>1</v>
      </c>
      <c r="H1998">
        <v>12</v>
      </c>
      <c r="I1998">
        <v>2.4849066497880004</v>
      </c>
      <c r="J1998">
        <v>11</v>
      </c>
      <c r="K1998">
        <v>0.91666666666666663</v>
      </c>
      <c r="L1998" s="2">
        <v>0.33333333333333331</v>
      </c>
      <c r="M1998">
        <v>4</v>
      </c>
      <c r="N1998">
        <v>1</v>
      </c>
      <c r="O1998">
        <v>8.58</v>
      </c>
      <c r="P1998">
        <v>2.149433913499871</v>
      </c>
      <c r="Q1998">
        <v>64.417000000000002</v>
      </c>
      <c r="R1998">
        <v>4.165377573430276</v>
      </c>
      <c r="S1998">
        <v>0.9</v>
      </c>
      <c r="T1998">
        <v>2.0794415416798357</v>
      </c>
      <c r="U1998">
        <v>8</v>
      </c>
      <c r="V1998">
        <v>0</v>
      </c>
      <c r="W1998">
        <v>60</v>
      </c>
      <c r="X1998">
        <v>4.0943445622221004</v>
      </c>
      <c r="Y1998">
        <v>11482343</v>
      </c>
      <c r="Z1998">
        <v>16.256321022107986</v>
      </c>
      <c r="AA1998">
        <v>4.67</v>
      </c>
      <c r="AB1998">
        <v>1.5411590716808059</v>
      </c>
      <c r="AC1998">
        <v>0</v>
      </c>
      <c r="AD1998">
        <v>0</v>
      </c>
      <c r="AE1998">
        <v>0.80500000000000005</v>
      </c>
      <c r="AF1998" s="1">
        <v>0</v>
      </c>
      <c r="AG1998">
        <v>64.315399999999997</v>
      </c>
      <c r="AI1998">
        <v>4.892787E-3</v>
      </c>
      <c r="AJ1998">
        <v>9.7244010000000006E-3</v>
      </c>
      <c r="AK1998">
        <v>0.390544477</v>
      </c>
      <c r="AL1998">
        <v>88702</v>
      </c>
      <c r="AM1998">
        <v>11.393037715957789</v>
      </c>
      <c r="AN1998">
        <v>1.639404842</v>
      </c>
      <c r="AO1998">
        <v>73166.638099999996</v>
      </c>
      <c r="AP1998">
        <v>11.200494832396375</v>
      </c>
      <c r="AQ1998">
        <v>-8.2203999999999997</v>
      </c>
    </row>
    <row r="1999" spans="1:44" x14ac:dyDescent="0.55000000000000004">
      <c r="A1999" t="str">
        <f>VLOOKUP(B1999,[1]!Table1[[Ticker ]:[Company Name]],2,FALSE)</f>
        <v>Suncor Energy Inc</v>
      </c>
      <c r="B1999" t="s">
        <v>351</v>
      </c>
      <c r="C1999">
        <v>2017</v>
      </c>
      <c r="D1999">
        <v>10</v>
      </c>
      <c r="E1999">
        <v>1</v>
      </c>
      <c r="F1999">
        <v>0</v>
      </c>
      <c r="G1999">
        <v>1</v>
      </c>
      <c r="H1999">
        <v>11</v>
      </c>
      <c r="I1999">
        <v>2.3978952727983707</v>
      </c>
      <c r="J1999">
        <v>10</v>
      </c>
      <c r="K1999">
        <v>0.90909090909090906</v>
      </c>
      <c r="L1999" s="2">
        <v>0.36363636363636365</v>
      </c>
      <c r="M1999">
        <v>4</v>
      </c>
      <c r="N1999">
        <v>1</v>
      </c>
      <c r="O1999">
        <v>9.6300000000000008</v>
      </c>
      <c r="P1999">
        <v>2.2648832258100344</v>
      </c>
      <c r="Q1999">
        <v>64.727000000000004</v>
      </c>
      <c r="R1999">
        <v>4.1701784251215823</v>
      </c>
      <c r="S1999">
        <v>1</v>
      </c>
      <c r="T1999">
        <v>2.0794415416798357</v>
      </c>
      <c r="U1999">
        <v>8</v>
      </c>
      <c r="V1999">
        <v>0</v>
      </c>
      <c r="W1999">
        <v>61</v>
      </c>
      <c r="X1999">
        <v>4.1108738641733114</v>
      </c>
      <c r="Y1999">
        <v>14820002</v>
      </c>
      <c r="Z1999">
        <v>16.511488312784973</v>
      </c>
      <c r="AA1999">
        <v>5.67</v>
      </c>
      <c r="AB1999">
        <v>1.7351891177396608</v>
      </c>
      <c r="AC1999">
        <v>0</v>
      </c>
      <c r="AD1999">
        <v>0</v>
      </c>
      <c r="AE1999">
        <v>0.81899999999999995</v>
      </c>
      <c r="AF1999" s="1">
        <v>0</v>
      </c>
      <c r="AG1999">
        <v>65.560199999999995</v>
      </c>
      <c r="AH1999">
        <v>0</v>
      </c>
      <c r="AI1999">
        <v>4.9813395000000003E-2</v>
      </c>
      <c r="AJ1999">
        <v>9.8230614999999993E-2</v>
      </c>
      <c r="AK1999">
        <v>0.34327832000000003</v>
      </c>
      <c r="AL1999">
        <v>89494</v>
      </c>
      <c r="AM1999">
        <v>11.40192686290958</v>
      </c>
      <c r="AN1999">
        <v>1.6748990130000001</v>
      </c>
      <c r="AO1999">
        <v>76011.941900000005</v>
      </c>
      <c r="AP1999">
        <v>11.238645737187959</v>
      </c>
      <c r="AQ1999">
        <v>19.200199999999999</v>
      </c>
      <c r="AR1999">
        <v>892.59259999999995</v>
      </c>
    </row>
    <row r="2000" spans="1:44" x14ac:dyDescent="0.55000000000000004">
      <c r="A2000" t="str">
        <f>VLOOKUP(B2000,[1]!Table1[[Ticker ]:[Company Name]],2,FALSE)</f>
        <v>Suncor Energy Inc</v>
      </c>
      <c r="B2000" t="s">
        <v>351</v>
      </c>
      <c r="C2000">
        <v>2018</v>
      </c>
      <c r="D2000">
        <v>10</v>
      </c>
      <c r="E2000">
        <v>1</v>
      </c>
      <c r="F2000">
        <v>0</v>
      </c>
      <c r="G2000">
        <v>1</v>
      </c>
      <c r="H2000">
        <v>10</v>
      </c>
      <c r="I2000">
        <v>2.3025850929940459</v>
      </c>
      <c r="J2000">
        <v>9</v>
      </c>
      <c r="K2000">
        <v>0.9</v>
      </c>
      <c r="L2000" s="2">
        <v>0.3</v>
      </c>
      <c r="M2000">
        <v>3</v>
      </c>
      <c r="N2000">
        <v>1</v>
      </c>
      <c r="O2000">
        <v>7.68</v>
      </c>
      <c r="P2000">
        <v>2.0386195471595809</v>
      </c>
      <c r="Q2000">
        <v>63.7</v>
      </c>
      <c r="R2000">
        <v>4.1541845625781173</v>
      </c>
      <c r="S2000">
        <v>0.96</v>
      </c>
      <c r="T2000">
        <v>1.791759469228055</v>
      </c>
      <c r="U2000">
        <v>6</v>
      </c>
      <c r="V2000">
        <v>0</v>
      </c>
      <c r="W2000">
        <v>62</v>
      </c>
      <c r="X2000">
        <v>4.1271343850450917</v>
      </c>
      <c r="Y2000">
        <v>14789407</v>
      </c>
      <c r="Z2000">
        <v>16.509421739224617</v>
      </c>
      <c r="AA2000">
        <v>6.67</v>
      </c>
      <c r="AB2000">
        <v>1.8976198599275322</v>
      </c>
      <c r="AC2000">
        <v>0</v>
      </c>
      <c r="AD2000">
        <v>1E-3</v>
      </c>
      <c r="AE2000">
        <v>0.81499999999999995</v>
      </c>
      <c r="AF2000" s="1">
        <v>1.2269938650306749E-3</v>
      </c>
      <c r="AG2000">
        <v>66.39</v>
      </c>
      <c r="AH2000">
        <v>1</v>
      </c>
      <c r="AI2000">
        <v>3.6760847999999999E-2</v>
      </c>
      <c r="AJ2000">
        <v>7.4832405000000005E-2</v>
      </c>
      <c r="AK2000">
        <v>0.39427337800000001</v>
      </c>
      <c r="AL2000">
        <v>89579</v>
      </c>
      <c r="AM2000">
        <v>11.40287619649291</v>
      </c>
      <c r="AN2000">
        <v>1.381975816</v>
      </c>
      <c r="AO2000">
        <v>60813.845800000003</v>
      </c>
      <c r="AP2000">
        <v>11.015572769002091</v>
      </c>
      <c r="AQ2000">
        <v>20.617100000000001</v>
      </c>
      <c r="AR2000">
        <v>-24.253699999999998</v>
      </c>
    </row>
    <row r="2001" spans="1:44" x14ac:dyDescent="0.55000000000000004">
      <c r="A2001" t="str">
        <f>VLOOKUP(B2001,[1]!Table1[[Ticker ]:[Company Name]],2,FALSE)</f>
        <v>Suncor Energy Inc</v>
      </c>
      <c r="B2001" t="s">
        <v>351</v>
      </c>
      <c r="C2001">
        <v>2019</v>
      </c>
      <c r="D2001">
        <v>10</v>
      </c>
      <c r="E2001">
        <v>1</v>
      </c>
      <c r="F2001">
        <v>0</v>
      </c>
      <c r="G2001">
        <v>1</v>
      </c>
      <c r="H2001">
        <v>10</v>
      </c>
      <c r="I2001">
        <v>2.3025850929940459</v>
      </c>
      <c r="J2001">
        <v>9</v>
      </c>
      <c r="K2001">
        <v>0.9</v>
      </c>
      <c r="L2001" s="2">
        <v>0.4</v>
      </c>
      <c r="M2001">
        <v>4</v>
      </c>
      <c r="N2001">
        <v>1</v>
      </c>
      <c r="O2001">
        <v>6.93</v>
      </c>
      <c r="P2001">
        <v>1.9358598132018119</v>
      </c>
      <c r="Q2001">
        <v>62.4</v>
      </c>
      <c r="R2001">
        <v>4.133565275375382</v>
      </c>
      <c r="S2001">
        <v>0.97</v>
      </c>
      <c r="T2001">
        <v>1.9459101490553132</v>
      </c>
      <c r="U2001">
        <v>7</v>
      </c>
      <c r="V2001">
        <v>0</v>
      </c>
      <c r="W2001">
        <v>63</v>
      </c>
      <c r="X2001">
        <v>4.1431347263915326</v>
      </c>
      <c r="Y2001">
        <v>21333949</v>
      </c>
      <c r="Z2001">
        <v>16.875810211614411</v>
      </c>
      <c r="AA2001">
        <v>0.67</v>
      </c>
      <c r="AB2001">
        <v>-0.40047756659712525</v>
      </c>
      <c r="AC2001">
        <v>0</v>
      </c>
      <c r="AD2001">
        <v>1E-3</v>
      </c>
      <c r="AE2001">
        <v>0.83099999999999996</v>
      </c>
      <c r="AF2001" s="1">
        <v>1.2033694344163659E-3</v>
      </c>
      <c r="AG2001">
        <v>66.39</v>
      </c>
      <c r="AH2001">
        <v>2</v>
      </c>
      <c r="AI2001">
        <v>3.2414603E-2</v>
      </c>
      <c r="AJ2001">
        <v>6.8954854999999995E-2</v>
      </c>
      <c r="AK2001">
        <v>0.42742971299999999</v>
      </c>
      <c r="AL2001">
        <v>89435</v>
      </c>
      <c r="AM2001">
        <v>11.401267383427346</v>
      </c>
      <c r="AN2001">
        <v>1.5615444220000001</v>
      </c>
      <c r="AO2001">
        <v>65650.450599999996</v>
      </c>
      <c r="AP2001">
        <v>11.09209974337837</v>
      </c>
      <c r="AQ2001">
        <v>-0.51370000000000005</v>
      </c>
      <c r="AR2001">
        <v>-8.3743999999999996</v>
      </c>
    </row>
    <row r="2002" spans="1:44" x14ac:dyDescent="0.55000000000000004">
      <c r="A2002" t="str">
        <f>VLOOKUP(B2002,[1]!Table1[[Ticker ]:[Company Name]],2,FALSE)</f>
        <v>Silvercorp Metals Inc</v>
      </c>
      <c r="B2002" t="s">
        <v>352</v>
      </c>
      <c r="C2002">
        <v>2010</v>
      </c>
      <c r="D2002">
        <v>15</v>
      </c>
      <c r="E2002">
        <v>0</v>
      </c>
      <c r="F2002">
        <v>0</v>
      </c>
      <c r="G2002">
        <v>1</v>
      </c>
      <c r="H2002">
        <v>7</v>
      </c>
      <c r="I2002">
        <v>1.9459101490553132</v>
      </c>
      <c r="J2002">
        <v>5</v>
      </c>
      <c r="K2002">
        <v>0.7142857142857143</v>
      </c>
      <c r="L2002" s="2">
        <v>0</v>
      </c>
      <c r="M2002">
        <v>0</v>
      </c>
      <c r="N2002">
        <v>0</v>
      </c>
      <c r="S2002">
        <v>1</v>
      </c>
      <c r="T2002">
        <v>1.791759469228055</v>
      </c>
      <c r="U2002">
        <v>6</v>
      </c>
      <c r="V2002">
        <v>1</v>
      </c>
      <c r="Y2002">
        <v>887915.48670000001</v>
      </c>
      <c r="Z2002">
        <v>13.69663184480997</v>
      </c>
      <c r="AD2002">
        <v>3.6999999999999998E-2</v>
      </c>
      <c r="AE2002">
        <v>0.30099999999999999</v>
      </c>
      <c r="AF2002" s="1">
        <v>0.12292358803986711</v>
      </c>
      <c r="AG2002">
        <v>11.983499999999999</v>
      </c>
      <c r="AH2002">
        <v>19</v>
      </c>
      <c r="AI2002">
        <v>0.13793683400000001</v>
      </c>
      <c r="AJ2002">
        <v>0.16283244899999999</v>
      </c>
      <c r="AK2002">
        <v>6.188537E-3</v>
      </c>
      <c r="AL2002">
        <v>279.45400000000001</v>
      </c>
      <c r="AM2002">
        <v>5.6328376994440044</v>
      </c>
      <c r="AN2002">
        <v>9.3866817610000002</v>
      </c>
      <c r="AO2002">
        <v>2222.0904</v>
      </c>
      <c r="AP2002">
        <v>7.7062036534404079</v>
      </c>
      <c r="AQ2002">
        <v>28.3048</v>
      </c>
    </row>
    <row r="2003" spans="1:44" x14ac:dyDescent="0.55000000000000004">
      <c r="A2003" t="str">
        <f>VLOOKUP(B2003,[1]!Table1[[Ticker ]:[Company Name]],2,FALSE)</f>
        <v>Silvercorp Metals Inc</v>
      </c>
      <c r="B2003" t="s">
        <v>352</v>
      </c>
      <c r="C2003">
        <v>2011</v>
      </c>
      <c r="D2003">
        <v>15</v>
      </c>
      <c r="E2003">
        <v>0</v>
      </c>
      <c r="F2003">
        <v>0</v>
      </c>
      <c r="G2003">
        <v>1</v>
      </c>
      <c r="H2003">
        <v>6</v>
      </c>
      <c r="I2003">
        <v>1.791759469228055</v>
      </c>
      <c r="J2003">
        <v>4</v>
      </c>
      <c r="K2003">
        <v>0.66666666666666663</v>
      </c>
      <c r="L2003" s="2">
        <v>0</v>
      </c>
      <c r="M2003">
        <v>0</v>
      </c>
      <c r="N2003">
        <v>0</v>
      </c>
      <c r="S2003">
        <v>1</v>
      </c>
      <c r="T2003">
        <v>1.6094379124341003</v>
      </c>
      <c r="U2003">
        <v>5</v>
      </c>
      <c r="V2003">
        <v>1</v>
      </c>
      <c r="Y2003">
        <v>1821893.6569999999</v>
      </c>
      <c r="Z2003">
        <v>14.415386989017446</v>
      </c>
      <c r="AD2003">
        <v>3.4000000000000002E-2</v>
      </c>
      <c r="AE2003">
        <v>0.29799999999999999</v>
      </c>
      <c r="AF2003" s="1">
        <v>0.11409395973154364</v>
      </c>
      <c r="AG2003">
        <v>11.983499999999999</v>
      </c>
      <c r="AH2003">
        <v>20</v>
      </c>
      <c r="AI2003">
        <v>0.13354322299999999</v>
      </c>
      <c r="AJ2003">
        <v>0.14912592</v>
      </c>
      <c r="AK2003">
        <v>0</v>
      </c>
      <c r="AL2003">
        <v>506.61500000000001</v>
      </c>
      <c r="AM2003">
        <v>6.2277513462883318</v>
      </c>
      <c r="AN2003">
        <v>2.4594328120000002</v>
      </c>
      <c r="AO2003">
        <v>1115.7881</v>
      </c>
      <c r="AP2003">
        <v>7.01731625036083</v>
      </c>
      <c r="AQ2003">
        <v>56.141100000000002</v>
      </c>
      <c r="AR2003">
        <v>66.666700000000006</v>
      </c>
    </row>
    <row r="2004" spans="1:44" x14ac:dyDescent="0.55000000000000004">
      <c r="A2004" t="str">
        <f>VLOOKUP(B2004,[1]!Table1[[Ticker ]:[Company Name]],2,FALSE)</f>
        <v>Silvercorp Metals Inc</v>
      </c>
      <c r="B2004" t="s">
        <v>352</v>
      </c>
      <c r="C2004">
        <v>2012</v>
      </c>
      <c r="D2004">
        <v>15</v>
      </c>
      <c r="E2004">
        <v>0</v>
      </c>
      <c r="F2004">
        <v>0</v>
      </c>
      <c r="G2004">
        <v>1</v>
      </c>
      <c r="H2004">
        <v>7</v>
      </c>
      <c r="I2004">
        <v>1.9459101490553132</v>
      </c>
      <c r="J2004">
        <v>5</v>
      </c>
      <c r="K2004">
        <v>0.7142857142857143</v>
      </c>
      <c r="L2004" s="2">
        <v>0</v>
      </c>
      <c r="M2004">
        <v>0</v>
      </c>
      <c r="N2004">
        <v>0</v>
      </c>
      <c r="S2004">
        <v>0.84</v>
      </c>
      <c r="T2004">
        <v>2.0794415416798357</v>
      </c>
      <c r="U2004">
        <v>8</v>
      </c>
      <c r="V2004">
        <v>1</v>
      </c>
      <c r="Y2004">
        <v>3045545.1940000001</v>
      </c>
      <c r="Z2004">
        <v>14.929190488747979</v>
      </c>
      <c r="AD2004">
        <v>3.4000000000000002E-2</v>
      </c>
      <c r="AE2004">
        <v>0.34200000000000003</v>
      </c>
      <c r="AF2004" s="1">
        <v>9.9415204678362568E-2</v>
      </c>
      <c r="AG2004">
        <v>11.983499999999999</v>
      </c>
      <c r="AH2004">
        <v>21</v>
      </c>
      <c r="AI2004">
        <v>0.128355204</v>
      </c>
      <c r="AJ2004">
        <v>0.144544586</v>
      </c>
      <c r="AK2004">
        <v>0</v>
      </c>
      <c r="AL2004">
        <v>575.26300000000003</v>
      </c>
      <c r="AM2004">
        <v>6.354827327530181</v>
      </c>
      <c r="AN2004">
        <v>1.7047698659999999</v>
      </c>
      <c r="AO2004">
        <v>870.851</v>
      </c>
      <c r="AP2004">
        <v>6.7694708944805164</v>
      </c>
      <c r="AQ2004">
        <v>42.213700000000003</v>
      </c>
      <c r="AR2004">
        <v>7.5</v>
      </c>
    </row>
    <row r="2005" spans="1:44" x14ac:dyDescent="0.55000000000000004">
      <c r="A2005" t="str">
        <f>VLOOKUP(B2005,[1]!Table1[[Ticker ]:[Company Name]],2,FALSE)</f>
        <v>Silvercorp Metals Inc</v>
      </c>
      <c r="B2005" t="s">
        <v>352</v>
      </c>
      <c r="C2005">
        <v>2013</v>
      </c>
      <c r="D2005">
        <v>15</v>
      </c>
      <c r="E2005">
        <v>0</v>
      </c>
      <c r="F2005">
        <v>0</v>
      </c>
      <c r="G2005">
        <v>1</v>
      </c>
      <c r="H2005">
        <v>7</v>
      </c>
      <c r="I2005">
        <v>1.9459101490553132</v>
      </c>
      <c r="J2005">
        <v>5</v>
      </c>
      <c r="K2005">
        <v>0.7142857142857143</v>
      </c>
      <c r="L2005" s="2">
        <v>0</v>
      </c>
      <c r="M2005">
        <v>0</v>
      </c>
      <c r="N2005">
        <v>0</v>
      </c>
      <c r="O2005">
        <v>6.2</v>
      </c>
      <c r="P2005">
        <v>1.824549292051046</v>
      </c>
      <c r="S2005">
        <v>0.88</v>
      </c>
      <c r="T2005">
        <v>2.0794415416798357</v>
      </c>
      <c r="U2005">
        <v>8</v>
      </c>
      <c r="V2005">
        <v>1</v>
      </c>
      <c r="Y2005">
        <v>2318735</v>
      </c>
      <c r="Z2005">
        <v>14.656532336314262</v>
      </c>
      <c r="AA2005">
        <v>0.25</v>
      </c>
      <c r="AB2005">
        <v>-1.3862943611198906</v>
      </c>
      <c r="AD2005">
        <v>3.4000000000000002E-2</v>
      </c>
      <c r="AE2005">
        <v>0.39700000000000002</v>
      </c>
      <c r="AF2005" s="1">
        <v>8.5642317380352648E-2</v>
      </c>
      <c r="AG2005">
        <v>14.4628</v>
      </c>
      <c r="AH2005">
        <v>22</v>
      </c>
      <c r="AI2005">
        <v>4.7223119000000001E-2</v>
      </c>
      <c r="AJ2005">
        <v>5.4629262999999997E-2</v>
      </c>
      <c r="AK2005">
        <v>0</v>
      </c>
      <c r="AL2005">
        <v>576.22199999999998</v>
      </c>
      <c r="AM2005">
        <v>6.3564930031086329</v>
      </c>
      <c r="AN2005">
        <v>0.83707546399999999</v>
      </c>
      <c r="AO2005">
        <v>416.94979999999998</v>
      </c>
      <c r="AP2005">
        <v>6.0329658308590579</v>
      </c>
      <c r="AQ2005">
        <v>-23.675999999999998</v>
      </c>
      <c r="AR2005">
        <v>-62.790700000000001</v>
      </c>
    </row>
    <row r="2006" spans="1:44" x14ac:dyDescent="0.55000000000000004">
      <c r="A2006" t="str">
        <f>VLOOKUP(B2006,[1]!Table1[[Ticker ]:[Company Name]],2,FALSE)</f>
        <v>Silvercorp Metals Inc</v>
      </c>
      <c r="B2006" t="s">
        <v>352</v>
      </c>
      <c r="C2006">
        <v>2014</v>
      </c>
      <c r="D2006">
        <v>15</v>
      </c>
      <c r="E2006">
        <v>0</v>
      </c>
      <c r="F2006">
        <v>0</v>
      </c>
      <c r="G2006">
        <v>1</v>
      </c>
      <c r="H2006">
        <v>7</v>
      </c>
      <c r="I2006">
        <v>1.9459101490553132</v>
      </c>
      <c r="J2006">
        <v>5</v>
      </c>
      <c r="K2006">
        <v>0.7142857142857143</v>
      </c>
      <c r="L2006" s="2">
        <v>0</v>
      </c>
      <c r="M2006">
        <v>0</v>
      </c>
      <c r="N2006">
        <v>0</v>
      </c>
      <c r="O2006">
        <v>7.2</v>
      </c>
      <c r="P2006">
        <v>1.9740810260220096</v>
      </c>
      <c r="S2006">
        <v>0.94</v>
      </c>
      <c r="T2006">
        <v>1.6094379124341003</v>
      </c>
      <c r="U2006">
        <v>5</v>
      </c>
      <c r="V2006">
        <v>1</v>
      </c>
      <c r="Y2006">
        <v>2195890</v>
      </c>
      <c r="Z2006">
        <v>14.602097989282278</v>
      </c>
      <c r="AA2006">
        <v>0.08</v>
      </c>
      <c r="AB2006">
        <v>-2.5257286443082556</v>
      </c>
      <c r="AD2006">
        <v>3.4000000000000002E-2</v>
      </c>
      <c r="AE2006">
        <v>0.313</v>
      </c>
      <c r="AF2006" s="1">
        <v>0.1086261980830671</v>
      </c>
      <c r="AG2006">
        <v>14.4628</v>
      </c>
      <c r="AH2006">
        <v>23</v>
      </c>
      <c r="AI2006">
        <v>-8.7770879999999996E-2</v>
      </c>
      <c r="AJ2006">
        <v>-9.9420207999999996E-2</v>
      </c>
      <c r="AK2006">
        <v>0</v>
      </c>
      <c r="AL2006">
        <v>467.31900000000002</v>
      </c>
      <c r="AM2006">
        <v>6.1470121079853213</v>
      </c>
      <c r="AN2006">
        <v>0.63372826400000004</v>
      </c>
      <c r="AO2006">
        <v>261.4522</v>
      </c>
      <c r="AP2006">
        <v>5.5662514752095609</v>
      </c>
      <c r="AQ2006">
        <v>-40.315600000000003</v>
      </c>
    </row>
    <row r="2007" spans="1:44" x14ac:dyDescent="0.55000000000000004">
      <c r="A2007" t="str">
        <f>VLOOKUP(B2007,[1]!Table1[[Ticker ]:[Company Name]],2,FALSE)</f>
        <v>Savanna Energy Services Corp</v>
      </c>
      <c r="B2007" t="s">
        <v>353</v>
      </c>
      <c r="C2007">
        <v>2010</v>
      </c>
      <c r="D2007">
        <v>10</v>
      </c>
      <c r="E2007">
        <v>0</v>
      </c>
      <c r="F2007">
        <v>0</v>
      </c>
      <c r="G2007">
        <v>1</v>
      </c>
      <c r="H2007">
        <v>6</v>
      </c>
      <c r="I2007">
        <v>1.791759469228055</v>
      </c>
      <c r="J2007">
        <v>5</v>
      </c>
      <c r="K2007">
        <v>0.83333333333333337</v>
      </c>
      <c r="L2007" s="2">
        <v>0</v>
      </c>
      <c r="M2007">
        <v>0</v>
      </c>
      <c r="N2007">
        <v>0</v>
      </c>
      <c r="Q2007">
        <v>52.5</v>
      </c>
      <c r="R2007">
        <v>3.9608131695975781</v>
      </c>
      <c r="S2007">
        <v>0.97</v>
      </c>
      <c r="T2007">
        <v>1.6094379124341003</v>
      </c>
      <c r="U2007">
        <v>5</v>
      </c>
      <c r="V2007">
        <v>0</v>
      </c>
      <c r="Y2007">
        <v>1172961</v>
      </c>
      <c r="Z2007">
        <v>13.975041879001042</v>
      </c>
      <c r="AD2007">
        <v>2.1000000000000001E-2</v>
      </c>
      <c r="AE2007">
        <v>0.58599999999999997</v>
      </c>
      <c r="AF2007" s="1">
        <v>3.5836177474402736E-2</v>
      </c>
      <c r="AG2007">
        <v>14.0496</v>
      </c>
      <c r="AH2007">
        <v>7</v>
      </c>
      <c r="AI2007">
        <v>1.1474844999999999E-2</v>
      </c>
      <c r="AJ2007">
        <v>1.5491362E-2</v>
      </c>
      <c r="AK2007">
        <v>0.173369946</v>
      </c>
      <c r="AL2007">
        <v>998.53200000000004</v>
      </c>
      <c r="AM2007">
        <v>6.9062862004144492</v>
      </c>
      <c r="AN2007">
        <v>0.75802744</v>
      </c>
      <c r="AO2007">
        <v>560.66589999999997</v>
      </c>
      <c r="AP2007">
        <v>6.3291251844441101</v>
      </c>
      <c r="AQ2007">
        <v>70.835400000000007</v>
      </c>
    </row>
    <row r="2008" spans="1:44" x14ac:dyDescent="0.55000000000000004">
      <c r="A2008" t="str">
        <f>VLOOKUP(B2008,[1]!Table1[[Ticker ]:[Company Name]],2,FALSE)</f>
        <v>Savanna Energy Services Corp</v>
      </c>
      <c r="B2008" t="s">
        <v>353</v>
      </c>
      <c r="C2008">
        <v>2011</v>
      </c>
      <c r="D2008">
        <v>10</v>
      </c>
      <c r="E2008">
        <v>0</v>
      </c>
      <c r="F2008">
        <v>0</v>
      </c>
      <c r="G2008">
        <v>1</v>
      </c>
      <c r="H2008">
        <v>6</v>
      </c>
      <c r="I2008">
        <v>1.791759469228055</v>
      </c>
      <c r="J2008">
        <v>5</v>
      </c>
      <c r="K2008">
        <v>0.83333333333333337</v>
      </c>
      <c r="L2008" s="2">
        <v>0</v>
      </c>
      <c r="M2008">
        <v>0</v>
      </c>
      <c r="N2008">
        <v>0</v>
      </c>
      <c r="Q2008">
        <v>53.5</v>
      </c>
      <c r="R2008">
        <v>3.9796816539019608</v>
      </c>
      <c r="S2008">
        <v>0.97</v>
      </c>
      <c r="T2008">
        <v>2.3025850929940459</v>
      </c>
      <c r="U2008">
        <v>10</v>
      </c>
      <c r="V2008">
        <v>0</v>
      </c>
      <c r="Y2008">
        <v>1373246</v>
      </c>
      <c r="Z2008">
        <v>14.132687838402518</v>
      </c>
      <c r="AD2008">
        <v>0.02</v>
      </c>
      <c r="AE2008">
        <v>0.56999999999999995</v>
      </c>
      <c r="AF2008" s="1">
        <v>3.5087719298245619E-2</v>
      </c>
      <c r="AG2008">
        <v>14.0496</v>
      </c>
      <c r="AH2008">
        <v>8</v>
      </c>
      <c r="AI2008">
        <v>3.7062495000000001E-2</v>
      </c>
      <c r="AJ2008">
        <v>5.3975759999999998E-2</v>
      </c>
      <c r="AK2008">
        <v>0.24209646600000001</v>
      </c>
      <c r="AL2008">
        <v>1233.7</v>
      </c>
      <c r="AM2008">
        <v>7.1177730630774185</v>
      </c>
      <c r="AN2008">
        <v>0.74563492099999995</v>
      </c>
      <c r="AO2008">
        <v>631.64300000000003</v>
      </c>
      <c r="AP2008">
        <v>6.4483243611280407</v>
      </c>
      <c r="AQ2008">
        <v>39.311700000000002</v>
      </c>
      <c r="AR2008">
        <v>300</v>
      </c>
    </row>
    <row r="2009" spans="1:44" x14ac:dyDescent="0.55000000000000004">
      <c r="A2009" t="str">
        <f>VLOOKUP(B2009,[1]!Table1[[Ticker ]:[Company Name]],2,FALSE)</f>
        <v>Savanna Energy Services Corp</v>
      </c>
      <c r="B2009" t="s">
        <v>353</v>
      </c>
      <c r="C2009">
        <v>2012</v>
      </c>
      <c r="D2009">
        <v>10</v>
      </c>
      <c r="E2009">
        <v>0</v>
      </c>
      <c r="F2009">
        <v>0</v>
      </c>
      <c r="G2009">
        <v>1</v>
      </c>
      <c r="H2009">
        <v>6</v>
      </c>
      <c r="I2009">
        <v>1.791759469228055</v>
      </c>
      <c r="J2009">
        <v>5</v>
      </c>
      <c r="K2009">
        <v>0.83333333333333337</v>
      </c>
      <c r="L2009" s="2">
        <v>0</v>
      </c>
      <c r="M2009">
        <v>0</v>
      </c>
      <c r="N2009">
        <v>0</v>
      </c>
      <c r="Q2009">
        <v>54.5</v>
      </c>
      <c r="R2009">
        <v>3.9982007016691985</v>
      </c>
      <c r="S2009">
        <v>1</v>
      </c>
      <c r="T2009">
        <v>1.791759469228055</v>
      </c>
      <c r="U2009">
        <v>6</v>
      </c>
      <c r="V2009">
        <v>0</v>
      </c>
      <c r="Y2009">
        <v>1347796</v>
      </c>
      <c r="Z2009">
        <v>14.113981223690473</v>
      </c>
      <c r="AD2009">
        <v>1.7000000000000001E-2</v>
      </c>
      <c r="AE2009">
        <v>0.58499999999999996</v>
      </c>
      <c r="AF2009" s="1">
        <v>2.9059829059829064E-2</v>
      </c>
      <c r="AG2009">
        <v>14.875999999999999</v>
      </c>
      <c r="AH2009">
        <v>9</v>
      </c>
      <c r="AI2009">
        <v>2.8634514E-2</v>
      </c>
      <c r="AJ2009">
        <v>4.3026788000000003E-2</v>
      </c>
      <c r="AK2009">
        <v>0.278811382</v>
      </c>
      <c r="AL2009">
        <v>1308.875</v>
      </c>
      <c r="AM2009">
        <v>7.1769232686076263</v>
      </c>
      <c r="AN2009">
        <v>0.70617487599999995</v>
      </c>
      <c r="AO2009">
        <v>615.12210000000005</v>
      </c>
      <c r="AP2009">
        <v>6.421820784686104</v>
      </c>
      <c r="AQ2009">
        <v>9.5922999999999998</v>
      </c>
      <c r="AR2009">
        <v>-21.428599999999999</v>
      </c>
    </row>
    <row r="2010" spans="1:44" x14ac:dyDescent="0.55000000000000004">
      <c r="A2010" t="str">
        <f>VLOOKUP(B2010,[1]!Table1[[Ticker ]:[Company Name]],2,FALSE)</f>
        <v>Savanna Energy Services Corp</v>
      </c>
      <c r="B2010" t="s">
        <v>353</v>
      </c>
      <c r="C2010">
        <v>2013</v>
      </c>
      <c r="D2010">
        <v>10</v>
      </c>
      <c r="E2010">
        <v>0</v>
      </c>
      <c r="F2010">
        <v>0</v>
      </c>
      <c r="G2010">
        <v>1</v>
      </c>
      <c r="H2010">
        <v>7</v>
      </c>
      <c r="I2010">
        <v>1.9459101490553132</v>
      </c>
      <c r="J2010">
        <v>6</v>
      </c>
      <c r="K2010">
        <v>0.8571428571428571</v>
      </c>
      <c r="L2010" s="2">
        <v>0</v>
      </c>
      <c r="M2010">
        <v>0</v>
      </c>
      <c r="N2010">
        <v>0</v>
      </c>
      <c r="O2010">
        <v>6.5</v>
      </c>
      <c r="P2010">
        <v>1.8718021769015913</v>
      </c>
      <c r="Q2010">
        <v>55.429000000000002</v>
      </c>
      <c r="R2010">
        <v>4.0151029224968315</v>
      </c>
      <c r="S2010">
        <v>0.92</v>
      </c>
      <c r="T2010">
        <v>2.1972245773362196</v>
      </c>
      <c r="U2010">
        <v>9</v>
      </c>
      <c r="V2010">
        <v>0</v>
      </c>
      <c r="W2010">
        <v>51</v>
      </c>
      <c r="X2010">
        <v>3.9318256327243257</v>
      </c>
      <c r="Y2010">
        <v>1434896</v>
      </c>
      <c r="Z2010">
        <v>14.176602930681906</v>
      </c>
      <c r="AA2010">
        <v>10.42</v>
      </c>
      <c r="AB2010">
        <v>2.3437270363252209</v>
      </c>
      <c r="AD2010">
        <v>1.2999999999999999E-2</v>
      </c>
      <c r="AE2010">
        <v>0.505</v>
      </c>
      <c r="AF2010" s="1">
        <v>2.5742574257425741E-2</v>
      </c>
      <c r="AG2010">
        <v>14.0496</v>
      </c>
      <c r="AH2010">
        <v>10</v>
      </c>
      <c r="AI2010">
        <v>2.1732507000000002E-2</v>
      </c>
      <c r="AJ2010">
        <v>3.2839736000000001E-2</v>
      </c>
      <c r="AK2010">
        <v>0.275348643</v>
      </c>
      <c r="AL2010">
        <v>1391.6020000000001</v>
      </c>
      <c r="AM2010">
        <v>7.2382108804713505</v>
      </c>
      <c r="AN2010">
        <v>0.80943419000000005</v>
      </c>
      <c r="AO2010">
        <v>745.4298</v>
      </c>
      <c r="AP2010">
        <v>6.6139609647810529</v>
      </c>
      <c r="AQ2010">
        <v>4.077</v>
      </c>
      <c r="AR2010">
        <v>-20.454499999999999</v>
      </c>
    </row>
    <row r="2011" spans="1:44" x14ac:dyDescent="0.55000000000000004">
      <c r="A2011" t="str">
        <f>VLOOKUP(B2011,[1]!Table1[[Ticker ]:[Company Name]],2,FALSE)</f>
        <v>Savanna Energy Services Corp</v>
      </c>
      <c r="B2011" t="s">
        <v>353</v>
      </c>
      <c r="C2011">
        <v>2014</v>
      </c>
      <c r="D2011">
        <v>10</v>
      </c>
      <c r="E2011">
        <v>0</v>
      </c>
      <c r="F2011">
        <v>0</v>
      </c>
      <c r="G2011">
        <v>1</v>
      </c>
      <c r="H2011">
        <v>8</v>
      </c>
      <c r="I2011">
        <v>2.0794415416798357</v>
      </c>
      <c r="J2011">
        <v>7</v>
      </c>
      <c r="K2011">
        <v>0.875</v>
      </c>
      <c r="L2011" s="2">
        <v>0.125</v>
      </c>
      <c r="M2011">
        <v>1</v>
      </c>
      <c r="N2011">
        <v>1</v>
      </c>
      <c r="O2011">
        <v>6.57</v>
      </c>
      <c r="P2011">
        <v>1.8825138324965192</v>
      </c>
      <c r="Q2011">
        <v>56.5</v>
      </c>
      <c r="R2011">
        <v>4.0342406381523954</v>
      </c>
      <c r="S2011">
        <v>0.92</v>
      </c>
      <c r="T2011">
        <v>2.3978952727983707</v>
      </c>
      <c r="U2011">
        <v>11</v>
      </c>
      <c r="V2011">
        <v>0</v>
      </c>
      <c r="W2011">
        <v>52</v>
      </c>
      <c r="X2011">
        <v>3.9512437185814275</v>
      </c>
      <c r="Y2011">
        <v>1434645</v>
      </c>
      <c r="Z2011">
        <v>14.176427989811124</v>
      </c>
      <c r="AA2011">
        <v>11.42</v>
      </c>
      <c r="AB2011">
        <v>2.4353662042278641</v>
      </c>
      <c r="AD2011">
        <v>1.4E-2</v>
      </c>
      <c r="AE2011">
        <v>0.67400000000000004</v>
      </c>
      <c r="AF2011" s="1">
        <v>2.0771513353115726E-2</v>
      </c>
      <c r="AG2011">
        <v>12.809900000000001</v>
      </c>
      <c r="AH2011">
        <v>11</v>
      </c>
      <c r="AI2011">
        <v>-0.21058344100000001</v>
      </c>
      <c r="AJ2011">
        <v>-0.37607816199999999</v>
      </c>
      <c r="AK2011">
        <v>0.52473247700000003</v>
      </c>
      <c r="AL2011">
        <v>1183.925</v>
      </c>
      <c r="AM2011">
        <v>7.076590468843003</v>
      </c>
      <c r="AN2011">
        <v>0.45836041</v>
      </c>
      <c r="AO2011">
        <v>303.86270000000002</v>
      </c>
      <c r="AP2011">
        <v>5.7165759546471762</v>
      </c>
      <c r="AQ2011">
        <v>13.6778</v>
      </c>
    </row>
    <row r="2012" spans="1:44" x14ac:dyDescent="0.55000000000000004">
      <c r="A2012" t="str">
        <f>VLOOKUP(B2012,[1]!Table1[[Ticker ]:[Company Name]],2,FALSE)</f>
        <v>Sierra Wireless Inc</v>
      </c>
      <c r="B2012" t="s">
        <v>354</v>
      </c>
      <c r="C2012">
        <v>2015</v>
      </c>
      <c r="D2012">
        <v>45</v>
      </c>
      <c r="E2012">
        <v>1</v>
      </c>
      <c r="F2012">
        <v>0</v>
      </c>
      <c r="G2012">
        <v>0</v>
      </c>
      <c r="H2012">
        <v>7</v>
      </c>
      <c r="I2012">
        <v>1.9459101490553132</v>
      </c>
      <c r="J2012">
        <v>6</v>
      </c>
      <c r="K2012">
        <v>0.8571428571428571</v>
      </c>
      <c r="L2012" s="2">
        <v>0.14285714285714285</v>
      </c>
      <c r="M2012">
        <v>1</v>
      </c>
      <c r="N2012">
        <v>1</v>
      </c>
      <c r="O2012">
        <v>11.02</v>
      </c>
      <c r="P2012">
        <v>2.3997118037247684</v>
      </c>
      <c r="Q2012">
        <v>57.143000000000001</v>
      </c>
      <c r="R2012">
        <v>4.0455568980495435</v>
      </c>
      <c r="S2012">
        <v>1</v>
      </c>
      <c r="T2012">
        <v>2.1972245773362196</v>
      </c>
      <c r="U2012">
        <v>9</v>
      </c>
      <c r="V2012">
        <v>0</v>
      </c>
      <c r="W2012">
        <v>53</v>
      </c>
      <c r="X2012">
        <v>3.970291913552122</v>
      </c>
      <c r="Y2012">
        <v>3120908.7209999999</v>
      </c>
      <c r="Z2012">
        <v>14.953634774109426</v>
      </c>
      <c r="AA2012">
        <v>10.25</v>
      </c>
      <c r="AB2012">
        <v>2.3272777055844172</v>
      </c>
      <c r="AC2012">
        <v>0</v>
      </c>
      <c r="AD2012">
        <v>1.7999999999999999E-2</v>
      </c>
      <c r="AE2012">
        <v>0.22700000000000001</v>
      </c>
      <c r="AF2012" s="1">
        <v>7.9295154185022018E-2</v>
      </c>
      <c r="AG2012">
        <v>16.049399999999999</v>
      </c>
      <c r="AH2012">
        <v>22</v>
      </c>
      <c r="AI2012">
        <v>-4.8944599999999998E-3</v>
      </c>
      <c r="AJ2012">
        <v>-7.4631029999999996E-3</v>
      </c>
      <c r="AK2012">
        <v>0.123788711</v>
      </c>
      <c r="AL2012">
        <v>546.33199999999999</v>
      </c>
      <c r="AM2012">
        <v>6.3032268495602342</v>
      </c>
      <c r="AN2012">
        <v>1.960484348</v>
      </c>
      <c r="AO2012">
        <v>702.43370000000004</v>
      </c>
      <c r="AP2012">
        <v>6.5545510195298915</v>
      </c>
      <c r="AQ2012">
        <v>10.8063</v>
      </c>
      <c r="AR2012">
        <v>84.905699999999996</v>
      </c>
    </row>
    <row r="2013" spans="1:44" x14ac:dyDescent="0.55000000000000004">
      <c r="A2013" t="str">
        <f>VLOOKUP(B2013,[1]!Table1[[Ticker ]:[Company Name]],2,FALSE)</f>
        <v>Sierra Wireless Inc</v>
      </c>
      <c r="B2013" t="s">
        <v>354</v>
      </c>
      <c r="C2013">
        <v>2016</v>
      </c>
      <c r="D2013">
        <v>45</v>
      </c>
      <c r="E2013">
        <v>1</v>
      </c>
      <c r="F2013">
        <v>0</v>
      </c>
      <c r="G2013">
        <v>0</v>
      </c>
      <c r="H2013">
        <v>7</v>
      </c>
      <c r="I2013">
        <v>1.9459101490553132</v>
      </c>
      <c r="J2013">
        <v>6</v>
      </c>
      <c r="K2013">
        <v>0.8571428571428571</v>
      </c>
      <c r="L2013" s="2">
        <v>0.14285714285714285</v>
      </c>
      <c r="M2013">
        <v>1</v>
      </c>
      <c r="N2013">
        <v>1</v>
      </c>
      <c r="O2013">
        <v>12.02</v>
      </c>
      <c r="P2013">
        <v>2.4865719291070616</v>
      </c>
      <c r="Q2013">
        <v>58.143000000000001</v>
      </c>
      <c r="R2013">
        <v>4.0629054933867206</v>
      </c>
      <c r="S2013">
        <v>0.99</v>
      </c>
      <c r="T2013">
        <v>2.7080502011022101</v>
      </c>
      <c r="U2013">
        <v>15</v>
      </c>
      <c r="V2013">
        <v>0</v>
      </c>
      <c r="W2013">
        <v>54</v>
      </c>
      <c r="X2013">
        <v>3.9889840465642745</v>
      </c>
      <c r="Y2013">
        <v>2317978.753</v>
      </c>
      <c r="Z2013">
        <v>14.656206136748366</v>
      </c>
      <c r="AA2013">
        <v>11.25</v>
      </c>
      <c r="AB2013">
        <v>2.4203681286504293</v>
      </c>
      <c r="AC2013">
        <v>0</v>
      </c>
      <c r="AD2013">
        <v>2.1000000000000001E-2</v>
      </c>
      <c r="AE2013">
        <v>0.26300000000000001</v>
      </c>
      <c r="AF2013" s="1">
        <v>7.9847908745247151E-2</v>
      </c>
      <c r="AG2013">
        <v>16.872399999999999</v>
      </c>
      <c r="AH2013">
        <v>23</v>
      </c>
      <c r="AI2013">
        <v>2.6596525999999999E-2</v>
      </c>
      <c r="AJ2013">
        <v>4.2548896000000003E-2</v>
      </c>
      <c r="AK2013">
        <v>9.0308199000000006E-2</v>
      </c>
      <c r="AL2013">
        <v>578.45899999999995</v>
      </c>
      <c r="AM2013">
        <v>6.3603676711748474</v>
      </c>
      <c r="AN2013">
        <v>1.8550502790000001</v>
      </c>
      <c r="AO2013">
        <v>670.75649999999996</v>
      </c>
      <c r="AP2013">
        <v>6.5084061799035799</v>
      </c>
      <c r="AQ2013">
        <v>1.2847999999999999</v>
      </c>
      <c r="AR2013">
        <v>84.905699999999996</v>
      </c>
    </row>
    <row r="2014" spans="1:44" x14ac:dyDescent="0.55000000000000004">
      <c r="A2014" t="str">
        <f>VLOOKUP(B2014,[1]!Table1[[Ticker ]:[Company Name]],2,FALSE)</f>
        <v>Sierra Wireless Inc</v>
      </c>
      <c r="B2014" t="s">
        <v>354</v>
      </c>
      <c r="C2014">
        <v>2017</v>
      </c>
      <c r="D2014">
        <v>45</v>
      </c>
      <c r="E2014">
        <v>1</v>
      </c>
      <c r="F2014">
        <v>0</v>
      </c>
      <c r="G2014">
        <v>0</v>
      </c>
      <c r="H2014">
        <v>7</v>
      </c>
      <c r="I2014">
        <v>1.9459101490553132</v>
      </c>
      <c r="J2014">
        <v>6</v>
      </c>
      <c r="K2014">
        <v>0.8571428571428571</v>
      </c>
      <c r="L2014" s="2">
        <v>0.14285714285714285</v>
      </c>
      <c r="M2014">
        <v>1</v>
      </c>
      <c r="N2014">
        <v>1</v>
      </c>
      <c r="O2014">
        <v>13.02</v>
      </c>
      <c r="P2014">
        <v>2.5664866367804233</v>
      </c>
      <c r="Q2014">
        <v>59</v>
      </c>
      <c r="R2014">
        <v>4.0775374439057197</v>
      </c>
      <c r="S2014">
        <v>1</v>
      </c>
      <c r="T2014">
        <v>2.3025850929940459</v>
      </c>
      <c r="U2014">
        <v>10</v>
      </c>
      <c r="V2014">
        <v>0</v>
      </c>
      <c r="W2014">
        <v>55</v>
      </c>
      <c r="X2014">
        <v>4.0073331852324712</v>
      </c>
      <c r="Y2014">
        <v>4426429.2259999998</v>
      </c>
      <c r="Z2014">
        <v>15.303103773201027</v>
      </c>
      <c r="AA2014">
        <v>12.25</v>
      </c>
      <c r="AB2014">
        <v>2.5055259369907361</v>
      </c>
      <c r="AC2014">
        <v>0</v>
      </c>
      <c r="AD2014">
        <v>1.6E-2</v>
      </c>
      <c r="AE2014">
        <v>0.247</v>
      </c>
      <c r="AF2014" s="1">
        <v>6.4777327935222673E-2</v>
      </c>
      <c r="AG2014">
        <v>30.4527</v>
      </c>
      <c r="AH2014">
        <v>24</v>
      </c>
      <c r="AI2014">
        <v>6.5040510000000003E-3</v>
      </c>
      <c r="AJ2014">
        <v>9.6637579999999997E-3</v>
      </c>
      <c r="AK2014">
        <v>7.8364561999999999E-2</v>
      </c>
      <c r="AL2014">
        <v>694.64400000000001</v>
      </c>
      <c r="AM2014">
        <v>6.5433994841142509</v>
      </c>
      <c r="AN2014">
        <v>1.9712654000000001</v>
      </c>
      <c r="AO2014">
        <v>921.60599999999999</v>
      </c>
      <c r="AP2014">
        <v>6.8261178003371006</v>
      </c>
      <c r="AQ2014">
        <v>12.2026</v>
      </c>
      <c r="AR2014">
        <v>-70.833299999999994</v>
      </c>
    </row>
    <row r="2015" spans="1:44" x14ac:dyDescent="0.55000000000000004">
      <c r="A2015" t="str">
        <f>VLOOKUP(B2015,[1]!Table1[[Ticker ]:[Company Name]],2,FALSE)</f>
        <v>Sierra Wireless Inc</v>
      </c>
      <c r="B2015" t="s">
        <v>354</v>
      </c>
      <c r="C2015">
        <v>2018</v>
      </c>
      <c r="D2015">
        <v>45</v>
      </c>
      <c r="E2015">
        <v>1</v>
      </c>
      <c r="F2015">
        <v>0</v>
      </c>
      <c r="G2015">
        <v>0</v>
      </c>
      <c r="H2015">
        <v>7</v>
      </c>
      <c r="I2015">
        <v>1.9459101490553132</v>
      </c>
      <c r="J2015">
        <v>6</v>
      </c>
      <c r="K2015">
        <v>0.8571428571428571</v>
      </c>
      <c r="L2015" s="2">
        <v>0.2857142857142857</v>
      </c>
      <c r="M2015">
        <v>2</v>
      </c>
      <c r="N2015">
        <v>1</v>
      </c>
      <c r="O2015">
        <v>9.98</v>
      </c>
      <c r="P2015">
        <v>2.3005830903233728</v>
      </c>
      <c r="Q2015">
        <v>57.286000000000001</v>
      </c>
      <c r="R2015">
        <v>4.0480562657699899</v>
      </c>
      <c r="S2015">
        <v>0.98</v>
      </c>
      <c r="T2015">
        <v>2.1972245773362196</v>
      </c>
      <c r="U2015">
        <v>9</v>
      </c>
      <c r="V2015">
        <v>0</v>
      </c>
      <c r="W2015">
        <v>55</v>
      </c>
      <c r="X2015">
        <v>4.0073331852324712</v>
      </c>
      <c r="Y2015">
        <v>13083613.119999999</v>
      </c>
      <c r="Z2015">
        <v>16.386871098264081</v>
      </c>
      <c r="AA2015">
        <v>0.67</v>
      </c>
      <c r="AB2015">
        <v>-0.40047756659712525</v>
      </c>
      <c r="AC2015">
        <v>0</v>
      </c>
      <c r="AD2015">
        <v>0.02</v>
      </c>
      <c r="AE2015">
        <v>0.36</v>
      </c>
      <c r="AF2015" s="1">
        <v>5.5555555555555559E-2</v>
      </c>
      <c r="AG2015">
        <v>31.687200000000001</v>
      </c>
      <c r="AH2015">
        <v>25</v>
      </c>
      <c r="AI2015">
        <v>-3.5983951E-2</v>
      </c>
      <c r="AJ2015">
        <v>-5.5411703999999999E-2</v>
      </c>
      <c r="AK2015">
        <v>9.7381396999999995E-2</v>
      </c>
      <c r="AL2015">
        <v>683.91600000000005</v>
      </c>
      <c r="AM2015">
        <v>6.527835103063607</v>
      </c>
      <c r="AN2015">
        <v>1.48775944</v>
      </c>
      <c r="AO2015">
        <v>660.7586</v>
      </c>
      <c r="AP2015">
        <v>6.4933885689123727</v>
      </c>
      <c r="AQ2015">
        <v>14.893700000000001</v>
      </c>
    </row>
    <row r="2016" spans="1:44" x14ac:dyDescent="0.55000000000000004">
      <c r="A2016" t="str">
        <f>VLOOKUP(B2016,[1]!Table1[[Ticker ]:[Company Name]],2,FALSE)</f>
        <v>Sierra Wireless Inc</v>
      </c>
      <c r="B2016" t="s">
        <v>354</v>
      </c>
      <c r="C2016">
        <v>2019</v>
      </c>
      <c r="D2016">
        <v>45</v>
      </c>
      <c r="E2016">
        <v>1</v>
      </c>
      <c r="F2016">
        <v>0</v>
      </c>
      <c r="G2016">
        <v>0</v>
      </c>
      <c r="H2016">
        <v>8</v>
      </c>
      <c r="I2016">
        <v>2.0794415416798357</v>
      </c>
      <c r="J2016">
        <v>7</v>
      </c>
      <c r="K2016">
        <v>0.875</v>
      </c>
      <c r="L2016" s="2">
        <v>0.375</v>
      </c>
      <c r="M2016">
        <v>3</v>
      </c>
      <c r="N2016">
        <v>1</v>
      </c>
      <c r="O2016">
        <v>9.65</v>
      </c>
      <c r="P2016">
        <v>2.2669579153508947</v>
      </c>
      <c r="Q2016">
        <v>57.75</v>
      </c>
      <c r="R2016">
        <v>4.0561233494019033</v>
      </c>
      <c r="S2016">
        <v>1</v>
      </c>
      <c r="T2016">
        <v>2.3025850929940459</v>
      </c>
      <c r="U2016">
        <v>10</v>
      </c>
      <c r="V2016">
        <v>0</v>
      </c>
      <c r="W2016">
        <v>56</v>
      </c>
      <c r="X2016">
        <v>4.0253516907351496</v>
      </c>
      <c r="Y2016">
        <v>1370533.253</v>
      </c>
      <c r="Z2016">
        <v>14.130710457838141</v>
      </c>
      <c r="AA2016">
        <v>1.67</v>
      </c>
      <c r="AB2016">
        <v>0.51282362642866375</v>
      </c>
      <c r="AC2016">
        <v>0</v>
      </c>
      <c r="AD2016">
        <v>2.4E-2</v>
      </c>
      <c r="AE2016">
        <v>0.495</v>
      </c>
      <c r="AF2016" s="1">
        <v>4.8484848484848485E-2</v>
      </c>
      <c r="AG2016">
        <v>31.687200000000001</v>
      </c>
      <c r="AH2016">
        <v>26</v>
      </c>
      <c r="AI2016">
        <v>-0.11032940199999999</v>
      </c>
      <c r="AJ2016">
        <v>-0.18498131500000001</v>
      </c>
      <c r="AK2016">
        <v>0.19731200400000001</v>
      </c>
      <c r="AL2016">
        <v>639.34</v>
      </c>
      <c r="AM2016">
        <v>6.4604363942495837</v>
      </c>
      <c r="AN2016">
        <v>1.1761161739999999</v>
      </c>
      <c r="AO2016">
        <v>448.48250000000002</v>
      </c>
      <c r="AP2016">
        <v>6.1058696617855297</v>
      </c>
      <c r="AQ2016">
        <v>-10.091799999999999</v>
      </c>
      <c r="AR2016">
        <v>-186.7647</v>
      </c>
    </row>
    <row r="2017" spans="1:44" x14ac:dyDescent="0.55000000000000004">
      <c r="A2017" t="str">
        <f>VLOOKUP(B2017,[1]!Table1[[Ticker ]:[Company Name]],2,FALSE)</f>
        <v>TELUS Corp</v>
      </c>
      <c r="B2017" t="s">
        <v>355</v>
      </c>
      <c r="C2017">
        <v>2010</v>
      </c>
      <c r="D2017">
        <v>50</v>
      </c>
      <c r="E2017">
        <v>0</v>
      </c>
      <c r="F2017">
        <v>0</v>
      </c>
      <c r="G2017">
        <v>0</v>
      </c>
      <c r="H2017">
        <v>12</v>
      </c>
      <c r="I2017">
        <v>2.4849066497880004</v>
      </c>
      <c r="J2017">
        <v>11</v>
      </c>
      <c r="K2017">
        <v>0.91666666666666663</v>
      </c>
      <c r="L2017" s="2">
        <v>8.3333333333333329E-2</v>
      </c>
      <c r="M2017">
        <v>1</v>
      </c>
      <c r="N2017">
        <v>1</v>
      </c>
      <c r="Q2017">
        <v>59</v>
      </c>
      <c r="R2017">
        <v>4.0775374439057197</v>
      </c>
      <c r="S2017">
        <v>1</v>
      </c>
      <c r="T2017">
        <v>1.9459101490553132</v>
      </c>
      <c r="U2017">
        <v>7</v>
      </c>
      <c r="V2017">
        <v>0</v>
      </c>
      <c r="Y2017">
        <v>9940445</v>
      </c>
      <c r="Z2017">
        <v>16.112122346242341</v>
      </c>
      <c r="AC2017">
        <v>0</v>
      </c>
      <c r="AD2017">
        <v>6.0000000000000001E-3</v>
      </c>
      <c r="AE2017">
        <v>0.40699999999999997</v>
      </c>
      <c r="AF2017" s="1">
        <v>1.4742014742014743E-2</v>
      </c>
      <c r="AG2017">
        <v>53.086399999999998</v>
      </c>
      <c r="AH2017">
        <v>12</v>
      </c>
      <c r="AI2017">
        <v>5.3403995000000003E-2</v>
      </c>
      <c r="AJ2017">
        <v>0.134687058</v>
      </c>
      <c r="AK2017">
        <v>0.82971340400000004</v>
      </c>
      <c r="AL2017">
        <v>19624</v>
      </c>
      <c r="AM2017">
        <v>9.8845085859383257</v>
      </c>
      <c r="AN2017">
        <v>1.8401108340000001</v>
      </c>
      <c r="AO2017">
        <v>14317.902400000001</v>
      </c>
      <c r="AP2017">
        <v>9.5692659493384014</v>
      </c>
      <c r="AQ2017">
        <v>1.9362999999999999</v>
      </c>
      <c r="AR2017">
        <v>4.1401000000000003</v>
      </c>
    </row>
    <row r="2018" spans="1:44" x14ac:dyDescent="0.55000000000000004">
      <c r="A2018" t="str">
        <f>VLOOKUP(B2018,[1]!Table1[[Ticker ]:[Company Name]],2,FALSE)</f>
        <v>TELUS Corp</v>
      </c>
      <c r="B2018" t="s">
        <v>355</v>
      </c>
      <c r="C2018">
        <v>2011</v>
      </c>
      <c r="D2018">
        <v>50</v>
      </c>
      <c r="E2018">
        <v>0</v>
      </c>
      <c r="F2018">
        <v>0</v>
      </c>
      <c r="G2018">
        <v>0</v>
      </c>
      <c r="H2018">
        <v>12</v>
      </c>
      <c r="I2018">
        <v>2.4849066497880004</v>
      </c>
      <c r="J2018">
        <v>11</v>
      </c>
      <c r="K2018">
        <v>0.91666666666666663</v>
      </c>
      <c r="L2018" s="2">
        <v>8.3333333333333329E-2</v>
      </c>
      <c r="M2018">
        <v>1</v>
      </c>
      <c r="N2018">
        <v>1</v>
      </c>
      <c r="Q2018">
        <v>65.582999999999998</v>
      </c>
      <c r="R2018">
        <v>4.1833165160243642</v>
      </c>
      <c r="S2018">
        <v>1</v>
      </c>
      <c r="T2018">
        <v>1.791759469228055</v>
      </c>
      <c r="U2018">
        <v>6</v>
      </c>
      <c r="V2018">
        <v>0</v>
      </c>
      <c r="Y2018">
        <v>10191041</v>
      </c>
      <c r="Z2018">
        <v>16.137019558960425</v>
      </c>
      <c r="AC2018">
        <v>0</v>
      </c>
      <c r="AD2018">
        <v>2E-3</v>
      </c>
      <c r="AE2018">
        <v>0.44</v>
      </c>
      <c r="AF2018" s="1">
        <v>4.5454545454545452E-3</v>
      </c>
      <c r="AG2018">
        <v>55.143999999999998</v>
      </c>
      <c r="AH2018">
        <v>13</v>
      </c>
      <c r="AI2018">
        <v>6.1161004999999997E-2</v>
      </c>
      <c r="AJ2018">
        <v>0.16225209600000001</v>
      </c>
      <c r="AK2018">
        <v>0.92879009700000004</v>
      </c>
      <c r="AL2018">
        <v>19931</v>
      </c>
      <c r="AM2018">
        <v>9.9000315875627383</v>
      </c>
      <c r="AN2018">
        <v>2.4304953280000001</v>
      </c>
      <c r="AO2018">
        <v>18260.311399999999</v>
      </c>
      <c r="AP2018">
        <v>9.8124852076727702</v>
      </c>
      <c r="AQ2018">
        <v>6.1784999999999997</v>
      </c>
      <c r="AR2018">
        <v>14.9847</v>
      </c>
    </row>
    <row r="2019" spans="1:44" x14ac:dyDescent="0.55000000000000004">
      <c r="A2019" t="str">
        <f>VLOOKUP(B2019,[1]!Table1[[Ticker ]:[Company Name]],2,FALSE)</f>
        <v>TELUS Corp</v>
      </c>
      <c r="B2019" t="s">
        <v>355</v>
      </c>
      <c r="C2019">
        <v>2012</v>
      </c>
      <c r="D2019">
        <v>50</v>
      </c>
      <c r="E2019">
        <v>0</v>
      </c>
      <c r="F2019">
        <v>0</v>
      </c>
      <c r="G2019">
        <v>0</v>
      </c>
      <c r="H2019">
        <v>13</v>
      </c>
      <c r="I2019">
        <v>2.5649493574615367</v>
      </c>
      <c r="J2019">
        <v>12</v>
      </c>
      <c r="K2019">
        <v>0.92307692307692313</v>
      </c>
      <c r="L2019" s="2">
        <v>7.6923076923076927E-2</v>
      </c>
      <c r="M2019">
        <v>1</v>
      </c>
      <c r="N2019">
        <v>1</v>
      </c>
      <c r="Q2019">
        <v>66.230999999999995</v>
      </c>
      <c r="R2019">
        <v>4.1931486312806809</v>
      </c>
      <c r="S2019">
        <v>0.98</v>
      </c>
      <c r="T2019">
        <v>2.3025850929940459</v>
      </c>
      <c r="U2019">
        <v>10</v>
      </c>
      <c r="V2019">
        <v>0</v>
      </c>
      <c r="Y2019">
        <v>11035860</v>
      </c>
      <c r="Z2019">
        <v>16.216660528483139</v>
      </c>
      <c r="AC2019">
        <v>0</v>
      </c>
      <c r="AD2019">
        <v>3.0000000000000001E-3</v>
      </c>
      <c r="AE2019">
        <v>0.503</v>
      </c>
      <c r="AF2019" s="1">
        <v>5.9642147117296221E-3</v>
      </c>
      <c r="AG2019">
        <v>53.909500000000001</v>
      </c>
      <c r="AH2019">
        <v>14</v>
      </c>
      <c r="AI2019">
        <v>5.8889704000000001E-2</v>
      </c>
      <c r="AJ2019">
        <v>0.15664845199999999</v>
      </c>
      <c r="AK2019">
        <v>0.86625032499999999</v>
      </c>
      <c r="AL2019">
        <v>20445</v>
      </c>
      <c r="AM2019">
        <v>9.9254936327987426</v>
      </c>
      <c r="AN2019">
        <v>2.751427895</v>
      </c>
      <c r="AO2019">
        <v>21147.4748</v>
      </c>
      <c r="AP2019">
        <v>9.9592757825472429</v>
      </c>
      <c r="AQ2019">
        <v>5.0399000000000003</v>
      </c>
      <c r="AR2019">
        <v>-1.5956999999999999</v>
      </c>
    </row>
    <row r="2020" spans="1:44" x14ac:dyDescent="0.55000000000000004">
      <c r="A2020" t="str">
        <f>VLOOKUP(B2020,[1]!Table1[[Ticker ]:[Company Name]],2,FALSE)</f>
        <v>TELUS Corp</v>
      </c>
      <c r="B2020" t="s">
        <v>355</v>
      </c>
      <c r="C2020">
        <v>2013</v>
      </c>
      <c r="D2020">
        <v>50</v>
      </c>
      <c r="E2020">
        <v>0</v>
      </c>
      <c r="F2020">
        <v>0</v>
      </c>
      <c r="G2020">
        <v>0</v>
      </c>
      <c r="H2020">
        <v>13</v>
      </c>
      <c r="I2020">
        <v>2.5649493574615367</v>
      </c>
      <c r="J2020">
        <v>11</v>
      </c>
      <c r="K2020">
        <v>0.84615384615384615</v>
      </c>
      <c r="L2020" s="2">
        <v>0.15384615384615385</v>
      </c>
      <c r="M2020">
        <v>2</v>
      </c>
      <c r="N2020">
        <v>1</v>
      </c>
      <c r="O2020">
        <v>9.09</v>
      </c>
      <c r="P2020">
        <v>2.2071749081893874</v>
      </c>
      <c r="Q2020">
        <v>66.076999999999998</v>
      </c>
      <c r="R2020">
        <v>4.1908207286663952</v>
      </c>
      <c r="S2020">
        <v>1</v>
      </c>
      <c r="T2020">
        <v>1.791759469228055</v>
      </c>
      <c r="U2020">
        <v>6</v>
      </c>
      <c r="V2020">
        <v>0</v>
      </c>
      <c r="W2020">
        <v>50</v>
      </c>
      <c r="X2020">
        <v>3.912023005428146</v>
      </c>
      <c r="Y2020">
        <v>10127702</v>
      </c>
      <c r="Z2020">
        <v>16.130784999552493</v>
      </c>
      <c r="AC2020">
        <v>0</v>
      </c>
      <c r="AD2020">
        <v>4.0000000000000001E-3</v>
      </c>
      <c r="AE2020">
        <v>0.61799999999999999</v>
      </c>
      <c r="AF2020" s="1">
        <v>6.4724919093851136E-3</v>
      </c>
      <c r="AG2020">
        <v>54.732500000000002</v>
      </c>
      <c r="AH2020">
        <v>15</v>
      </c>
      <c r="AI2020">
        <v>6.0001855E-2</v>
      </c>
      <c r="AJ2020">
        <v>0.161447286</v>
      </c>
      <c r="AK2020">
        <v>0.98477853999999998</v>
      </c>
      <c r="AL2020">
        <v>21566</v>
      </c>
      <c r="AM2020">
        <v>9.9788732794420181</v>
      </c>
      <c r="AN2020">
        <v>2.8430590019999999</v>
      </c>
      <c r="AO2020">
        <v>22787.117900000001</v>
      </c>
      <c r="AP2020">
        <v>10.033950650881442</v>
      </c>
      <c r="AQ2020">
        <v>4.4226999999999999</v>
      </c>
      <c r="AR2020">
        <v>9.1891999999999996</v>
      </c>
    </row>
    <row r="2021" spans="1:44" x14ac:dyDescent="0.55000000000000004">
      <c r="A2021" t="str">
        <f>VLOOKUP(B2021,[1]!Table1[[Ticker ]:[Company Name]],2,FALSE)</f>
        <v>TELUS Corp</v>
      </c>
      <c r="B2021" t="s">
        <v>355</v>
      </c>
      <c r="C2021">
        <v>2014</v>
      </c>
      <c r="D2021">
        <v>50</v>
      </c>
      <c r="E2021">
        <v>0</v>
      </c>
      <c r="F2021">
        <v>0</v>
      </c>
      <c r="G2021">
        <v>0</v>
      </c>
      <c r="H2021">
        <v>14</v>
      </c>
      <c r="I2021">
        <v>2.6390573296152584</v>
      </c>
      <c r="J2021">
        <v>12</v>
      </c>
      <c r="K2021">
        <v>0.8571428571428571</v>
      </c>
      <c r="L2021" s="2">
        <v>0.14285714285714285</v>
      </c>
      <c r="M2021">
        <v>2</v>
      </c>
      <c r="N2021">
        <v>1</v>
      </c>
      <c r="O2021">
        <v>8.48</v>
      </c>
      <c r="P2021">
        <v>2.1377104498038118</v>
      </c>
      <c r="Q2021">
        <v>64.713999999999999</v>
      </c>
      <c r="R2021">
        <v>4.1699775614069372</v>
      </c>
      <c r="S2021">
        <v>0.99</v>
      </c>
      <c r="T2021">
        <v>2.0794415416798357</v>
      </c>
      <c r="U2021">
        <v>8</v>
      </c>
      <c r="V2021">
        <v>0</v>
      </c>
      <c r="W2021">
        <v>50</v>
      </c>
      <c r="X2021">
        <v>3.912023005428146</v>
      </c>
      <c r="Y2021">
        <v>18704811</v>
      </c>
      <c r="Z2021">
        <v>16.744291321463134</v>
      </c>
      <c r="AA2021">
        <v>0.67</v>
      </c>
      <c r="AB2021">
        <v>-0.40047756659712525</v>
      </c>
      <c r="AC2021">
        <v>0</v>
      </c>
      <c r="AD2021">
        <v>4.0000000000000001E-3</v>
      </c>
      <c r="AE2021">
        <v>0.66300000000000003</v>
      </c>
      <c r="AF2021" s="1">
        <v>6.0331825037707393E-3</v>
      </c>
      <c r="AG2021">
        <v>51.440300000000001</v>
      </c>
      <c r="AH2021">
        <v>16</v>
      </c>
      <c r="AI2021">
        <v>6.1377438999999999E-2</v>
      </c>
      <c r="AJ2021">
        <v>0.19117252500000001</v>
      </c>
      <c r="AK2021">
        <v>1.2624094450000001</v>
      </c>
      <c r="AL2021">
        <v>23217</v>
      </c>
      <c r="AM2021">
        <v>10.052640047938569</v>
      </c>
      <c r="AN2021">
        <v>3.4323266569999999</v>
      </c>
      <c r="AO2021">
        <v>25584.562900000001</v>
      </c>
      <c r="AP2021">
        <v>10.149744436864214</v>
      </c>
      <c r="AQ2021">
        <v>5.2438000000000002</v>
      </c>
      <c r="AR2021">
        <v>14.356400000000001</v>
      </c>
    </row>
    <row r="2022" spans="1:44" x14ac:dyDescent="0.55000000000000004">
      <c r="A2022" t="str">
        <f>VLOOKUP(B2022,[1]!Table1[[Ticker ]:[Company Name]],2,FALSE)</f>
        <v>TELUS Corp</v>
      </c>
      <c r="B2022" t="s">
        <v>355</v>
      </c>
      <c r="C2022">
        <v>2015</v>
      </c>
      <c r="D2022">
        <v>50</v>
      </c>
      <c r="E2022">
        <v>1</v>
      </c>
      <c r="F2022">
        <v>0</v>
      </c>
      <c r="G2022">
        <v>0</v>
      </c>
      <c r="H2022">
        <v>14</v>
      </c>
      <c r="I2022">
        <v>2.6390573296152584</v>
      </c>
      <c r="J2022">
        <v>13</v>
      </c>
      <c r="K2022">
        <v>0.9285714285714286</v>
      </c>
      <c r="L2022" s="2">
        <v>0.21428571428571427</v>
      </c>
      <c r="M2022">
        <v>3</v>
      </c>
      <c r="N2022">
        <v>1</v>
      </c>
      <c r="O2022">
        <v>8.52</v>
      </c>
      <c r="P2022">
        <v>2.1424163408412245</v>
      </c>
      <c r="Q2022">
        <v>65.356999999999999</v>
      </c>
      <c r="R2022">
        <v>4.179864549865524</v>
      </c>
      <c r="S2022">
        <v>0.99</v>
      </c>
      <c r="T2022">
        <v>1.791759469228055</v>
      </c>
      <c r="U2022">
        <v>6</v>
      </c>
      <c r="V2022">
        <v>0</v>
      </c>
      <c r="W2022">
        <v>52</v>
      </c>
      <c r="X2022">
        <v>3.9512437185814275</v>
      </c>
      <c r="Y2022">
        <v>24101543</v>
      </c>
      <c r="Z2022">
        <v>16.997786421307644</v>
      </c>
      <c r="AA2022">
        <v>0.42</v>
      </c>
      <c r="AB2022">
        <v>-0.86750056770472306</v>
      </c>
      <c r="AC2022">
        <v>0</v>
      </c>
      <c r="AD2022">
        <v>1E-3</v>
      </c>
      <c r="AE2022">
        <v>0.68600000000000005</v>
      </c>
      <c r="AF2022" s="1">
        <v>1.4577259475218659E-3</v>
      </c>
      <c r="AG2022">
        <v>53.497900000000001</v>
      </c>
      <c r="AH2022">
        <v>17</v>
      </c>
      <c r="AI2022">
        <v>5.2336590000000002E-2</v>
      </c>
      <c r="AJ2022">
        <v>0.180135558</v>
      </c>
      <c r="AK2022">
        <v>1.582116788</v>
      </c>
      <c r="AL2022">
        <v>26406</v>
      </c>
      <c r="AM2022">
        <v>10.181346536039147</v>
      </c>
      <c r="AN2022">
        <v>2.991744395</v>
      </c>
      <c r="AO2022">
        <v>22952.663</v>
      </c>
      <c r="AP2022">
        <v>10.041189243615555</v>
      </c>
      <c r="AQ2022">
        <v>4.1660000000000004</v>
      </c>
      <c r="AR2022">
        <v>-0.86580000000000001</v>
      </c>
    </row>
    <row r="2023" spans="1:44" x14ac:dyDescent="0.55000000000000004">
      <c r="A2023" t="str">
        <f>VLOOKUP(B2023,[1]!Table1[[Ticker ]:[Company Name]],2,FALSE)</f>
        <v>TELUS Corp</v>
      </c>
      <c r="B2023" t="s">
        <v>355</v>
      </c>
      <c r="C2023">
        <v>2016</v>
      </c>
      <c r="D2023">
        <v>50</v>
      </c>
      <c r="E2023">
        <v>1</v>
      </c>
      <c r="F2023">
        <v>0</v>
      </c>
      <c r="G2023">
        <v>0</v>
      </c>
      <c r="H2023">
        <v>12</v>
      </c>
      <c r="I2023">
        <v>2.4849066497880004</v>
      </c>
      <c r="J2023">
        <v>11</v>
      </c>
      <c r="K2023">
        <v>0.91666666666666663</v>
      </c>
      <c r="L2023" s="2">
        <v>0.25</v>
      </c>
      <c r="M2023">
        <v>3</v>
      </c>
      <c r="N2023">
        <v>1</v>
      </c>
      <c r="O2023">
        <v>7.38</v>
      </c>
      <c r="P2023">
        <v>1.9987736386123811</v>
      </c>
      <c r="Q2023">
        <v>64.332999999999998</v>
      </c>
      <c r="R2023">
        <v>4.1640727188762021</v>
      </c>
      <c r="S2023">
        <v>0.99</v>
      </c>
      <c r="T2023">
        <v>1.791759469228055</v>
      </c>
      <c r="U2023">
        <v>6</v>
      </c>
      <c r="V2023">
        <v>0</v>
      </c>
      <c r="W2023">
        <v>53</v>
      </c>
      <c r="X2023">
        <v>3.970291913552122</v>
      </c>
      <c r="Y2023">
        <v>12905331</v>
      </c>
      <c r="Z2023">
        <v>16.373151039779188</v>
      </c>
      <c r="AA2023">
        <v>1.42</v>
      </c>
      <c r="AB2023">
        <v>0.35065687161316933</v>
      </c>
      <c r="AC2023">
        <v>0</v>
      </c>
      <c r="AD2023">
        <v>1E-3</v>
      </c>
      <c r="AE2023">
        <v>0.65700000000000003</v>
      </c>
      <c r="AF2023" s="1">
        <v>1.5220700152207001E-3</v>
      </c>
      <c r="AG2023">
        <v>56.378599999999999</v>
      </c>
      <c r="AH2023">
        <v>18</v>
      </c>
      <c r="AI2023">
        <v>4.2060735000000002E-2</v>
      </c>
      <c r="AJ2023">
        <v>0.13539245</v>
      </c>
      <c r="AK2023">
        <v>1.4425993580000001</v>
      </c>
      <c r="AL2023">
        <v>29077</v>
      </c>
      <c r="AM2023">
        <v>10.277702762639334</v>
      </c>
      <c r="AN2023">
        <v>2.7988840580000001</v>
      </c>
      <c r="AO2023">
        <v>25282.3197</v>
      </c>
      <c r="AP2023">
        <v>10.137860604335886</v>
      </c>
      <c r="AQ2023">
        <v>2.3755999999999999</v>
      </c>
      <c r="AR2023">
        <v>-10.043699999999999</v>
      </c>
    </row>
    <row r="2024" spans="1:44" x14ac:dyDescent="0.55000000000000004">
      <c r="A2024" t="str">
        <f>VLOOKUP(B2024,[1]!Table1[[Ticker ]:[Company Name]],2,FALSE)</f>
        <v>TELUS Corp</v>
      </c>
      <c r="B2024" t="s">
        <v>355</v>
      </c>
      <c r="C2024">
        <v>2017</v>
      </c>
      <c r="D2024">
        <v>50</v>
      </c>
      <c r="E2024">
        <v>1</v>
      </c>
      <c r="F2024">
        <v>0</v>
      </c>
      <c r="G2024">
        <v>0</v>
      </c>
      <c r="H2024">
        <v>14</v>
      </c>
      <c r="I2024">
        <v>2.6390573296152584</v>
      </c>
      <c r="J2024">
        <v>11</v>
      </c>
      <c r="K2024">
        <v>0.7857142857142857</v>
      </c>
      <c r="L2024" s="2">
        <v>0.21428571428571427</v>
      </c>
      <c r="M2024">
        <v>3</v>
      </c>
      <c r="N2024">
        <v>1</v>
      </c>
      <c r="O2024">
        <v>6.29</v>
      </c>
      <c r="P2024">
        <v>1.8389610707123492</v>
      </c>
      <c r="Q2024">
        <v>63.786000000000001</v>
      </c>
      <c r="R2024">
        <v>4.1555337305345228</v>
      </c>
      <c r="S2024">
        <v>0.99</v>
      </c>
      <c r="T2024">
        <v>1.791759469228055</v>
      </c>
      <c r="U2024">
        <v>6</v>
      </c>
      <c r="V2024">
        <v>0</v>
      </c>
      <c r="W2024">
        <v>54</v>
      </c>
      <c r="X2024">
        <v>3.9889840465642745</v>
      </c>
      <c r="Y2024">
        <v>12167618</v>
      </c>
      <c r="Z2024">
        <v>16.314288718608616</v>
      </c>
      <c r="AA2024">
        <v>2.42</v>
      </c>
      <c r="AB2024">
        <v>0.88376754016859504</v>
      </c>
      <c r="AC2024">
        <v>0</v>
      </c>
      <c r="AD2024">
        <v>2E-3</v>
      </c>
      <c r="AE2024">
        <v>0.621</v>
      </c>
      <c r="AF2024" s="1">
        <v>3.2206119162640902E-3</v>
      </c>
      <c r="AG2024">
        <v>54.732500000000002</v>
      </c>
      <c r="AH2024">
        <v>19</v>
      </c>
      <c r="AI2024">
        <v>5.0204488999999998E-2</v>
      </c>
      <c r="AJ2024">
        <v>0.16483400300000001</v>
      </c>
      <c r="AK2024">
        <v>1.4548530340000001</v>
      </c>
      <c r="AL2024">
        <v>31053</v>
      </c>
      <c r="AM2024">
        <v>10.343450701051859</v>
      </c>
      <c r="AN2024">
        <v>2.993521495</v>
      </c>
      <c r="AO2024">
        <v>28312.726299999998</v>
      </c>
      <c r="AP2024">
        <v>10.251066675129429</v>
      </c>
      <c r="AQ2024">
        <v>4.7582000000000004</v>
      </c>
      <c r="AR2024">
        <v>27.669899999999998</v>
      </c>
    </row>
    <row r="2025" spans="1:44" x14ac:dyDescent="0.55000000000000004">
      <c r="A2025" t="str">
        <f>VLOOKUP(B2025,[1]!Table1[[Ticker ]:[Company Name]],2,FALSE)</f>
        <v>TELUS Corp</v>
      </c>
      <c r="B2025" t="s">
        <v>355</v>
      </c>
      <c r="C2025">
        <v>2018</v>
      </c>
      <c r="D2025">
        <v>50</v>
      </c>
      <c r="E2025">
        <v>1</v>
      </c>
      <c r="F2025">
        <v>0</v>
      </c>
      <c r="G2025">
        <v>0</v>
      </c>
      <c r="H2025">
        <v>15</v>
      </c>
      <c r="I2025">
        <v>2.7080502011022101</v>
      </c>
      <c r="J2025">
        <v>14</v>
      </c>
      <c r="K2025">
        <v>0.93333333333333335</v>
      </c>
      <c r="L2025" s="2">
        <v>0.33333333333333331</v>
      </c>
      <c r="M2025">
        <v>5</v>
      </c>
      <c r="N2025">
        <v>1</v>
      </c>
      <c r="O2025">
        <v>5.59</v>
      </c>
      <c r="P2025">
        <v>1.7209792871670078</v>
      </c>
      <c r="Q2025">
        <v>62.933</v>
      </c>
      <c r="R2025">
        <v>4.1420706684190938</v>
      </c>
      <c r="S2025">
        <v>0.97</v>
      </c>
      <c r="T2025">
        <v>1.791759469228055</v>
      </c>
      <c r="U2025">
        <v>6</v>
      </c>
      <c r="V2025">
        <v>0</v>
      </c>
      <c r="W2025">
        <v>55</v>
      </c>
      <c r="X2025">
        <v>4.0073331852324712</v>
      </c>
      <c r="Y2025">
        <v>12563216</v>
      </c>
      <c r="Z2025">
        <v>16.34628373718429</v>
      </c>
      <c r="AA2025">
        <v>3.42</v>
      </c>
      <c r="AB2025">
        <v>1.2296405510745139</v>
      </c>
      <c r="AC2025">
        <v>0</v>
      </c>
      <c r="AD2025">
        <v>2E-3</v>
      </c>
      <c r="AE2025">
        <v>0.64100000000000001</v>
      </c>
      <c r="AF2025" s="1">
        <v>3.1201248049921998E-3</v>
      </c>
      <c r="AG2025">
        <v>57.613199999999999</v>
      </c>
      <c r="AH2025">
        <v>20</v>
      </c>
      <c r="AI2025">
        <v>4.8401246000000002E-2</v>
      </c>
      <c r="AJ2025">
        <v>0.15472391499999999</v>
      </c>
      <c r="AK2025">
        <v>1.373271444</v>
      </c>
      <c r="AL2025">
        <v>33057</v>
      </c>
      <c r="AM2025">
        <v>10.405988623155887</v>
      </c>
      <c r="AN2025">
        <v>2.6175993420000001</v>
      </c>
      <c r="AO2025">
        <v>27068.594799999999</v>
      </c>
      <c r="AP2025">
        <v>10.206129471397666</v>
      </c>
      <c r="AQ2025">
        <v>7.1599000000000004</v>
      </c>
      <c r="AR2025">
        <v>1.9011</v>
      </c>
    </row>
    <row r="2026" spans="1:44" x14ac:dyDescent="0.55000000000000004">
      <c r="A2026" t="str">
        <f>VLOOKUP(B2026,[1]!Table1[[Ticker ]:[Company Name]],2,FALSE)</f>
        <v>TELUS Corp</v>
      </c>
      <c r="B2026" t="s">
        <v>355</v>
      </c>
      <c r="C2026">
        <v>2019</v>
      </c>
      <c r="D2026">
        <v>50</v>
      </c>
      <c r="E2026">
        <v>1</v>
      </c>
      <c r="F2026">
        <v>0</v>
      </c>
      <c r="G2026">
        <v>0</v>
      </c>
      <c r="H2026">
        <v>15</v>
      </c>
      <c r="I2026">
        <v>2.7080502011022101</v>
      </c>
      <c r="J2026">
        <v>14</v>
      </c>
      <c r="K2026">
        <v>0.93333333333333335</v>
      </c>
      <c r="L2026" s="2">
        <v>0.33333333333333331</v>
      </c>
      <c r="M2026">
        <v>5</v>
      </c>
      <c r="N2026">
        <v>1</v>
      </c>
      <c r="O2026">
        <v>6.76</v>
      </c>
      <c r="P2026">
        <v>1.9110228900548727</v>
      </c>
      <c r="Q2026">
        <v>62.933</v>
      </c>
      <c r="R2026">
        <v>4.1420706684190938</v>
      </c>
      <c r="S2026">
        <v>0.97</v>
      </c>
      <c r="T2026">
        <v>1.791759469228055</v>
      </c>
      <c r="U2026">
        <v>6</v>
      </c>
      <c r="V2026">
        <v>0</v>
      </c>
      <c r="W2026">
        <v>56</v>
      </c>
      <c r="X2026">
        <v>4.0253516907351496</v>
      </c>
      <c r="Y2026">
        <v>12920864</v>
      </c>
      <c r="Z2026">
        <v>16.37435392714784</v>
      </c>
      <c r="AA2026">
        <v>4.42</v>
      </c>
      <c r="AB2026">
        <v>1.4861396960896067</v>
      </c>
      <c r="AC2026">
        <v>0</v>
      </c>
      <c r="AD2026">
        <v>2E-3</v>
      </c>
      <c r="AE2026">
        <v>0.59699999999999998</v>
      </c>
      <c r="AF2026" s="1">
        <v>3.3500837520938024E-3</v>
      </c>
      <c r="AG2026">
        <v>57.613199999999999</v>
      </c>
      <c r="AH2026">
        <v>21</v>
      </c>
      <c r="AI2026">
        <v>4.5977616999999998E-2</v>
      </c>
      <c r="AJ2026">
        <v>0.16380523499999999</v>
      </c>
      <c r="AK2026">
        <v>1.742564969</v>
      </c>
      <c r="AL2026">
        <v>37975</v>
      </c>
      <c r="AM2026">
        <v>10.544683327463973</v>
      </c>
      <c r="AN2026">
        <v>2.8390081340000002</v>
      </c>
      <c r="AO2026">
        <v>30260.987700000001</v>
      </c>
      <c r="AP2026">
        <v>10.317614627259097</v>
      </c>
      <c r="AQ2026">
        <v>2.0184000000000002</v>
      </c>
      <c r="AR2026">
        <v>8.2089999999999996</v>
      </c>
    </row>
    <row r="2027" spans="1:44" x14ac:dyDescent="0.55000000000000004">
      <c r="A2027" t="str">
        <f>VLOOKUP(B2027,[1]!Table1[[Ticker ]:[Company Name]],2,FALSE)</f>
        <v>TransAlta Corp</v>
      </c>
      <c r="B2027" t="s">
        <v>356</v>
      </c>
      <c r="C2027">
        <v>2010</v>
      </c>
      <c r="D2027">
        <v>55</v>
      </c>
      <c r="E2027">
        <v>0</v>
      </c>
      <c r="F2027">
        <v>0</v>
      </c>
      <c r="G2027">
        <v>1</v>
      </c>
      <c r="H2027">
        <v>11</v>
      </c>
      <c r="I2027">
        <v>2.3978952727983707</v>
      </c>
      <c r="J2027">
        <v>10</v>
      </c>
      <c r="K2027">
        <v>0.90909090909090906</v>
      </c>
      <c r="L2027" s="2">
        <v>0.27272727272727271</v>
      </c>
      <c r="M2027">
        <v>3</v>
      </c>
      <c r="N2027">
        <v>1</v>
      </c>
      <c r="Q2027">
        <v>63.180999999999997</v>
      </c>
      <c r="R2027">
        <v>4.1460036230422865</v>
      </c>
      <c r="S2027">
        <v>0.96</v>
      </c>
      <c r="T2027">
        <v>2.3025850929940459</v>
      </c>
      <c r="U2027">
        <v>10</v>
      </c>
      <c r="V2027">
        <v>0</v>
      </c>
      <c r="Y2027">
        <v>3678226</v>
      </c>
      <c r="Z2027">
        <v>15.117941128696931</v>
      </c>
      <c r="AC2027">
        <v>0</v>
      </c>
      <c r="AD2027">
        <v>8.0000000000000002E-3</v>
      </c>
      <c r="AE2027">
        <v>0.57399999999999995</v>
      </c>
      <c r="AF2027" s="1">
        <v>1.3937282229965159E-2</v>
      </c>
      <c r="AG2027">
        <v>52.892600000000002</v>
      </c>
      <c r="AH2027">
        <v>18</v>
      </c>
      <c r="AI2027">
        <v>2.6569797999999999E-2</v>
      </c>
      <c r="AJ2027">
        <v>7.2092368000000004E-2</v>
      </c>
      <c r="AK2027">
        <v>1.1433399040000001</v>
      </c>
      <c r="AL2027">
        <v>9635</v>
      </c>
      <c r="AM2027">
        <v>9.173157580848466</v>
      </c>
      <c r="AN2027">
        <v>1.3123333429999999</v>
      </c>
      <c r="AO2027">
        <v>4660.0956999999999</v>
      </c>
      <c r="AP2027">
        <v>8.4467912633895068</v>
      </c>
      <c r="AQ2027">
        <v>-3.5017999999999998</v>
      </c>
      <c r="AR2027">
        <v>28.8889</v>
      </c>
    </row>
    <row r="2028" spans="1:44" x14ac:dyDescent="0.55000000000000004">
      <c r="A2028" t="str">
        <f>VLOOKUP(B2028,[1]!Table1[[Ticker ]:[Company Name]],2,FALSE)</f>
        <v>TransAlta Corp</v>
      </c>
      <c r="B2028" t="s">
        <v>356</v>
      </c>
      <c r="C2028">
        <v>2011</v>
      </c>
      <c r="D2028">
        <v>55</v>
      </c>
      <c r="E2028">
        <v>0</v>
      </c>
      <c r="F2028">
        <v>0</v>
      </c>
      <c r="G2028">
        <v>1</v>
      </c>
      <c r="H2028">
        <v>11</v>
      </c>
      <c r="I2028">
        <v>2.3978952727983707</v>
      </c>
      <c r="J2028">
        <v>10</v>
      </c>
      <c r="K2028">
        <v>0.90909090909090906</v>
      </c>
      <c r="L2028" s="2">
        <v>0.18181818181818182</v>
      </c>
      <c r="M2028">
        <v>2</v>
      </c>
      <c r="N2028">
        <v>1</v>
      </c>
      <c r="Q2028">
        <v>63.726999999999997</v>
      </c>
      <c r="R2028">
        <v>4.1546083346264915</v>
      </c>
      <c r="S2028">
        <v>0.97</v>
      </c>
      <c r="T2028">
        <v>2.6390573296152584</v>
      </c>
      <c r="U2028">
        <v>14</v>
      </c>
      <c r="V2028">
        <v>0</v>
      </c>
      <c r="Y2028">
        <v>5265004</v>
      </c>
      <c r="Z2028">
        <v>15.476592463284017</v>
      </c>
      <c r="AC2028">
        <v>0</v>
      </c>
      <c r="AD2028">
        <v>5.0000000000000001E-3</v>
      </c>
      <c r="AE2028">
        <v>0.54600000000000004</v>
      </c>
      <c r="AF2028" s="1">
        <v>9.1575091575091562E-3</v>
      </c>
      <c r="AG2028">
        <v>50</v>
      </c>
      <c r="AH2028">
        <v>19</v>
      </c>
      <c r="AI2028">
        <v>3.1349572999999999E-2</v>
      </c>
      <c r="AJ2028">
        <v>8.4091535999999995E-2</v>
      </c>
      <c r="AK2028">
        <v>1.113041081</v>
      </c>
      <c r="AL2028">
        <v>9729</v>
      </c>
      <c r="AM2028">
        <v>9.1828663949754272</v>
      </c>
      <c r="AN2028">
        <v>1.296020623</v>
      </c>
      <c r="AO2028">
        <v>4700.6668</v>
      </c>
      <c r="AP2028">
        <v>8.455459649975646</v>
      </c>
      <c r="AQ2028">
        <v>-0.37409999999999999</v>
      </c>
      <c r="AR2028">
        <v>12.930999999999999</v>
      </c>
    </row>
    <row r="2029" spans="1:44" x14ac:dyDescent="0.55000000000000004">
      <c r="A2029" t="str">
        <f>VLOOKUP(B2029,[1]!Table1[[Ticker ]:[Company Name]],2,FALSE)</f>
        <v>TransAlta Corp</v>
      </c>
      <c r="B2029" t="s">
        <v>356</v>
      </c>
      <c r="C2029">
        <v>2012</v>
      </c>
      <c r="D2029">
        <v>55</v>
      </c>
      <c r="E2029">
        <v>0</v>
      </c>
      <c r="F2029">
        <v>0</v>
      </c>
      <c r="G2029">
        <v>1</v>
      </c>
      <c r="H2029">
        <v>10</v>
      </c>
      <c r="I2029">
        <v>2.3025850929940459</v>
      </c>
      <c r="J2029">
        <v>9</v>
      </c>
      <c r="K2029">
        <v>0.9</v>
      </c>
      <c r="L2029" s="2">
        <v>0.2</v>
      </c>
      <c r="M2029">
        <v>2</v>
      </c>
      <c r="N2029">
        <v>1</v>
      </c>
      <c r="Q2029">
        <v>63.3</v>
      </c>
      <c r="R2029">
        <v>4.1478853291501308</v>
      </c>
      <c r="S2029">
        <v>0.98</v>
      </c>
      <c r="T2029">
        <v>2.3978952727983707</v>
      </c>
      <c r="U2029">
        <v>11</v>
      </c>
      <c r="V2029">
        <v>0</v>
      </c>
      <c r="Y2029">
        <v>5658940</v>
      </c>
      <c r="Z2029">
        <v>15.548747153488492</v>
      </c>
      <c r="AC2029">
        <v>1</v>
      </c>
      <c r="AD2029">
        <v>5.0000000000000001E-3</v>
      </c>
      <c r="AE2029">
        <v>0.49099999999999999</v>
      </c>
      <c r="AF2029" s="1">
        <v>1.0183299389002037E-2</v>
      </c>
      <c r="AG2029">
        <v>49.586799999999997</v>
      </c>
      <c r="AH2029">
        <v>20</v>
      </c>
      <c r="AI2029">
        <v>-6.1454278000000001E-2</v>
      </c>
      <c r="AJ2029">
        <v>-0.17443249699999999</v>
      </c>
      <c r="AK2029">
        <v>1.2595579450000001</v>
      </c>
      <c r="AL2029">
        <v>9503</v>
      </c>
      <c r="AM2029">
        <v>9.1593628172113153</v>
      </c>
      <c r="AN2029">
        <v>1.150043519</v>
      </c>
      <c r="AO2029">
        <v>3850.3456999999999</v>
      </c>
      <c r="AP2029">
        <v>8.2559182154585429</v>
      </c>
      <c r="AQ2029">
        <v>-17.010899999999999</v>
      </c>
    </row>
    <row r="2030" spans="1:44" x14ac:dyDescent="0.55000000000000004">
      <c r="A2030" t="str">
        <f>VLOOKUP(B2030,[1]!Table1[[Ticker ]:[Company Name]],2,FALSE)</f>
        <v>TransAlta Corp</v>
      </c>
      <c r="B2030" t="s">
        <v>356</v>
      </c>
      <c r="C2030">
        <v>2013</v>
      </c>
      <c r="D2030">
        <v>55</v>
      </c>
      <c r="E2030">
        <v>0</v>
      </c>
      <c r="F2030">
        <v>0</v>
      </c>
      <c r="G2030">
        <v>1</v>
      </c>
      <c r="H2030">
        <v>11</v>
      </c>
      <c r="I2030">
        <v>2.3978952727983707</v>
      </c>
      <c r="J2030">
        <v>10</v>
      </c>
      <c r="K2030">
        <v>0.90909090909090906</v>
      </c>
      <c r="L2030" s="2">
        <v>0.18181818181818182</v>
      </c>
      <c r="M2030">
        <v>2</v>
      </c>
      <c r="N2030">
        <v>1</v>
      </c>
      <c r="O2030">
        <v>7.09</v>
      </c>
      <c r="P2030">
        <v>1.9586853405440361</v>
      </c>
      <c r="Q2030">
        <v>64.182000000000002</v>
      </c>
      <c r="R2030">
        <v>4.1617227975520485</v>
      </c>
      <c r="S2030">
        <v>1</v>
      </c>
      <c r="T2030">
        <v>2.1972245773362196</v>
      </c>
      <c r="U2030">
        <v>9</v>
      </c>
      <c r="V2030">
        <v>0</v>
      </c>
      <c r="W2030">
        <v>53</v>
      </c>
      <c r="X2030">
        <v>3.970291913552122</v>
      </c>
      <c r="Y2030">
        <v>3954926</v>
      </c>
      <c r="Z2030">
        <v>15.1904724485158</v>
      </c>
      <c r="AA2030">
        <v>2</v>
      </c>
      <c r="AB2030">
        <v>0.69314718055994529</v>
      </c>
      <c r="AC2030">
        <v>1</v>
      </c>
      <c r="AD2030">
        <v>3.0000000000000001E-3</v>
      </c>
      <c r="AE2030">
        <v>0.54900000000000004</v>
      </c>
      <c r="AF2030" s="1">
        <v>5.4644808743169399E-3</v>
      </c>
      <c r="AG2030">
        <v>52.479300000000002</v>
      </c>
      <c r="AH2030">
        <v>21</v>
      </c>
      <c r="AI2030">
        <v>-3.4289279999999999E-3</v>
      </c>
      <c r="AJ2030">
        <v>-9.6406660000000009E-3</v>
      </c>
      <c r="AK2030">
        <v>1.2699386500000001</v>
      </c>
      <c r="AL2030">
        <v>9624</v>
      </c>
      <c r="AM2030">
        <v>9.1720152576545146</v>
      </c>
      <c r="AN2030">
        <v>1.056350511</v>
      </c>
      <c r="AO2030">
        <v>3615.8878</v>
      </c>
      <c r="AP2030">
        <v>8.1930926922696035</v>
      </c>
      <c r="AQ2030">
        <v>3.7103999999999999</v>
      </c>
      <c r="AR2030">
        <v>89.694699999999997</v>
      </c>
    </row>
    <row r="2031" spans="1:44" x14ac:dyDescent="0.55000000000000004">
      <c r="A2031" t="str">
        <f>VLOOKUP(B2031,[1]!Table1[[Ticker ]:[Company Name]],2,FALSE)</f>
        <v>TransAlta Corp</v>
      </c>
      <c r="B2031" t="s">
        <v>356</v>
      </c>
      <c r="C2031">
        <v>2014</v>
      </c>
      <c r="D2031">
        <v>55</v>
      </c>
      <c r="E2031">
        <v>0</v>
      </c>
      <c r="F2031">
        <v>0</v>
      </c>
      <c r="G2031">
        <v>1</v>
      </c>
      <c r="H2031">
        <v>13</v>
      </c>
      <c r="I2031">
        <v>2.5649493574615367</v>
      </c>
      <c r="J2031">
        <v>13</v>
      </c>
      <c r="K2031">
        <v>1</v>
      </c>
      <c r="L2031" s="2">
        <v>0.30769230769230771</v>
      </c>
      <c r="M2031">
        <v>4</v>
      </c>
      <c r="N2031">
        <v>1</v>
      </c>
      <c r="O2031">
        <v>6.2</v>
      </c>
      <c r="P2031">
        <v>1.824549292051046</v>
      </c>
      <c r="Q2031">
        <v>68.153999999999996</v>
      </c>
      <c r="R2031">
        <v>4.2217698504773393</v>
      </c>
      <c r="S2031">
        <v>0.97</v>
      </c>
      <c r="T2031">
        <v>1.791759469228055</v>
      </c>
      <c r="U2031">
        <v>6</v>
      </c>
      <c r="V2031">
        <v>0</v>
      </c>
      <c r="W2031">
        <v>54</v>
      </c>
      <c r="X2031">
        <v>3.9889840465642745</v>
      </c>
      <c r="Y2031">
        <v>4519487</v>
      </c>
      <c r="Z2031">
        <v>15.323909049792082</v>
      </c>
      <c r="AA2031">
        <v>3</v>
      </c>
      <c r="AB2031">
        <v>1.0986122886681098</v>
      </c>
      <c r="AC2031">
        <v>1</v>
      </c>
      <c r="AD2031">
        <v>6.0000000000000001E-3</v>
      </c>
      <c r="AE2031">
        <v>0.55600000000000005</v>
      </c>
      <c r="AF2031" s="1">
        <v>1.0791366906474819E-2</v>
      </c>
      <c r="AG2031">
        <v>50.8264</v>
      </c>
      <c r="AH2031">
        <v>22</v>
      </c>
      <c r="AI2031">
        <v>1.8509101999999999E-2</v>
      </c>
      <c r="AJ2031">
        <v>4.6931408000000001E-2</v>
      </c>
      <c r="AK2031">
        <v>1.045899948</v>
      </c>
      <c r="AL2031">
        <v>9833</v>
      </c>
      <c r="AM2031">
        <v>9.1934993547801565</v>
      </c>
      <c r="AN2031">
        <v>0.74619365699999995</v>
      </c>
      <c r="AO2031">
        <v>2893.739</v>
      </c>
      <c r="AP2031">
        <v>7.9703047165314231</v>
      </c>
      <c r="AQ2031">
        <v>14.4415</v>
      </c>
    </row>
    <row r="2032" spans="1:44" x14ac:dyDescent="0.55000000000000004">
      <c r="A2032" t="str">
        <f>VLOOKUP(B2032,[1]!Table1[[Ticker ]:[Company Name]],2,FALSE)</f>
        <v>TransAlta Corp</v>
      </c>
      <c r="B2032" t="s">
        <v>356</v>
      </c>
      <c r="C2032">
        <v>2015</v>
      </c>
      <c r="D2032">
        <v>55</v>
      </c>
      <c r="E2032">
        <v>1</v>
      </c>
      <c r="F2032">
        <v>0</v>
      </c>
      <c r="G2032">
        <v>1</v>
      </c>
      <c r="H2032">
        <v>10</v>
      </c>
      <c r="I2032">
        <v>2.3025850929940459</v>
      </c>
      <c r="J2032">
        <v>9</v>
      </c>
      <c r="K2032">
        <v>0.9</v>
      </c>
      <c r="L2032" s="2">
        <v>0.3</v>
      </c>
      <c r="M2032">
        <v>3</v>
      </c>
      <c r="N2032">
        <v>1</v>
      </c>
      <c r="O2032">
        <v>5.68</v>
      </c>
      <c r="P2032">
        <v>1.7369512327330598</v>
      </c>
      <c r="Q2032">
        <v>63.1</v>
      </c>
      <c r="R2032">
        <v>4.1447207695471677</v>
      </c>
      <c r="S2032">
        <v>0.97</v>
      </c>
      <c r="T2032">
        <v>1.6094379124341003</v>
      </c>
      <c r="U2032">
        <v>5</v>
      </c>
      <c r="V2032">
        <v>0</v>
      </c>
      <c r="W2032">
        <v>55</v>
      </c>
      <c r="X2032">
        <v>4.0073331852324712</v>
      </c>
      <c r="Y2032">
        <v>4515675</v>
      </c>
      <c r="Z2032">
        <v>15.323065235320092</v>
      </c>
      <c r="AA2032">
        <v>4</v>
      </c>
      <c r="AB2032">
        <v>1.3862943611198906</v>
      </c>
      <c r="AC2032">
        <v>1</v>
      </c>
      <c r="AD2032">
        <v>3.0000000000000001E-3</v>
      </c>
      <c r="AE2032">
        <v>0.60899999999999999</v>
      </c>
      <c r="AF2032" s="1">
        <v>4.9261083743842365E-3</v>
      </c>
      <c r="AG2032">
        <v>51.652900000000002</v>
      </c>
      <c r="AH2032">
        <v>23</v>
      </c>
      <c r="AI2032">
        <v>2.009683E-3</v>
      </c>
      <c r="AJ2032">
        <v>5.0113900000000001E-3</v>
      </c>
      <c r="AK2032">
        <v>1.0239179949999999</v>
      </c>
      <c r="AL2032">
        <v>10947</v>
      </c>
      <c r="AM2032">
        <v>9.3008207251045576</v>
      </c>
      <c r="AN2032">
        <v>0.31770405499999999</v>
      </c>
      <c r="AO2032">
        <v>1394.7208000000001</v>
      </c>
      <c r="AP2032">
        <v>7.2404495308549333</v>
      </c>
      <c r="AQ2032">
        <v>-13.5722</v>
      </c>
      <c r="AR2032">
        <v>89.694699999999997</v>
      </c>
    </row>
    <row r="2033" spans="1:44" x14ac:dyDescent="0.55000000000000004">
      <c r="A2033" t="str">
        <f>VLOOKUP(B2033,[1]!Table1[[Ticker ]:[Company Name]],2,FALSE)</f>
        <v>TransAlta Corp</v>
      </c>
      <c r="B2033" t="s">
        <v>356</v>
      </c>
      <c r="C2033">
        <v>2016</v>
      </c>
      <c r="D2033">
        <v>55</v>
      </c>
      <c r="E2033">
        <v>1</v>
      </c>
      <c r="F2033">
        <v>0</v>
      </c>
      <c r="G2033">
        <v>1</v>
      </c>
      <c r="H2033">
        <v>9</v>
      </c>
      <c r="I2033">
        <v>2.1972245773362196</v>
      </c>
      <c r="J2033">
        <v>8</v>
      </c>
      <c r="K2033">
        <v>0.88888888888888884</v>
      </c>
      <c r="L2033" s="2">
        <v>0.33333333333333331</v>
      </c>
      <c r="M2033">
        <v>3</v>
      </c>
      <c r="N2033">
        <v>1</v>
      </c>
      <c r="O2033">
        <v>5.86</v>
      </c>
      <c r="P2033">
        <v>1.7681496035889213</v>
      </c>
      <c r="Q2033">
        <v>63.777999999999999</v>
      </c>
      <c r="R2033">
        <v>4.1554083032978344</v>
      </c>
      <c r="S2033">
        <v>0.98</v>
      </c>
      <c r="T2033">
        <v>2.1972245773362196</v>
      </c>
      <c r="U2033">
        <v>9</v>
      </c>
      <c r="V2033">
        <v>0</v>
      </c>
      <c r="W2033">
        <v>56</v>
      </c>
      <c r="X2033">
        <v>4.0253516907351496</v>
      </c>
      <c r="Y2033">
        <v>7389778</v>
      </c>
      <c r="Z2033">
        <v>15.815608251877757</v>
      </c>
      <c r="AA2033">
        <v>5</v>
      </c>
      <c r="AB2033">
        <v>1.6094379124341003</v>
      </c>
      <c r="AC2033">
        <v>1</v>
      </c>
      <c r="AD2033">
        <v>2E-3</v>
      </c>
      <c r="AE2033">
        <v>0.48299999999999998</v>
      </c>
      <c r="AF2033" s="1">
        <v>4.140786749482402E-3</v>
      </c>
      <c r="AG2033">
        <v>48.347099999999998</v>
      </c>
      <c r="AH2033">
        <v>24</v>
      </c>
      <c r="AI2033">
        <v>1.5369225E-2</v>
      </c>
      <c r="AJ2033">
        <v>3.6242761999999998E-2</v>
      </c>
      <c r="AK2033">
        <v>0.93523482700000005</v>
      </c>
      <c r="AL2033">
        <v>10996</v>
      </c>
      <c r="AM2033">
        <v>9.3052868492851371</v>
      </c>
      <c r="AN2033">
        <v>0.45874389900000001</v>
      </c>
      <c r="AO2033">
        <v>2139.1228000000001</v>
      </c>
      <c r="AP2033">
        <v>7.6681511174391899</v>
      </c>
      <c r="AQ2033">
        <v>5.7344999999999997</v>
      </c>
    </row>
    <row r="2034" spans="1:44" x14ac:dyDescent="0.55000000000000004">
      <c r="A2034" t="str">
        <f>VLOOKUP(B2034,[1]!Table1[[Ticker ]:[Company Name]],2,FALSE)</f>
        <v>TransAlta Corp</v>
      </c>
      <c r="B2034" t="s">
        <v>356</v>
      </c>
      <c r="C2034">
        <v>2017</v>
      </c>
      <c r="D2034">
        <v>55</v>
      </c>
      <c r="E2034">
        <v>1</v>
      </c>
      <c r="F2034">
        <v>0</v>
      </c>
      <c r="G2034">
        <v>1</v>
      </c>
      <c r="H2034">
        <v>10</v>
      </c>
      <c r="I2034">
        <v>2.3025850929940459</v>
      </c>
      <c r="J2034">
        <v>9</v>
      </c>
      <c r="K2034">
        <v>0.9</v>
      </c>
      <c r="L2034" s="2">
        <v>0.4</v>
      </c>
      <c r="M2034">
        <v>4</v>
      </c>
      <c r="N2034">
        <v>1</v>
      </c>
      <c r="O2034">
        <v>6.23</v>
      </c>
      <c r="P2034">
        <v>1.8293763327993617</v>
      </c>
      <c r="Q2034">
        <v>63.1</v>
      </c>
      <c r="R2034">
        <v>4.1447207695471677</v>
      </c>
      <c r="S2034">
        <v>0.97</v>
      </c>
      <c r="T2034">
        <v>2.3978952727983707</v>
      </c>
      <c r="U2034">
        <v>11</v>
      </c>
      <c r="V2034">
        <v>0</v>
      </c>
      <c r="W2034">
        <v>57</v>
      </c>
      <c r="X2034">
        <v>4.0430512678345503</v>
      </c>
      <c r="Y2034">
        <v>6518416</v>
      </c>
      <c r="Z2034">
        <v>15.690141959601695</v>
      </c>
      <c r="AA2034">
        <v>6</v>
      </c>
      <c r="AB2034">
        <v>1.791759469228055</v>
      </c>
      <c r="AC2034">
        <v>1</v>
      </c>
      <c r="AD2034">
        <v>2E-3</v>
      </c>
      <c r="AE2034">
        <v>0.56200000000000006</v>
      </c>
      <c r="AF2034" s="1">
        <v>3.5587188612099642E-3</v>
      </c>
      <c r="AG2034">
        <v>55.371899999999997</v>
      </c>
      <c r="AH2034">
        <v>25</v>
      </c>
      <c r="AI2034">
        <v>-1.552795E-2</v>
      </c>
      <c r="AJ2034">
        <v>-3.6488026999999999E-2</v>
      </c>
      <c r="AK2034">
        <v>0.84538198399999998</v>
      </c>
      <c r="AL2034">
        <v>10304</v>
      </c>
      <c r="AM2034">
        <v>9.2402874483441355</v>
      </c>
      <c r="AN2034">
        <v>0.48914043299999999</v>
      </c>
      <c r="AO2034">
        <v>2144.8807999999999</v>
      </c>
      <c r="AP2034">
        <v>7.6708392587224159</v>
      </c>
      <c r="AQ2034">
        <v>-3.7547000000000001</v>
      </c>
    </row>
    <row r="2035" spans="1:44" x14ac:dyDescent="0.55000000000000004">
      <c r="A2035" t="str">
        <f>VLOOKUP(B2035,[1]!Table1[[Ticker ]:[Company Name]],2,FALSE)</f>
        <v>TransAlta Corp</v>
      </c>
      <c r="B2035" t="s">
        <v>356</v>
      </c>
      <c r="C2035">
        <v>2018</v>
      </c>
      <c r="D2035">
        <v>55</v>
      </c>
      <c r="E2035">
        <v>1</v>
      </c>
      <c r="F2035">
        <v>0</v>
      </c>
      <c r="G2035">
        <v>1</v>
      </c>
      <c r="H2035">
        <v>10</v>
      </c>
      <c r="I2035">
        <v>2.3025850929940459</v>
      </c>
      <c r="J2035">
        <v>9</v>
      </c>
      <c r="K2035">
        <v>0.9</v>
      </c>
      <c r="L2035" s="2">
        <v>0.4</v>
      </c>
      <c r="M2035">
        <v>4</v>
      </c>
      <c r="N2035">
        <v>1</v>
      </c>
      <c r="O2035">
        <v>6.87</v>
      </c>
      <c r="P2035">
        <v>1.9271641062342579</v>
      </c>
      <c r="Q2035">
        <v>64.8</v>
      </c>
      <c r="R2035">
        <v>4.1713056033582285</v>
      </c>
      <c r="S2035">
        <v>0.97</v>
      </c>
      <c r="T2035">
        <v>1.9459101490553132</v>
      </c>
      <c r="U2035">
        <v>7</v>
      </c>
      <c r="V2035">
        <v>0</v>
      </c>
      <c r="W2035">
        <v>58</v>
      </c>
      <c r="X2035">
        <v>4.0604430105464191</v>
      </c>
      <c r="Y2035">
        <v>6175614</v>
      </c>
      <c r="Z2035">
        <v>15.636118868733544</v>
      </c>
      <c r="AA2035">
        <v>7</v>
      </c>
      <c r="AB2035">
        <v>1.9459101490553132</v>
      </c>
      <c r="AC2035">
        <v>1</v>
      </c>
      <c r="AD2035">
        <v>2E-3</v>
      </c>
      <c r="AE2035">
        <v>0.68899999999999995</v>
      </c>
      <c r="AF2035" s="1">
        <v>2.9027576197387522E-3</v>
      </c>
      <c r="AG2035">
        <v>55.371899999999997</v>
      </c>
      <c r="AH2035">
        <v>26</v>
      </c>
      <c r="AI2035">
        <v>-2.1001273000000001E-2</v>
      </c>
      <c r="AJ2035">
        <v>-4.7895501E-2</v>
      </c>
      <c r="AK2035">
        <v>0.79027576200000005</v>
      </c>
      <c r="AL2035">
        <v>9428</v>
      </c>
      <c r="AM2035">
        <v>9.1514392640560214</v>
      </c>
      <c r="AN2035">
        <v>0.38672450400000002</v>
      </c>
      <c r="AO2035">
        <v>1598.7191</v>
      </c>
      <c r="AP2035">
        <v>7.3769580251065845</v>
      </c>
      <c r="AQ2035">
        <v>-2.5141</v>
      </c>
      <c r="AR2035">
        <v>-30.303000000000001</v>
      </c>
    </row>
    <row r="2036" spans="1:44" x14ac:dyDescent="0.55000000000000004">
      <c r="A2036" t="str">
        <f>VLOOKUP(B2036,[1]!Table1[[Ticker ]:[Company Name]],2,FALSE)</f>
        <v>TransAlta Corp</v>
      </c>
      <c r="B2036" t="s">
        <v>356</v>
      </c>
      <c r="C2036">
        <v>2019</v>
      </c>
      <c r="D2036">
        <v>55</v>
      </c>
      <c r="E2036">
        <v>1</v>
      </c>
      <c r="F2036">
        <v>0</v>
      </c>
      <c r="G2036">
        <v>1</v>
      </c>
      <c r="H2036">
        <v>12</v>
      </c>
      <c r="I2036">
        <v>2.4849066497880004</v>
      </c>
      <c r="J2036">
        <v>11</v>
      </c>
      <c r="K2036">
        <v>0.91666666666666663</v>
      </c>
      <c r="L2036" s="2">
        <v>0.33333333333333331</v>
      </c>
      <c r="M2036">
        <v>4</v>
      </c>
      <c r="N2036">
        <v>1</v>
      </c>
      <c r="O2036">
        <v>5.33</v>
      </c>
      <c r="P2036">
        <v>1.6733512381777531</v>
      </c>
      <c r="Q2036">
        <v>64</v>
      </c>
      <c r="R2036">
        <v>4.1588830833596715</v>
      </c>
      <c r="S2036">
        <v>0.95</v>
      </c>
      <c r="T2036">
        <v>2.7725887222397811</v>
      </c>
      <c r="U2036">
        <v>16</v>
      </c>
      <c r="V2036">
        <v>0</v>
      </c>
      <c r="W2036">
        <v>59</v>
      </c>
      <c r="X2036">
        <v>4.0775374439057197</v>
      </c>
      <c r="Y2036">
        <v>6760014</v>
      </c>
      <c r="Z2036">
        <v>15.726535519022919</v>
      </c>
      <c r="AA2036">
        <v>8</v>
      </c>
      <c r="AB2036">
        <v>2.0794415416798357</v>
      </c>
      <c r="AC2036">
        <v>1</v>
      </c>
      <c r="AD2036">
        <v>3.0000000000000001E-3</v>
      </c>
      <c r="AE2036">
        <v>0.60199999999999998</v>
      </c>
      <c r="AF2036" s="1">
        <v>4.9833887043189374E-3</v>
      </c>
      <c r="AG2036">
        <v>55.371899999999997</v>
      </c>
      <c r="AH2036">
        <v>27</v>
      </c>
      <c r="AI2036">
        <v>8.6243159999999999E-3</v>
      </c>
      <c r="AJ2036">
        <v>2.0187099999999999E-2</v>
      </c>
      <c r="AK2036">
        <v>0.79074347599999995</v>
      </c>
      <c r="AL2036">
        <v>9508</v>
      </c>
      <c r="AM2036">
        <v>9.159888828480085</v>
      </c>
      <c r="AN2036">
        <v>0.639574643</v>
      </c>
      <c r="AO2036">
        <v>2597.9522000000002</v>
      </c>
      <c r="AP2036">
        <v>7.8624787982930018</v>
      </c>
      <c r="AQ2036">
        <v>4.3574999999999999</v>
      </c>
    </row>
    <row r="2037" spans="1:44" x14ac:dyDescent="0.55000000000000004">
      <c r="A2037" t="str">
        <f>VLOOKUP(B2037,[1]!Table1[[Ticker ]:[Company Name]],2,FALSE)</f>
        <v>Transcontinental Inc</v>
      </c>
      <c r="B2037" t="s">
        <v>357</v>
      </c>
      <c r="C2037">
        <v>2010</v>
      </c>
      <c r="D2037">
        <v>20</v>
      </c>
      <c r="E2037">
        <v>0</v>
      </c>
      <c r="F2037">
        <v>0</v>
      </c>
      <c r="G2037">
        <v>0</v>
      </c>
      <c r="H2037">
        <v>13</v>
      </c>
      <c r="I2037">
        <v>2.5649493574615367</v>
      </c>
      <c r="J2037">
        <v>9</v>
      </c>
      <c r="K2037">
        <v>0.69230769230769229</v>
      </c>
      <c r="L2037" s="2">
        <v>0.15384615384615385</v>
      </c>
      <c r="M2037">
        <v>2</v>
      </c>
      <c r="N2037">
        <v>1</v>
      </c>
      <c r="Q2037">
        <v>57.38</v>
      </c>
      <c r="R2037">
        <v>4.049695810553219</v>
      </c>
      <c r="S2037">
        <v>1</v>
      </c>
      <c r="T2037">
        <v>2.1972245773362196</v>
      </c>
      <c r="U2037">
        <v>9</v>
      </c>
      <c r="V2037">
        <v>0</v>
      </c>
      <c r="Y2037">
        <v>3146079</v>
      </c>
      <c r="Z2037">
        <v>14.961667473537462</v>
      </c>
      <c r="AD2037">
        <v>5.0000000000000001E-3</v>
      </c>
      <c r="AE2037">
        <v>0.68300000000000005</v>
      </c>
      <c r="AF2037" s="1">
        <v>7.3206442166910681E-3</v>
      </c>
      <c r="AG2037">
        <v>46.694200000000002</v>
      </c>
      <c r="AH2037">
        <v>32</v>
      </c>
      <c r="AI2037">
        <v>6.6828534999999994E-2</v>
      </c>
      <c r="AJ2037">
        <v>0.13896457800000001</v>
      </c>
      <c r="AK2037">
        <v>0.58559064000000005</v>
      </c>
      <c r="AL2037">
        <v>2594.6999999999998</v>
      </c>
      <c r="AM2037">
        <v>7.8612261819805758</v>
      </c>
      <c r="AN2037">
        <v>1.0752035579999999</v>
      </c>
      <c r="AO2037">
        <v>1341.6389999999999</v>
      </c>
      <c r="AP2037">
        <v>7.2016472798539235</v>
      </c>
      <c r="AQ2037">
        <v>-6.5213000000000001</v>
      </c>
    </row>
    <row r="2038" spans="1:44" x14ac:dyDescent="0.55000000000000004">
      <c r="A2038" t="str">
        <f>VLOOKUP(B2038,[1]!Table1[[Ticker ]:[Company Name]],2,FALSE)</f>
        <v>Transcontinental Inc</v>
      </c>
      <c r="B2038" t="s">
        <v>357</v>
      </c>
      <c r="C2038">
        <v>2011</v>
      </c>
      <c r="D2038">
        <v>20</v>
      </c>
      <c r="E2038">
        <v>0</v>
      </c>
      <c r="F2038">
        <v>0</v>
      </c>
      <c r="G2038">
        <v>0</v>
      </c>
      <c r="H2038">
        <v>15</v>
      </c>
      <c r="I2038">
        <v>2.7080502011022101</v>
      </c>
      <c r="J2038">
        <v>10</v>
      </c>
      <c r="K2038">
        <v>0.66666666666666663</v>
      </c>
      <c r="L2038" s="2">
        <v>0.26666666666666666</v>
      </c>
      <c r="M2038">
        <v>4</v>
      </c>
      <c r="N2038">
        <v>1</v>
      </c>
      <c r="Q2038">
        <v>56.732999999999997</v>
      </c>
      <c r="R2038">
        <v>4.0383560520132455</v>
      </c>
      <c r="S2038">
        <v>1</v>
      </c>
      <c r="T2038">
        <v>1.9459101490553132</v>
      </c>
      <c r="U2038">
        <v>7</v>
      </c>
      <c r="V2038">
        <v>0</v>
      </c>
      <c r="Y2038">
        <v>3653073</v>
      </c>
      <c r="Z2038">
        <v>15.111079289152894</v>
      </c>
      <c r="AD2038">
        <v>7.0000000000000001E-3</v>
      </c>
      <c r="AE2038">
        <v>0.65500000000000003</v>
      </c>
      <c r="AF2038" s="1">
        <v>1.0687022900763359E-2</v>
      </c>
      <c r="AG2038">
        <v>50</v>
      </c>
      <c r="AH2038">
        <v>33</v>
      </c>
      <c r="AI2038">
        <v>5.4025424000000002E-2</v>
      </c>
      <c r="AJ2038">
        <v>0.105993848</v>
      </c>
      <c r="AK2038">
        <v>0.469199435</v>
      </c>
      <c r="AL2038">
        <v>2360</v>
      </c>
      <c r="AM2038">
        <v>7.7664168980196555</v>
      </c>
      <c r="AN2038">
        <v>0.84672948699999995</v>
      </c>
      <c r="AO2038">
        <v>1018.5309</v>
      </c>
      <c r="AP2038">
        <v>6.9261165739400816</v>
      </c>
      <c r="AQ2038">
        <v>-1.9228000000000001</v>
      </c>
      <c r="AR2038">
        <v>-32.941200000000002</v>
      </c>
    </row>
    <row r="2039" spans="1:44" x14ac:dyDescent="0.55000000000000004">
      <c r="A2039" t="str">
        <f>VLOOKUP(B2039,[1]!Table1[[Ticker ]:[Company Name]],2,FALSE)</f>
        <v>Transcontinental Inc</v>
      </c>
      <c r="B2039" t="s">
        <v>357</v>
      </c>
      <c r="C2039">
        <v>2012</v>
      </c>
      <c r="D2039">
        <v>20</v>
      </c>
      <c r="E2039">
        <v>0</v>
      </c>
      <c r="F2039">
        <v>0</v>
      </c>
      <c r="G2039">
        <v>0</v>
      </c>
      <c r="H2039">
        <v>14</v>
      </c>
      <c r="I2039">
        <v>2.6390573296152584</v>
      </c>
      <c r="J2039">
        <v>10</v>
      </c>
      <c r="K2039">
        <v>0.7142857142857143</v>
      </c>
      <c r="L2039" s="2">
        <v>0.21428571428571427</v>
      </c>
      <c r="M2039">
        <v>3</v>
      </c>
      <c r="N2039">
        <v>1</v>
      </c>
      <c r="Q2039">
        <v>56.213999999999999</v>
      </c>
      <c r="R2039">
        <v>4.0291658361971061</v>
      </c>
      <c r="S2039">
        <v>0.99</v>
      </c>
      <c r="T2039">
        <v>2.3025850929940459</v>
      </c>
      <c r="U2039">
        <v>10</v>
      </c>
      <c r="V2039">
        <v>0</v>
      </c>
      <c r="Y2039">
        <v>3343727</v>
      </c>
      <c r="Z2039">
        <v>15.022596611098123</v>
      </c>
      <c r="AD2039">
        <v>5.0000000000000001E-3</v>
      </c>
      <c r="AE2039">
        <v>0.70399999999999996</v>
      </c>
      <c r="AF2039" s="1">
        <v>7.1022727272727279E-3</v>
      </c>
      <c r="AG2039">
        <v>58.677700000000002</v>
      </c>
      <c r="AH2039">
        <v>34</v>
      </c>
      <c r="AI2039">
        <v>-8.2623349999999998E-2</v>
      </c>
      <c r="AJ2039">
        <v>-0.19580652300000001</v>
      </c>
      <c r="AK2039">
        <v>0.540936321</v>
      </c>
      <c r="AL2039">
        <v>2136.1999999999998</v>
      </c>
      <c r="AM2039">
        <v>7.6667838286555954</v>
      </c>
      <c r="AN2039">
        <v>0.97548424700000003</v>
      </c>
      <c r="AO2039">
        <v>879.30150000000003</v>
      </c>
      <c r="AP2039">
        <v>6.7791278422859236</v>
      </c>
      <c r="AQ2039">
        <v>6.173</v>
      </c>
    </row>
    <row r="2040" spans="1:44" x14ac:dyDescent="0.55000000000000004">
      <c r="A2040" t="str">
        <f>VLOOKUP(B2040,[1]!Table1[[Ticker ]:[Company Name]],2,FALSE)</f>
        <v>Transcontinental Inc</v>
      </c>
      <c r="B2040" t="s">
        <v>357</v>
      </c>
      <c r="C2040">
        <v>2013</v>
      </c>
      <c r="D2040">
        <v>20</v>
      </c>
      <c r="E2040">
        <v>0</v>
      </c>
      <c r="F2040">
        <v>0</v>
      </c>
      <c r="G2040">
        <v>0</v>
      </c>
      <c r="H2040">
        <v>14</v>
      </c>
      <c r="I2040">
        <v>2.6390573296152584</v>
      </c>
      <c r="J2040">
        <v>9</v>
      </c>
      <c r="K2040">
        <v>0.6428571428571429</v>
      </c>
      <c r="L2040" s="2">
        <v>0.21428571428571427</v>
      </c>
      <c r="M2040">
        <v>3</v>
      </c>
      <c r="N2040">
        <v>1</v>
      </c>
      <c r="O2040">
        <v>6.89</v>
      </c>
      <c r="P2040">
        <v>1.9300710850255671</v>
      </c>
      <c r="Q2040">
        <v>56</v>
      </c>
      <c r="R2040">
        <v>4.0253516907351496</v>
      </c>
      <c r="S2040">
        <v>0.98</v>
      </c>
      <c r="T2040">
        <v>1.9459101490553132</v>
      </c>
      <c r="U2040">
        <v>7</v>
      </c>
      <c r="V2040">
        <v>0</v>
      </c>
      <c r="W2040">
        <v>47</v>
      </c>
      <c r="X2040">
        <v>3.8501476017100584</v>
      </c>
      <c r="Y2040">
        <v>4445131</v>
      </c>
      <c r="Z2040">
        <v>15.307319897811956</v>
      </c>
      <c r="AA2040">
        <v>5.92</v>
      </c>
      <c r="AB2040">
        <v>1.7783364488959144</v>
      </c>
      <c r="AC2040">
        <v>0</v>
      </c>
      <c r="AD2040">
        <v>4.0000000000000001E-3</v>
      </c>
      <c r="AE2040">
        <v>0.73499999999999999</v>
      </c>
      <c r="AF2040" s="1">
        <v>5.4421768707482998E-3</v>
      </c>
      <c r="AG2040">
        <v>41.735500000000002</v>
      </c>
      <c r="AH2040">
        <v>35</v>
      </c>
      <c r="AI2040">
        <v>-8.9690940000000004E-3</v>
      </c>
      <c r="AJ2040">
        <v>-2.0358106000000001E-2</v>
      </c>
      <c r="AK2040">
        <v>0.42580328699999997</v>
      </c>
      <c r="AL2040">
        <v>1850.8</v>
      </c>
      <c r="AM2040">
        <v>7.5233732570328442</v>
      </c>
      <c r="AN2040">
        <v>1.4018333329999999</v>
      </c>
      <c r="AO2040">
        <v>1143.0549000000001</v>
      </c>
      <c r="AP2040">
        <v>7.0414596941373979</v>
      </c>
      <c r="AQ2040">
        <v>-0.72909999999999997</v>
      </c>
      <c r="AR2040">
        <v>86.238500000000002</v>
      </c>
    </row>
    <row r="2041" spans="1:44" x14ac:dyDescent="0.55000000000000004">
      <c r="A2041" t="str">
        <f>VLOOKUP(B2041,[1]!Table1[[Ticker ]:[Company Name]],2,FALSE)</f>
        <v>Transcontinental Inc</v>
      </c>
      <c r="B2041" t="s">
        <v>357</v>
      </c>
      <c r="C2041">
        <v>2014</v>
      </c>
      <c r="D2041">
        <v>20</v>
      </c>
      <c r="E2041">
        <v>0</v>
      </c>
      <c r="F2041">
        <v>0</v>
      </c>
      <c r="G2041">
        <v>0</v>
      </c>
      <c r="H2041">
        <v>14</v>
      </c>
      <c r="I2041">
        <v>2.6390573296152584</v>
      </c>
      <c r="J2041">
        <v>9</v>
      </c>
      <c r="K2041">
        <v>0.6428571428571429</v>
      </c>
      <c r="L2041" s="2">
        <v>0.21428571428571427</v>
      </c>
      <c r="M2041">
        <v>3</v>
      </c>
      <c r="N2041">
        <v>1</v>
      </c>
      <c r="O2041">
        <v>7.89</v>
      </c>
      <c r="P2041">
        <v>2.0655961348577829</v>
      </c>
      <c r="Q2041">
        <v>57</v>
      </c>
      <c r="R2041">
        <v>4.0430512678345503</v>
      </c>
      <c r="S2041">
        <v>0.97</v>
      </c>
      <c r="T2041">
        <v>2.3025850929940459</v>
      </c>
      <c r="U2041">
        <v>10</v>
      </c>
      <c r="V2041">
        <v>0</v>
      </c>
      <c r="W2041">
        <v>48</v>
      </c>
      <c r="X2041">
        <v>3.8712010109078911</v>
      </c>
      <c r="Y2041">
        <v>5926180</v>
      </c>
      <c r="Z2041">
        <v>15.594890381274665</v>
      </c>
      <c r="AA2041">
        <v>6.92</v>
      </c>
      <c r="AB2041">
        <v>1.9344157696295783</v>
      </c>
      <c r="AC2041">
        <v>0</v>
      </c>
      <c r="AD2041">
        <v>4.0000000000000001E-3</v>
      </c>
      <c r="AE2041">
        <v>0.77200000000000002</v>
      </c>
      <c r="AF2041" s="1">
        <v>5.1813471502590676E-3</v>
      </c>
      <c r="AG2041">
        <v>38.843000000000004</v>
      </c>
      <c r="AH2041">
        <v>36</v>
      </c>
      <c r="AI2041">
        <v>5.5185678000000002E-2</v>
      </c>
      <c r="AJ2041">
        <v>0.14109191800000001</v>
      </c>
      <c r="AK2041">
        <v>0.60118522299999999</v>
      </c>
      <c r="AL2041">
        <v>2027.7</v>
      </c>
      <c r="AM2041">
        <v>7.6146574247744185</v>
      </c>
      <c r="AN2041">
        <v>1.6294839240000001</v>
      </c>
      <c r="AO2041">
        <v>1292.3436999999999</v>
      </c>
      <c r="AP2041">
        <v>7.1642126706368829</v>
      </c>
      <c r="AQ2041">
        <v>-5.0698999999999996</v>
      </c>
    </row>
    <row r="2042" spans="1:44" x14ac:dyDescent="0.55000000000000004">
      <c r="A2042" t="str">
        <f>VLOOKUP(B2042,[1]!Table1[[Ticker ]:[Company Name]],2,FALSE)</f>
        <v>Transcontinental Inc</v>
      </c>
      <c r="B2042" t="s">
        <v>357</v>
      </c>
      <c r="C2042">
        <v>2015</v>
      </c>
      <c r="D2042">
        <v>20</v>
      </c>
      <c r="E2042">
        <v>1</v>
      </c>
      <c r="F2042">
        <v>0</v>
      </c>
      <c r="G2042">
        <v>0</v>
      </c>
      <c r="H2042">
        <v>14</v>
      </c>
      <c r="I2042">
        <v>2.6390573296152584</v>
      </c>
      <c r="J2042">
        <v>9</v>
      </c>
      <c r="K2042">
        <v>0.6428571428571429</v>
      </c>
      <c r="L2042" s="2">
        <v>0.21428571428571427</v>
      </c>
      <c r="M2042">
        <v>3</v>
      </c>
      <c r="N2042">
        <v>1</v>
      </c>
      <c r="O2042">
        <v>8.14</v>
      </c>
      <c r="P2042">
        <v>2.0967901800144491</v>
      </c>
      <c r="Q2042">
        <v>58.429000000000002</v>
      </c>
      <c r="R2042">
        <v>4.0678123419239132</v>
      </c>
      <c r="S2042">
        <v>0.99</v>
      </c>
      <c r="T2042">
        <v>1.9459101490553132</v>
      </c>
      <c r="U2042">
        <v>7</v>
      </c>
      <c r="V2042">
        <v>0</v>
      </c>
      <c r="W2042">
        <v>49</v>
      </c>
      <c r="X2042">
        <v>3.8918202981106265</v>
      </c>
      <c r="Y2042">
        <v>6497474</v>
      </c>
      <c r="Z2042">
        <v>15.686924043950723</v>
      </c>
      <c r="AA2042">
        <v>7.92</v>
      </c>
      <c r="AB2042">
        <v>2.0693912058263346</v>
      </c>
      <c r="AC2042">
        <v>0</v>
      </c>
      <c r="AD2042">
        <v>4.0000000000000001E-3</v>
      </c>
      <c r="AE2042">
        <v>0.70099999999999996</v>
      </c>
      <c r="AF2042" s="1">
        <v>5.7061340941512127E-3</v>
      </c>
      <c r="AG2042">
        <v>42.148800000000001</v>
      </c>
      <c r="AH2042">
        <v>37</v>
      </c>
      <c r="AI2042">
        <v>0.12516682600000001</v>
      </c>
      <c r="AL2042">
        <v>2098</v>
      </c>
      <c r="AM2042">
        <v>7.6487397889562425</v>
      </c>
      <c r="AO2042">
        <v>1351.1442</v>
      </c>
      <c r="AP2042">
        <v>7.2087070680156389</v>
      </c>
    </row>
    <row r="2043" spans="1:44" x14ac:dyDescent="0.55000000000000004">
      <c r="A2043" t="str">
        <f>VLOOKUP(B2043,[1]!Table1[[Ticker ]:[Company Name]],2,FALSE)</f>
        <v>Transcontinental Inc</v>
      </c>
      <c r="B2043" t="s">
        <v>357</v>
      </c>
      <c r="C2043">
        <v>2016</v>
      </c>
      <c r="D2043">
        <v>20</v>
      </c>
      <c r="E2043">
        <v>1</v>
      </c>
      <c r="F2043">
        <v>0</v>
      </c>
      <c r="G2043">
        <v>0</v>
      </c>
      <c r="H2043">
        <v>14</v>
      </c>
      <c r="I2043">
        <v>2.6390573296152584</v>
      </c>
      <c r="J2043">
        <v>9</v>
      </c>
      <c r="K2043">
        <v>0.6428571428571429</v>
      </c>
      <c r="L2043" s="2">
        <v>0.35714285714285715</v>
      </c>
      <c r="M2043">
        <v>5</v>
      </c>
      <c r="N2043">
        <v>1</v>
      </c>
      <c r="O2043">
        <v>7.89</v>
      </c>
      <c r="P2043">
        <v>2.0655961348577829</v>
      </c>
      <c r="Q2043">
        <v>56.643000000000001</v>
      </c>
      <c r="R2043">
        <v>4.0367684140845048</v>
      </c>
      <c r="S2043">
        <v>0.98</v>
      </c>
      <c r="T2043">
        <v>2.1972245773362196</v>
      </c>
      <c r="U2043">
        <v>9</v>
      </c>
      <c r="V2043">
        <v>0</v>
      </c>
      <c r="W2043">
        <v>50</v>
      </c>
      <c r="X2043">
        <v>3.912023005428146</v>
      </c>
      <c r="Y2043">
        <v>6119068</v>
      </c>
      <c r="Z2043">
        <v>15.626920355309878</v>
      </c>
      <c r="AA2043">
        <v>8.92</v>
      </c>
      <c r="AB2043">
        <v>2.1882959465919178</v>
      </c>
      <c r="AC2043">
        <v>0</v>
      </c>
      <c r="AD2043">
        <v>2E-3</v>
      </c>
      <c r="AE2043">
        <v>0.59799999999999998</v>
      </c>
      <c r="AF2043" s="1">
        <v>3.3444816053511709E-3</v>
      </c>
      <c r="AG2043">
        <v>44.628100000000003</v>
      </c>
      <c r="AH2043">
        <v>38</v>
      </c>
      <c r="AI2043">
        <v>7.0943651999999996E-2</v>
      </c>
      <c r="AL2043">
        <v>2062.1999999999998</v>
      </c>
      <c r="AM2043">
        <v>7.6315286530838433</v>
      </c>
      <c r="AO2043">
        <v>1708.0476000000001</v>
      </c>
      <c r="AP2043">
        <v>7.4431062428126449</v>
      </c>
    </row>
    <row r="2044" spans="1:44" x14ac:dyDescent="0.55000000000000004">
      <c r="A2044" t="str">
        <f>VLOOKUP(B2044,[1]!Table1[[Ticker ]:[Company Name]],2,FALSE)</f>
        <v>Transcontinental Inc</v>
      </c>
      <c r="B2044" t="s">
        <v>357</v>
      </c>
      <c r="C2044">
        <v>2017</v>
      </c>
      <c r="D2044">
        <v>20</v>
      </c>
      <c r="E2044">
        <v>1</v>
      </c>
      <c r="F2044">
        <v>0</v>
      </c>
      <c r="G2044">
        <v>0</v>
      </c>
      <c r="H2044">
        <v>13</v>
      </c>
      <c r="I2044">
        <v>2.5649493574615367</v>
      </c>
      <c r="J2044">
        <v>8</v>
      </c>
      <c r="K2044">
        <v>0.61538461538461542</v>
      </c>
      <c r="L2044" s="2">
        <v>0.38461538461538464</v>
      </c>
      <c r="M2044">
        <v>5</v>
      </c>
      <c r="N2044">
        <v>1</v>
      </c>
      <c r="O2044">
        <v>7.37</v>
      </c>
      <c r="P2044">
        <v>1.9974177062012453</v>
      </c>
      <c r="Q2044">
        <v>57</v>
      </c>
      <c r="R2044">
        <v>4.0430512678345503</v>
      </c>
      <c r="S2044">
        <v>0.99</v>
      </c>
      <c r="T2044">
        <v>1.9459101490553132</v>
      </c>
      <c r="U2044">
        <v>7</v>
      </c>
      <c r="V2044">
        <v>0</v>
      </c>
      <c r="W2044">
        <v>51</v>
      </c>
      <c r="X2044">
        <v>3.9318256327243257</v>
      </c>
      <c r="Y2044">
        <v>6338467</v>
      </c>
      <c r="Z2044">
        <v>15.662147499068277</v>
      </c>
      <c r="AA2044">
        <v>9.92</v>
      </c>
      <c r="AB2044">
        <v>2.2945529212967815</v>
      </c>
      <c r="AC2044">
        <v>0</v>
      </c>
      <c r="AD2044">
        <v>1E-3</v>
      </c>
      <c r="AE2044">
        <v>0.52300000000000002</v>
      </c>
      <c r="AF2044" s="1">
        <v>1.9120458891013384E-3</v>
      </c>
      <c r="AG2044">
        <v>45.0413</v>
      </c>
      <c r="AH2044">
        <v>39</v>
      </c>
      <c r="AI2044">
        <v>9.8984415000000006E-2</v>
      </c>
      <c r="AJ2044">
        <v>0.173545581</v>
      </c>
      <c r="AK2044">
        <v>0.28579633999999998</v>
      </c>
      <c r="AL2044">
        <v>2136.6999999999998</v>
      </c>
      <c r="AM2044">
        <v>7.6670178617489428</v>
      </c>
      <c r="AN2044">
        <v>1.5801338309999999</v>
      </c>
      <c r="AO2044">
        <v>1925.7091</v>
      </c>
      <c r="AP2044">
        <v>7.5630495425290203</v>
      </c>
      <c r="AQ2044">
        <v>-0.60909999999999997</v>
      </c>
      <c r="AR2044">
        <v>44.973500000000001</v>
      </c>
    </row>
    <row r="2045" spans="1:44" x14ac:dyDescent="0.55000000000000004">
      <c r="A2045" t="str">
        <f>VLOOKUP(B2045,[1]!Table1[[Ticker ]:[Company Name]],2,FALSE)</f>
        <v>Transcontinental Inc</v>
      </c>
      <c r="B2045" t="s">
        <v>357</v>
      </c>
      <c r="C2045">
        <v>2018</v>
      </c>
      <c r="D2045">
        <v>20</v>
      </c>
      <c r="E2045">
        <v>1</v>
      </c>
      <c r="F2045">
        <v>0</v>
      </c>
      <c r="G2045">
        <v>0</v>
      </c>
      <c r="H2045">
        <v>14</v>
      </c>
      <c r="I2045">
        <v>2.6390573296152584</v>
      </c>
      <c r="J2045">
        <v>9</v>
      </c>
      <c r="K2045">
        <v>0.6428571428571429</v>
      </c>
      <c r="L2045" s="2">
        <v>0.35714285714285715</v>
      </c>
      <c r="M2045">
        <v>5</v>
      </c>
      <c r="N2045">
        <v>1</v>
      </c>
      <c r="O2045">
        <v>7.8</v>
      </c>
      <c r="P2045">
        <v>2.0541237336955462</v>
      </c>
      <c r="Q2045">
        <v>57.429000000000002</v>
      </c>
      <c r="R2045">
        <v>4.0505494022224289</v>
      </c>
      <c r="S2045">
        <v>1</v>
      </c>
      <c r="T2045">
        <v>2.3025850929940459</v>
      </c>
      <c r="U2045">
        <v>10</v>
      </c>
      <c r="V2045">
        <v>0</v>
      </c>
      <c r="W2045">
        <v>52</v>
      </c>
      <c r="X2045">
        <v>3.9512437185814275</v>
      </c>
      <c r="Y2045">
        <v>7280137</v>
      </c>
      <c r="Z2045">
        <v>15.800660238677118</v>
      </c>
      <c r="AA2045">
        <v>10.92</v>
      </c>
      <c r="AB2045">
        <v>2.3905959703167592</v>
      </c>
      <c r="AC2045">
        <v>0</v>
      </c>
      <c r="AD2045">
        <v>4.0000000000000001E-3</v>
      </c>
      <c r="AE2045">
        <v>0.45700000000000002</v>
      </c>
      <c r="AF2045" s="1">
        <v>8.7527352297592995E-3</v>
      </c>
      <c r="AG2045">
        <v>27.2727</v>
      </c>
      <c r="AH2045">
        <v>40</v>
      </c>
      <c r="AI2045">
        <v>5.6422187999999998E-2</v>
      </c>
      <c r="AJ2045">
        <v>0.130591763</v>
      </c>
      <c r="AK2045">
        <v>0.89407013000000002</v>
      </c>
      <c r="AL2045">
        <v>3782.2</v>
      </c>
      <c r="AM2045">
        <v>8.2380611298931719</v>
      </c>
      <c r="AN2045">
        <v>1.0313871240000001</v>
      </c>
      <c r="AO2045">
        <v>1685.3896999999999</v>
      </c>
      <c r="AP2045">
        <v>7.4297520920106903</v>
      </c>
      <c r="AQ2045">
        <v>30.704499999999999</v>
      </c>
      <c r="AR2045">
        <v>-5.4744999999999999</v>
      </c>
    </row>
    <row r="2046" spans="1:44" x14ac:dyDescent="0.55000000000000004">
      <c r="A2046" t="str">
        <f>VLOOKUP(B2046,[1]!Table1[[Ticker ]:[Company Name]],2,FALSE)</f>
        <v>Transcontinental Inc</v>
      </c>
      <c r="B2046" t="s">
        <v>357</v>
      </c>
      <c r="C2046">
        <v>2019</v>
      </c>
      <c r="D2046">
        <v>20</v>
      </c>
      <c r="E2046">
        <v>1</v>
      </c>
      <c r="F2046">
        <v>0</v>
      </c>
      <c r="G2046">
        <v>0</v>
      </c>
      <c r="H2046">
        <v>13</v>
      </c>
      <c r="I2046">
        <v>2.5649493574615367</v>
      </c>
      <c r="J2046">
        <v>8</v>
      </c>
      <c r="K2046">
        <v>0.61538461538461542</v>
      </c>
      <c r="L2046" s="2">
        <v>0.38461538461538464</v>
      </c>
      <c r="M2046">
        <v>5</v>
      </c>
      <c r="N2046">
        <v>1</v>
      </c>
      <c r="O2046">
        <v>8.26</v>
      </c>
      <c r="P2046">
        <v>2.1114245875328868</v>
      </c>
      <c r="Q2046">
        <v>57.460999999999999</v>
      </c>
      <c r="R2046">
        <v>4.0511064568107749</v>
      </c>
      <c r="S2046">
        <v>1</v>
      </c>
      <c r="T2046">
        <v>1.791759469228055</v>
      </c>
      <c r="U2046">
        <v>6</v>
      </c>
      <c r="V2046">
        <v>0</v>
      </c>
      <c r="W2046">
        <v>53</v>
      </c>
      <c r="X2046">
        <v>3.970291913552122</v>
      </c>
      <c r="Y2046">
        <v>6883624</v>
      </c>
      <c r="Z2046">
        <v>15.744655815414552</v>
      </c>
      <c r="AA2046">
        <v>11.92</v>
      </c>
      <c r="AB2046">
        <v>2.4782176616372036</v>
      </c>
      <c r="AC2046">
        <v>0</v>
      </c>
      <c r="AD2046">
        <v>6.0000000000000001E-3</v>
      </c>
      <c r="AE2046">
        <v>0.63300000000000001</v>
      </c>
      <c r="AF2046" s="1">
        <v>9.4786729857819912E-3</v>
      </c>
      <c r="AG2046">
        <v>27.2727</v>
      </c>
      <c r="AH2046">
        <v>41</v>
      </c>
      <c r="AI2046">
        <v>4.3920884E-2</v>
      </c>
      <c r="AJ2046">
        <v>9.8214285999999998E-2</v>
      </c>
      <c r="AK2046">
        <v>0.81782166499999998</v>
      </c>
      <c r="AL2046">
        <v>3781.8</v>
      </c>
      <c r="AM2046">
        <v>8.2379553657471192</v>
      </c>
      <c r="AN2046">
        <v>0.81967336800000001</v>
      </c>
      <c r="AO2046">
        <v>1386.2316000000001</v>
      </c>
      <c r="AP2046">
        <v>7.2343442653573709</v>
      </c>
      <c r="AQ2046">
        <v>15.83</v>
      </c>
      <c r="AR2046">
        <v>-26.640899999999998</v>
      </c>
    </row>
    <row r="2047" spans="1:44" x14ac:dyDescent="0.55000000000000004">
      <c r="A2047" t="str">
        <f>VLOOKUP(B2047,[1]!Table1[[Ticker ]:[Company Name]],2,FALSE)</f>
        <v>Thompson Creek Metals Co Inc</v>
      </c>
      <c r="B2047" t="s">
        <v>358</v>
      </c>
      <c r="C2047">
        <v>2010</v>
      </c>
      <c r="D2047">
        <v>15</v>
      </c>
      <c r="E2047">
        <v>0</v>
      </c>
      <c r="F2047">
        <v>0</v>
      </c>
      <c r="G2047">
        <v>1</v>
      </c>
      <c r="H2047">
        <v>7</v>
      </c>
      <c r="I2047">
        <v>1.9459101490553132</v>
      </c>
      <c r="J2047">
        <v>6</v>
      </c>
      <c r="K2047">
        <v>0.8571428571428571</v>
      </c>
      <c r="L2047" s="2">
        <v>0.14285714285714285</v>
      </c>
      <c r="M2047">
        <v>1</v>
      </c>
      <c r="N2047">
        <v>1</v>
      </c>
      <c r="Q2047">
        <v>59.86</v>
      </c>
      <c r="R2047">
        <v>4.0920085024245525</v>
      </c>
      <c r="S2047">
        <v>0.75</v>
      </c>
      <c r="T2047">
        <v>1.791759469228055</v>
      </c>
      <c r="U2047">
        <v>6</v>
      </c>
      <c r="V2047">
        <v>1</v>
      </c>
      <c r="Y2047">
        <v>1981293.368</v>
      </c>
      <c r="Z2047">
        <v>14.49926040557952</v>
      </c>
      <c r="AD2047">
        <v>7.0000000000000001E-3</v>
      </c>
      <c r="AE2047">
        <v>0.66500000000000004</v>
      </c>
      <c r="AF2047" s="1">
        <v>1.0526315789473684E-2</v>
      </c>
      <c r="AG2047">
        <v>12.809900000000001</v>
      </c>
      <c r="AH2047">
        <v>10</v>
      </c>
      <c r="AI2047">
        <v>4.9057255000000001E-2</v>
      </c>
      <c r="AJ2047">
        <v>7.9516050000000005E-2</v>
      </c>
      <c r="AK2047">
        <v>1.5385691E-2</v>
      </c>
      <c r="AL2047">
        <v>2317.6999999999998</v>
      </c>
      <c r="AM2047">
        <v>7.7483305936085136</v>
      </c>
      <c r="AN2047">
        <v>1.6723131689999999</v>
      </c>
      <c r="AO2047">
        <v>2391.2406000000001</v>
      </c>
      <c r="AP2047">
        <v>7.7795675897483045</v>
      </c>
      <c r="AQ2047">
        <v>59.292999999999999</v>
      </c>
    </row>
    <row r="2048" spans="1:44" x14ac:dyDescent="0.55000000000000004">
      <c r="A2048" t="str">
        <f>VLOOKUP(B2048,[1]!Table1[[Ticker ]:[Company Name]],2,FALSE)</f>
        <v>Thompson Creek Metals Co Inc</v>
      </c>
      <c r="B2048" t="s">
        <v>358</v>
      </c>
      <c r="C2048">
        <v>2011</v>
      </c>
      <c r="D2048">
        <v>15</v>
      </c>
      <c r="E2048">
        <v>0</v>
      </c>
      <c r="F2048">
        <v>0</v>
      </c>
      <c r="G2048">
        <v>1</v>
      </c>
      <c r="H2048">
        <v>7</v>
      </c>
      <c r="I2048">
        <v>1.9459101490553132</v>
      </c>
      <c r="J2048">
        <v>6</v>
      </c>
      <c r="K2048">
        <v>0.8571428571428571</v>
      </c>
      <c r="L2048" s="2">
        <v>0.14285714285714285</v>
      </c>
      <c r="M2048">
        <v>1</v>
      </c>
      <c r="N2048">
        <v>1</v>
      </c>
      <c r="Q2048">
        <v>60.86</v>
      </c>
      <c r="R2048">
        <v>4.1085761444688247</v>
      </c>
      <c r="S2048">
        <v>1</v>
      </c>
      <c r="T2048">
        <v>2.1972245773362196</v>
      </c>
      <c r="U2048">
        <v>9</v>
      </c>
      <c r="V2048">
        <v>1</v>
      </c>
      <c r="Y2048">
        <v>1593639.808</v>
      </c>
      <c r="Z2048">
        <v>14.281531145420157</v>
      </c>
      <c r="AD2048">
        <v>4.0000000000000001E-3</v>
      </c>
      <c r="AE2048">
        <v>0.68600000000000005</v>
      </c>
      <c r="AF2048" s="1">
        <v>5.8309037900874635E-3</v>
      </c>
      <c r="AG2048">
        <v>14.875999999999999</v>
      </c>
      <c r="AH2048">
        <v>11</v>
      </c>
      <c r="AI2048">
        <v>9.7555273999999997E-2</v>
      </c>
      <c r="AJ2048">
        <v>0.16889274400000001</v>
      </c>
      <c r="AK2048">
        <v>0.21676785200000001</v>
      </c>
      <c r="AL2048">
        <v>2994.2</v>
      </c>
      <c r="AM2048">
        <v>8.0044323630157361</v>
      </c>
      <c r="AN2048">
        <v>0.69116947100000004</v>
      </c>
      <c r="AO2048">
        <v>1195.3776</v>
      </c>
      <c r="AP2048">
        <v>7.0862173977170118</v>
      </c>
      <c r="AQ2048">
        <v>12.4916</v>
      </c>
      <c r="AR2048">
        <v>121.51900000000001</v>
      </c>
    </row>
    <row r="2049" spans="1:44" x14ac:dyDescent="0.55000000000000004">
      <c r="A2049" t="str">
        <f>VLOOKUP(B2049,[1]!Table1[[Ticker ]:[Company Name]],2,FALSE)</f>
        <v>Thompson Creek Metals Co Inc</v>
      </c>
      <c r="B2049" t="s">
        <v>358</v>
      </c>
      <c r="C2049">
        <v>2012</v>
      </c>
      <c r="D2049">
        <v>15</v>
      </c>
      <c r="E2049">
        <v>0</v>
      </c>
      <c r="F2049">
        <v>0</v>
      </c>
      <c r="G2049">
        <v>1</v>
      </c>
      <c r="H2049">
        <v>7</v>
      </c>
      <c r="I2049">
        <v>1.9459101490553132</v>
      </c>
      <c r="J2049">
        <v>6</v>
      </c>
      <c r="K2049">
        <v>0.8571428571428571</v>
      </c>
      <c r="L2049" s="2">
        <v>0.14285714285714285</v>
      </c>
      <c r="M2049">
        <v>1</v>
      </c>
      <c r="N2049">
        <v>1</v>
      </c>
      <c r="Q2049">
        <v>61.856999999999999</v>
      </c>
      <c r="R2049">
        <v>4.1248252694756875</v>
      </c>
      <c r="S2049">
        <v>1</v>
      </c>
      <c r="T2049">
        <v>2.1972245773362196</v>
      </c>
      <c r="U2049">
        <v>9</v>
      </c>
      <c r="V2049">
        <v>1</v>
      </c>
      <c r="Y2049">
        <v>2559202.9070000001</v>
      </c>
      <c r="Z2049">
        <v>14.755206403518644</v>
      </c>
      <c r="AD2049">
        <v>3.0000000000000001E-3</v>
      </c>
      <c r="AE2049">
        <v>0.53100000000000003</v>
      </c>
      <c r="AF2049" s="1">
        <v>5.6497175141242938E-3</v>
      </c>
      <c r="AG2049">
        <v>17.355399999999999</v>
      </c>
      <c r="AH2049">
        <v>12</v>
      </c>
      <c r="AI2049">
        <v>-0.16019588300000001</v>
      </c>
      <c r="AJ2049">
        <v>-0.38968542699999997</v>
      </c>
      <c r="AK2049">
        <v>0.72080747599999995</v>
      </c>
      <c r="AL2049">
        <v>3410.2</v>
      </c>
      <c r="AM2049">
        <v>8.1345262195840515</v>
      </c>
      <c r="AN2049">
        <v>0.49586653800000002</v>
      </c>
      <c r="AO2049">
        <v>695.15530000000001</v>
      </c>
      <c r="AP2049">
        <v>6.5441352738402463</v>
      </c>
      <c r="AQ2049">
        <v>-40.009</v>
      </c>
    </row>
    <row r="2050" spans="1:44" x14ac:dyDescent="0.55000000000000004">
      <c r="A2050" t="str">
        <f>VLOOKUP(B2050,[1]!Table1[[Ticker ]:[Company Name]],2,FALSE)</f>
        <v>Thompson Creek Metals Co Inc</v>
      </c>
      <c r="B2050" t="s">
        <v>358</v>
      </c>
      <c r="C2050">
        <v>2013</v>
      </c>
      <c r="D2050">
        <v>15</v>
      </c>
      <c r="E2050">
        <v>0</v>
      </c>
      <c r="F2050">
        <v>0</v>
      </c>
      <c r="G2050">
        <v>1</v>
      </c>
      <c r="H2050">
        <v>7</v>
      </c>
      <c r="I2050">
        <v>1.9459101490553132</v>
      </c>
      <c r="J2050">
        <v>6</v>
      </c>
      <c r="K2050">
        <v>0.8571428571428571</v>
      </c>
      <c r="L2050" s="2">
        <v>0.14285714285714285</v>
      </c>
      <c r="M2050">
        <v>1</v>
      </c>
      <c r="N2050">
        <v>1</v>
      </c>
      <c r="O2050">
        <v>5.73</v>
      </c>
      <c r="P2050">
        <v>1.7457155307266483</v>
      </c>
      <c r="Q2050">
        <v>61.286000000000001</v>
      </c>
      <c r="R2050">
        <v>4.115551431866499</v>
      </c>
      <c r="S2050">
        <v>0.75</v>
      </c>
      <c r="T2050">
        <v>1.9459101490553132</v>
      </c>
      <c r="U2050">
        <v>7</v>
      </c>
      <c r="V2050">
        <v>0</v>
      </c>
      <c r="W2050">
        <v>51</v>
      </c>
      <c r="X2050">
        <v>3.9318256327243257</v>
      </c>
      <c r="Y2050">
        <v>3857352.5819999999</v>
      </c>
      <c r="Z2050">
        <v>15.165491646546236</v>
      </c>
      <c r="AA2050">
        <v>0.25</v>
      </c>
      <c r="AB2050">
        <v>-1.3862943611198906</v>
      </c>
      <c r="AD2050">
        <v>3.0000000000000001E-3</v>
      </c>
      <c r="AE2050">
        <v>0.39700000000000002</v>
      </c>
      <c r="AF2050" s="1">
        <v>7.556675062972292E-3</v>
      </c>
      <c r="AG2050">
        <v>22.7273</v>
      </c>
      <c r="AH2050">
        <v>13</v>
      </c>
      <c r="AI2050">
        <v>-6.7005329000000002E-2</v>
      </c>
      <c r="AJ2050">
        <v>-0.194359067</v>
      </c>
      <c r="AK2050">
        <v>0.91556680499999998</v>
      </c>
      <c r="AL2050">
        <v>3208.7</v>
      </c>
      <c r="AM2050">
        <v>8.0736211496720465</v>
      </c>
      <c r="AN2050">
        <v>0.35958126899999998</v>
      </c>
      <c r="AO2050">
        <v>397.7688</v>
      </c>
      <c r="AP2050">
        <v>5.9858709319714221</v>
      </c>
      <c r="AQ2050">
        <v>8.2211999999999996</v>
      </c>
      <c r="AR2050">
        <v>61.1111</v>
      </c>
    </row>
    <row r="2051" spans="1:44" x14ac:dyDescent="0.55000000000000004">
      <c r="A2051" t="str">
        <f>VLOOKUP(B2051,[1]!Table1[[Ticker ]:[Company Name]],2,FALSE)</f>
        <v>Thompson Creek Metals Co Inc</v>
      </c>
      <c r="B2051" t="s">
        <v>358</v>
      </c>
      <c r="C2051">
        <v>2014</v>
      </c>
      <c r="D2051">
        <v>15</v>
      </c>
      <c r="E2051">
        <v>0</v>
      </c>
      <c r="F2051">
        <v>0</v>
      </c>
      <c r="G2051">
        <v>1</v>
      </c>
      <c r="H2051">
        <v>7</v>
      </c>
      <c r="I2051">
        <v>1.9459101490553132</v>
      </c>
      <c r="J2051">
        <v>6</v>
      </c>
      <c r="K2051">
        <v>0.8571428571428571</v>
      </c>
      <c r="L2051" s="2">
        <v>0.14285714285714285</v>
      </c>
      <c r="M2051">
        <v>1</v>
      </c>
      <c r="N2051">
        <v>1</v>
      </c>
      <c r="O2051">
        <v>5.97</v>
      </c>
      <c r="P2051">
        <v>1.7867469274045107</v>
      </c>
      <c r="Q2051">
        <v>59.570999999999998</v>
      </c>
      <c r="R2051">
        <v>4.0871688784730047</v>
      </c>
      <c r="S2051">
        <v>1</v>
      </c>
      <c r="T2051">
        <v>2.0794415416798357</v>
      </c>
      <c r="U2051">
        <v>8</v>
      </c>
      <c r="V2051">
        <v>0</v>
      </c>
      <c r="W2051">
        <v>52</v>
      </c>
      <c r="X2051">
        <v>3.9512437185814275</v>
      </c>
      <c r="Y2051">
        <v>2852621.34</v>
      </c>
      <c r="Z2051">
        <v>14.8637488979381</v>
      </c>
      <c r="AA2051">
        <v>1.25</v>
      </c>
      <c r="AB2051">
        <v>0.22314355131420976</v>
      </c>
      <c r="AD2051">
        <v>3.0000000000000001E-3</v>
      </c>
      <c r="AE2051">
        <v>0.44</v>
      </c>
      <c r="AF2051" s="1">
        <v>6.8181818181818187E-3</v>
      </c>
      <c r="AG2051">
        <v>25.619800000000001</v>
      </c>
      <c r="AH2051">
        <v>14</v>
      </c>
      <c r="AI2051">
        <v>-4.3814159999999998E-2</v>
      </c>
      <c r="AJ2051">
        <v>-0.139943662</v>
      </c>
      <c r="AK2051">
        <v>1.064450704</v>
      </c>
      <c r="AL2051">
        <v>2834.7</v>
      </c>
      <c r="AM2051">
        <v>7.9496913904566897</v>
      </c>
      <c r="AN2051">
        <v>0.46556202800000002</v>
      </c>
      <c r="AO2051">
        <v>413.18630000000002</v>
      </c>
      <c r="AP2051">
        <v>6.0238985808390879</v>
      </c>
      <c r="AQ2051">
        <v>85.704400000000007</v>
      </c>
      <c r="AR2051">
        <v>49.206299999999999</v>
      </c>
    </row>
    <row r="2052" spans="1:44" x14ac:dyDescent="0.55000000000000004">
      <c r="A2052" t="str">
        <f>VLOOKUP(B2052,[1]!Table1[[Ticker ]:[Company Name]],2,FALSE)</f>
        <v>Tricon Capital Group Inc</v>
      </c>
      <c r="B2052" t="s">
        <v>359</v>
      </c>
      <c r="C2052">
        <v>2016</v>
      </c>
      <c r="D2052">
        <v>60</v>
      </c>
      <c r="E2052">
        <v>1</v>
      </c>
      <c r="F2052">
        <v>0</v>
      </c>
      <c r="G2052">
        <v>0</v>
      </c>
      <c r="H2052">
        <v>8</v>
      </c>
      <c r="I2052">
        <v>2.0794415416798357</v>
      </c>
      <c r="J2052">
        <v>5</v>
      </c>
      <c r="K2052">
        <v>0.625</v>
      </c>
      <c r="L2052" s="2">
        <v>0.125</v>
      </c>
      <c r="M2052">
        <v>1</v>
      </c>
      <c r="N2052">
        <v>1</v>
      </c>
      <c r="S2052">
        <v>0.95</v>
      </c>
      <c r="T2052">
        <v>2.0794415416798357</v>
      </c>
      <c r="U2052">
        <v>8</v>
      </c>
      <c r="V2052">
        <v>0</v>
      </c>
      <c r="W2052">
        <v>66</v>
      </c>
      <c r="X2052">
        <v>4.1896547420264252</v>
      </c>
      <c r="Y2052">
        <v>2889000</v>
      </c>
      <c r="Z2052">
        <v>14.876420979448373</v>
      </c>
      <c r="AA2052">
        <v>1.83</v>
      </c>
      <c r="AB2052">
        <v>0.60431596685332956</v>
      </c>
      <c r="AC2052">
        <v>0</v>
      </c>
      <c r="AD2052">
        <v>2.9000000000000001E-2</v>
      </c>
      <c r="AE2052">
        <v>0.32500000000000001</v>
      </c>
      <c r="AF2052" s="1">
        <v>8.9230769230769238E-2</v>
      </c>
      <c r="AG2052">
        <v>9.5040999999999993</v>
      </c>
      <c r="AH2052">
        <v>19</v>
      </c>
    </row>
    <row r="2053" spans="1:44" x14ac:dyDescent="0.55000000000000004">
      <c r="A2053" t="str">
        <f>VLOOKUP(B2053,[1]!Table1[[Ticker ]:[Company Name]],2,FALSE)</f>
        <v>Tricon Capital Group Inc</v>
      </c>
      <c r="B2053" t="s">
        <v>359</v>
      </c>
      <c r="C2053">
        <v>2017</v>
      </c>
      <c r="D2053">
        <v>60</v>
      </c>
      <c r="E2053">
        <v>1</v>
      </c>
      <c r="F2053">
        <v>0</v>
      </c>
      <c r="G2053">
        <v>0</v>
      </c>
      <c r="H2053">
        <v>7</v>
      </c>
      <c r="I2053">
        <v>1.9459101490553132</v>
      </c>
      <c r="J2053">
        <v>4</v>
      </c>
      <c r="K2053">
        <v>0.5714285714285714</v>
      </c>
      <c r="L2053" s="2">
        <v>0.14285714285714285</v>
      </c>
      <c r="M2053">
        <v>1</v>
      </c>
      <c r="N2053">
        <v>1</v>
      </c>
      <c r="S2053">
        <v>0.98</v>
      </c>
      <c r="T2053">
        <v>2.0794415416798357</v>
      </c>
      <c r="U2053">
        <v>8</v>
      </c>
      <c r="V2053">
        <v>0</v>
      </c>
      <c r="W2053">
        <v>66</v>
      </c>
      <c r="X2053">
        <v>4.1896547420264252</v>
      </c>
      <c r="Y2053">
        <v>3670000</v>
      </c>
      <c r="Z2053">
        <v>15.115702220030753</v>
      </c>
      <c r="AA2053">
        <v>2.83</v>
      </c>
      <c r="AB2053">
        <v>1.0402767116551463</v>
      </c>
      <c r="AC2053">
        <v>0</v>
      </c>
      <c r="AD2053">
        <v>0.03</v>
      </c>
      <c r="AE2053">
        <v>0.309</v>
      </c>
      <c r="AF2053" s="1">
        <v>9.7087378640776698E-2</v>
      </c>
      <c r="AG2053">
        <v>13.6364</v>
      </c>
      <c r="AH2053">
        <v>20</v>
      </c>
    </row>
    <row r="2054" spans="1:44" x14ac:dyDescent="0.55000000000000004">
      <c r="A2054" t="str">
        <f>VLOOKUP(B2054,[1]!Table1[[Ticker ]:[Company Name]],2,FALSE)</f>
        <v>Tricon Capital Group Inc</v>
      </c>
      <c r="B2054" t="s">
        <v>359</v>
      </c>
      <c r="C2054">
        <v>2018</v>
      </c>
      <c r="D2054">
        <v>60</v>
      </c>
      <c r="E2054">
        <v>1</v>
      </c>
      <c r="F2054">
        <v>0</v>
      </c>
      <c r="G2054">
        <v>0</v>
      </c>
      <c r="H2054">
        <v>8</v>
      </c>
      <c r="I2054">
        <v>2.0794415416798357</v>
      </c>
      <c r="J2054">
        <v>5</v>
      </c>
      <c r="K2054">
        <v>0.625</v>
      </c>
      <c r="L2054" s="2">
        <v>0.25</v>
      </c>
      <c r="M2054">
        <v>2</v>
      </c>
      <c r="N2054">
        <v>1</v>
      </c>
      <c r="Q2054">
        <v>66</v>
      </c>
      <c r="R2054">
        <v>4.1896547420264252</v>
      </c>
      <c r="S2054">
        <v>0.98</v>
      </c>
      <c r="T2054">
        <v>1.9459101490553132</v>
      </c>
      <c r="U2054">
        <v>7</v>
      </c>
      <c r="V2054">
        <v>0</v>
      </c>
      <c r="W2054">
        <v>66</v>
      </c>
      <c r="X2054">
        <v>4.1896547420264252</v>
      </c>
      <c r="Y2054">
        <v>4255000</v>
      </c>
      <c r="Z2054">
        <v>15.263605319989612</v>
      </c>
      <c r="AA2054">
        <v>3.83</v>
      </c>
      <c r="AB2054">
        <v>1.3428648031925547</v>
      </c>
      <c r="AC2054">
        <v>0</v>
      </c>
      <c r="AD2054">
        <v>3.2000000000000001E-2</v>
      </c>
      <c r="AE2054">
        <v>0.44</v>
      </c>
      <c r="AF2054" s="1">
        <v>7.2727272727272724E-2</v>
      </c>
      <c r="AG2054">
        <v>14.4628</v>
      </c>
      <c r="AH2054">
        <v>21</v>
      </c>
    </row>
    <row r="2055" spans="1:44" x14ac:dyDescent="0.55000000000000004">
      <c r="A2055" t="str">
        <f>VLOOKUP(B2055,[1]!Table1[[Ticker ]:[Company Name]],2,FALSE)</f>
        <v>Tricon Capital Group Inc</v>
      </c>
      <c r="B2055" t="s">
        <v>359</v>
      </c>
      <c r="C2055">
        <v>2019</v>
      </c>
      <c r="D2055">
        <v>60</v>
      </c>
      <c r="E2055">
        <v>1</v>
      </c>
      <c r="F2055">
        <v>0</v>
      </c>
      <c r="G2055">
        <v>0</v>
      </c>
      <c r="H2055">
        <v>8</v>
      </c>
      <c r="I2055">
        <v>2.0794415416798357</v>
      </c>
      <c r="J2055">
        <v>5</v>
      </c>
      <c r="K2055">
        <v>0.625</v>
      </c>
      <c r="L2055" s="2">
        <v>0.25</v>
      </c>
      <c r="M2055">
        <v>2</v>
      </c>
      <c r="N2055">
        <v>1</v>
      </c>
      <c r="Q2055">
        <v>66</v>
      </c>
      <c r="R2055">
        <v>4.1896547420264252</v>
      </c>
      <c r="S2055">
        <v>0.98</v>
      </c>
      <c r="T2055">
        <v>1.9459101490553132</v>
      </c>
      <c r="U2055">
        <v>7</v>
      </c>
      <c r="V2055">
        <v>0</v>
      </c>
      <c r="W2055">
        <v>46</v>
      </c>
      <c r="X2055">
        <v>3.8286413964890951</v>
      </c>
      <c r="Y2055">
        <v>4255000</v>
      </c>
      <c r="Z2055">
        <v>15.263605319989612</v>
      </c>
      <c r="AA2055">
        <v>4.83</v>
      </c>
      <c r="AB2055">
        <v>1.5748464676644813</v>
      </c>
      <c r="AC2055">
        <v>0</v>
      </c>
      <c r="AD2055">
        <v>3.3000000000000002E-2</v>
      </c>
      <c r="AE2055">
        <v>0.314</v>
      </c>
      <c r="AF2055" s="1">
        <v>0.10509554140127389</v>
      </c>
      <c r="AG2055">
        <v>14.4628</v>
      </c>
      <c r="AH2055">
        <v>22</v>
      </c>
    </row>
    <row r="2056" spans="1:44" x14ac:dyDescent="0.55000000000000004">
      <c r="A2056" t="str">
        <f>VLOOKUP(B2056,[1]!Table1[[Ticker ]:[Company Name]],2,FALSE)</f>
        <v>Trican Well Service Ltd</v>
      </c>
      <c r="B2056" t="s">
        <v>360</v>
      </c>
      <c r="C2056">
        <v>2010</v>
      </c>
      <c r="D2056">
        <v>10</v>
      </c>
      <c r="E2056">
        <v>0</v>
      </c>
      <c r="F2056">
        <v>0</v>
      </c>
      <c r="G2056">
        <v>1</v>
      </c>
      <c r="H2056">
        <v>8</v>
      </c>
      <c r="I2056">
        <v>2.0794415416798357</v>
      </c>
      <c r="J2056">
        <v>5</v>
      </c>
      <c r="K2056">
        <v>0.625</v>
      </c>
      <c r="L2056" s="2">
        <v>0</v>
      </c>
      <c r="M2056">
        <v>0</v>
      </c>
      <c r="N2056">
        <v>0</v>
      </c>
      <c r="Q2056">
        <v>57.75</v>
      </c>
      <c r="R2056">
        <v>4.0561233494019033</v>
      </c>
      <c r="S2056">
        <v>0.97</v>
      </c>
      <c r="T2056">
        <v>2.4849066497880004</v>
      </c>
      <c r="U2056">
        <v>12</v>
      </c>
      <c r="V2056">
        <v>0</v>
      </c>
      <c r="Y2056">
        <v>3246696</v>
      </c>
      <c r="Z2056">
        <v>14.993148421817391</v>
      </c>
      <c r="AC2056">
        <v>0</v>
      </c>
      <c r="AD2056">
        <v>0.02</v>
      </c>
      <c r="AE2056">
        <v>0.52800000000000002</v>
      </c>
      <c r="AF2056" s="1">
        <v>3.787878787878788E-2</v>
      </c>
      <c r="AG2056">
        <v>14.875999999999999</v>
      </c>
      <c r="AH2056">
        <v>31</v>
      </c>
      <c r="AI2056">
        <v>0.106346622</v>
      </c>
      <c r="AJ2056">
        <v>0.15045212099999999</v>
      </c>
      <c r="AK2056">
        <v>0.107216223</v>
      </c>
      <c r="AL2056">
        <v>1413.886</v>
      </c>
      <c r="AM2056">
        <v>7.2540972208584131</v>
      </c>
      <c r="AN2056">
        <v>2.8922757730000002</v>
      </c>
      <c r="AO2056">
        <v>2890.5432999999998</v>
      </c>
      <c r="AP2056">
        <v>7.9691997565175781</v>
      </c>
      <c r="AQ2056">
        <v>82.177099999999996</v>
      </c>
    </row>
    <row r="2057" spans="1:44" x14ac:dyDescent="0.55000000000000004">
      <c r="A2057" t="str">
        <f>VLOOKUP(B2057,[1]!Table1[[Ticker ]:[Company Name]],2,FALSE)</f>
        <v>Trican Well Service Ltd</v>
      </c>
      <c r="B2057" t="s">
        <v>360</v>
      </c>
      <c r="C2057">
        <v>2011</v>
      </c>
      <c r="D2057">
        <v>10</v>
      </c>
      <c r="E2057">
        <v>0</v>
      </c>
      <c r="F2057">
        <v>0</v>
      </c>
      <c r="G2057">
        <v>1</v>
      </c>
      <c r="H2057">
        <v>7</v>
      </c>
      <c r="I2057">
        <v>1.9459101490553132</v>
      </c>
      <c r="J2057">
        <v>4</v>
      </c>
      <c r="K2057">
        <v>0.5714285714285714</v>
      </c>
      <c r="L2057" s="2">
        <v>0</v>
      </c>
      <c r="M2057">
        <v>0</v>
      </c>
      <c r="N2057">
        <v>0</v>
      </c>
      <c r="Q2057">
        <v>58.286000000000001</v>
      </c>
      <c r="R2057">
        <v>4.0653619272976185</v>
      </c>
      <c r="S2057">
        <v>0.95</v>
      </c>
      <c r="T2057">
        <v>2.1972245773362196</v>
      </c>
      <c r="U2057">
        <v>9</v>
      </c>
      <c r="V2057">
        <v>0</v>
      </c>
      <c r="Y2057">
        <v>1824300</v>
      </c>
      <c r="Z2057">
        <v>14.416706909776311</v>
      </c>
      <c r="AC2057">
        <v>0</v>
      </c>
      <c r="AD2057">
        <v>1.9E-2</v>
      </c>
      <c r="AE2057">
        <v>0.52900000000000003</v>
      </c>
      <c r="AF2057" s="1">
        <v>3.5916824196597349E-2</v>
      </c>
      <c r="AG2057">
        <v>14.875999999999999</v>
      </c>
      <c r="AH2057">
        <v>32</v>
      </c>
      <c r="AI2057">
        <v>0.15276456699999999</v>
      </c>
      <c r="AJ2057">
        <v>0.248036691</v>
      </c>
      <c r="AK2057">
        <v>0.31172815100000001</v>
      </c>
      <c r="AL2057">
        <v>2217.183</v>
      </c>
      <c r="AM2057">
        <v>7.7039927501880943</v>
      </c>
      <c r="AN2057">
        <v>1.885827709</v>
      </c>
      <c r="AO2057">
        <v>2575.1958</v>
      </c>
      <c r="AP2057">
        <v>7.8536808490419823</v>
      </c>
      <c r="AQ2057">
        <v>56.231900000000003</v>
      </c>
      <c r="AR2057">
        <v>112.84399999999999</v>
      </c>
    </row>
    <row r="2058" spans="1:44" x14ac:dyDescent="0.55000000000000004">
      <c r="A2058" t="str">
        <f>VLOOKUP(B2058,[1]!Table1[[Ticker ]:[Company Name]],2,FALSE)</f>
        <v>Trican Well Service Ltd</v>
      </c>
      <c r="B2058" t="s">
        <v>360</v>
      </c>
      <c r="C2058">
        <v>2012</v>
      </c>
      <c r="D2058">
        <v>10</v>
      </c>
      <c r="E2058">
        <v>0</v>
      </c>
      <c r="F2058">
        <v>0</v>
      </c>
      <c r="G2058">
        <v>1</v>
      </c>
      <c r="H2058">
        <v>9</v>
      </c>
      <c r="I2058">
        <v>2.1972245773362196</v>
      </c>
      <c r="J2058">
        <v>6</v>
      </c>
      <c r="K2058">
        <v>0.66666666666666663</v>
      </c>
      <c r="L2058" s="2">
        <v>0</v>
      </c>
      <c r="M2058">
        <v>0</v>
      </c>
      <c r="N2058">
        <v>0</v>
      </c>
      <c r="Q2058">
        <v>58.444000000000003</v>
      </c>
      <c r="R2058">
        <v>4.0680690308098377</v>
      </c>
      <c r="S2058">
        <v>0.97</v>
      </c>
      <c r="T2058">
        <v>2.0794415416798357</v>
      </c>
      <c r="U2058">
        <v>8</v>
      </c>
      <c r="V2058">
        <v>0</v>
      </c>
      <c r="Y2058">
        <v>1616403</v>
      </c>
      <c r="Z2058">
        <v>14.295713868160977</v>
      </c>
      <c r="AC2058">
        <v>0</v>
      </c>
      <c r="AD2058">
        <v>1.9E-2</v>
      </c>
      <c r="AE2058">
        <v>0.501</v>
      </c>
      <c r="AF2058" s="1">
        <v>3.7924151696606782E-2</v>
      </c>
      <c r="AG2058">
        <v>14.875999999999999</v>
      </c>
      <c r="AH2058">
        <v>33</v>
      </c>
      <c r="AI2058">
        <v>2.2396651E-2</v>
      </c>
      <c r="AJ2058">
        <v>3.9009677E-2</v>
      </c>
      <c r="AK2058">
        <v>0.51172565199999998</v>
      </c>
      <c r="AL2058">
        <v>2396.5189999999998</v>
      </c>
      <c r="AM2058">
        <v>7.7817725467969243</v>
      </c>
      <c r="AN2058">
        <v>1.396471875</v>
      </c>
      <c r="AO2058">
        <v>1921.4266</v>
      </c>
      <c r="AP2058">
        <v>7.5608232099518409</v>
      </c>
      <c r="AQ2058">
        <v>-4.1672000000000002</v>
      </c>
      <c r="AR2058">
        <v>-84.051699999999997</v>
      </c>
    </row>
    <row r="2059" spans="1:44" x14ac:dyDescent="0.55000000000000004">
      <c r="A2059" t="str">
        <f>VLOOKUP(B2059,[1]!Table1[[Ticker ]:[Company Name]],2,FALSE)</f>
        <v>Trican Well Service Ltd</v>
      </c>
      <c r="B2059" t="s">
        <v>360</v>
      </c>
      <c r="C2059">
        <v>2013</v>
      </c>
      <c r="D2059">
        <v>10</v>
      </c>
      <c r="E2059">
        <v>0</v>
      </c>
      <c r="F2059">
        <v>0</v>
      </c>
      <c r="G2059">
        <v>1</v>
      </c>
      <c r="H2059">
        <v>9</v>
      </c>
      <c r="I2059">
        <v>2.1972245773362196</v>
      </c>
      <c r="J2059">
        <v>6</v>
      </c>
      <c r="K2059">
        <v>0.66666666666666663</v>
      </c>
      <c r="L2059" s="2">
        <v>0</v>
      </c>
      <c r="M2059">
        <v>0</v>
      </c>
      <c r="N2059">
        <v>0</v>
      </c>
      <c r="O2059">
        <v>9.3699999999999992</v>
      </c>
      <c r="P2059">
        <v>2.2375130962503307</v>
      </c>
      <c r="Q2059">
        <v>59.444000000000003</v>
      </c>
      <c r="R2059">
        <v>4.0850346928963228</v>
      </c>
      <c r="S2059">
        <v>0.98</v>
      </c>
      <c r="T2059">
        <v>1.9459101490553132</v>
      </c>
      <c r="U2059">
        <v>7</v>
      </c>
      <c r="V2059">
        <v>0</v>
      </c>
      <c r="W2059">
        <v>52</v>
      </c>
      <c r="X2059">
        <v>3.9512437185814275</v>
      </c>
      <c r="Y2059">
        <v>1677096</v>
      </c>
      <c r="Z2059">
        <v>14.332574284247409</v>
      </c>
      <c r="AA2059">
        <v>4.42</v>
      </c>
      <c r="AB2059">
        <v>1.4861396960896067</v>
      </c>
      <c r="AC2059">
        <v>0</v>
      </c>
      <c r="AD2059">
        <v>1.4999999999999999E-2</v>
      </c>
      <c r="AE2059">
        <v>0.84899999999999998</v>
      </c>
      <c r="AF2059" s="1">
        <v>1.7667844522968199E-2</v>
      </c>
      <c r="AG2059">
        <v>14.875999999999999</v>
      </c>
      <c r="AH2059">
        <v>34</v>
      </c>
      <c r="AI2059">
        <v>-1.8997806999999999E-2</v>
      </c>
      <c r="AJ2059">
        <v>-3.3953299999999999E-2</v>
      </c>
      <c r="AK2059">
        <v>0.49874491100000001</v>
      </c>
      <c r="AL2059">
        <v>2413.6469999999999</v>
      </c>
      <c r="AM2059">
        <v>7.7888941606416653</v>
      </c>
      <c r="AN2059">
        <v>1.431255489</v>
      </c>
      <c r="AO2059">
        <v>1932.9133999999999</v>
      </c>
      <c r="AP2059">
        <v>7.566783677377015</v>
      </c>
      <c r="AQ2059">
        <v>-4.4242999999999997</v>
      </c>
    </row>
    <row r="2060" spans="1:44" x14ac:dyDescent="0.55000000000000004">
      <c r="A2060" t="str">
        <f>VLOOKUP(B2060,[1]!Table1[[Ticker ]:[Company Name]],2,FALSE)</f>
        <v>Trican Well Service Ltd</v>
      </c>
      <c r="B2060" t="s">
        <v>360</v>
      </c>
      <c r="C2060">
        <v>2014</v>
      </c>
      <c r="D2060">
        <v>10</v>
      </c>
      <c r="E2060">
        <v>0</v>
      </c>
      <c r="F2060">
        <v>0</v>
      </c>
      <c r="G2060">
        <v>1</v>
      </c>
      <c r="H2060">
        <v>9</v>
      </c>
      <c r="I2060">
        <v>2.1972245773362196</v>
      </c>
      <c r="J2060">
        <v>6</v>
      </c>
      <c r="K2060">
        <v>0.66666666666666663</v>
      </c>
      <c r="L2060" s="2">
        <v>0</v>
      </c>
      <c r="M2060">
        <v>0</v>
      </c>
      <c r="N2060">
        <v>0</v>
      </c>
      <c r="O2060">
        <v>10.37</v>
      </c>
      <c r="P2060">
        <v>2.3389170222414357</v>
      </c>
      <c r="Q2060">
        <v>60.444000000000003</v>
      </c>
      <c r="R2060">
        <v>4.1017173165515137</v>
      </c>
      <c r="S2060">
        <v>1</v>
      </c>
      <c r="T2060">
        <v>2.0794415416798357</v>
      </c>
      <c r="U2060">
        <v>8</v>
      </c>
      <c r="V2060">
        <v>0</v>
      </c>
      <c r="W2060">
        <v>53</v>
      </c>
      <c r="X2060">
        <v>3.970291913552122</v>
      </c>
      <c r="Y2060">
        <v>727494</v>
      </c>
      <c r="Z2060">
        <v>13.497361030571094</v>
      </c>
      <c r="AA2060">
        <v>5.42</v>
      </c>
      <c r="AB2060">
        <v>1.6900958154515549</v>
      </c>
      <c r="AC2060">
        <v>0</v>
      </c>
      <c r="AD2060">
        <v>1.4999999999999999E-2</v>
      </c>
      <c r="AE2060">
        <v>0.85499999999999998</v>
      </c>
      <c r="AF2060" s="1">
        <v>1.7543859649122806E-2</v>
      </c>
      <c r="AG2060">
        <v>17.355399999999999</v>
      </c>
      <c r="AH2060">
        <v>35</v>
      </c>
      <c r="AI2060">
        <v>-1.988676E-3</v>
      </c>
      <c r="AJ2060">
        <v>-3.9223249999999999E-3</v>
      </c>
      <c r="AK2060">
        <v>0.61272388200000005</v>
      </c>
      <c r="AL2060">
        <v>2536.864</v>
      </c>
      <c r="AM2060">
        <v>7.8386839515404008</v>
      </c>
      <c r="AN2060">
        <v>0.64667597600000004</v>
      </c>
      <c r="AO2060">
        <v>831.77210000000002</v>
      </c>
      <c r="AP2060">
        <v>6.7235584850295167</v>
      </c>
      <c r="AQ2060">
        <v>13.769299999999999</v>
      </c>
      <c r="AR2060">
        <v>93.548400000000001</v>
      </c>
    </row>
    <row r="2061" spans="1:44" x14ac:dyDescent="0.55000000000000004">
      <c r="A2061" t="str">
        <f>VLOOKUP(B2061,[1]!Table1[[Ticker ]:[Company Name]],2,FALSE)</f>
        <v>Trican Well Service Ltd</v>
      </c>
      <c r="B2061" t="s">
        <v>360</v>
      </c>
      <c r="C2061">
        <v>2015</v>
      </c>
      <c r="D2061">
        <v>10</v>
      </c>
      <c r="E2061">
        <v>1</v>
      </c>
      <c r="F2061">
        <v>0</v>
      </c>
      <c r="G2061">
        <v>1</v>
      </c>
      <c r="H2061">
        <v>9</v>
      </c>
      <c r="I2061">
        <v>2.1972245773362196</v>
      </c>
      <c r="J2061">
        <v>7</v>
      </c>
      <c r="K2061">
        <v>0.77777777777777779</v>
      </c>
      <c r="L2061" s="2">
        <v>0</v>
      </c>
      <c r="M2061">
        <v>0</v>
      </c>
      <c r="N2061">
        <v>0</v>
      </c>
      <c r="O2061">
        <v>11.37</v>
      </c>
      <c r="P2061">
        <v>2.4309783077624445</v>
      </c>
      <c r="Q2061">
        <v>61.444000000000003</v>
      </c>
      <c r="R2061">
        <v>4.1181261908868994</v>
      </c>
      <c r="S2061">
        <v>0.99</v>
      </c>
      <c r="T2061">
        <v>2.5649493574615367</v>
      </c>
      <c r="U2061">
        <v>13</v>
      </c>
      <c r="V2061">
        <v>0</v>
      </c>
      <c r="W2061">
        <v>54</v>
      </c>
      <c r="X2061">
        <v>3.9889840465642745</v>
      </c>
      <c r="Y2061">
        <v>1089546</v>
      </c>
      <c r="Z2061">
        <v>13.901271653677908</v>
      </c>
      <c r="AA2061">
        <v>6.42</v>
      </c>
      <c r="AB2061">
        <v>1.8594181177018698</v>
      </c>
      <c r="AC2061">
        <v>0</v>
      </c>
      <c r="AD2061">
        <v>1.4999999999999999E-2</v>
      </c>
      <c r="AE2061">
        <v>0.66800000000000004</v>
      </c>
      <c r="AF2061" s="1">
        <v>2.2455089820359278E-2</v>
      </c>
      <c r="AG2061">
        <v>18.594999999999999</v>
      </c>
      <c r="AH2061">
        <v>36</v>
      </c>
      <c r="AI2061">
        <v>-0.61358862000000003</v>
      </c>
      <c r="AK2061">
        <v>1.043911152</v>
      </c>
      <c r="AL2061">
        <v>1349.07</v>
      </c>
      <c r="AM2061">
        <v>7.207170745150604</v>
      </c>
      <c r="AN2061">
        <v>0.17265820200000001</v>
      </c>
      <c r="AO2061">
        <v>95.307500000000005</v>
      </c>
      <c r="AP2061">
        <v>4.5571085064093149</v>
      </c>
      <c r="AQ2061">
        <v>-73.003699999999995</v>
      </c>
      <c r="AR2061">
        <v>-2000</v>
      </c>
    </row>
    <row r="2062" spans="1:44" x14ac:dyDescent="0.55000000000000004">
      <c r="A2062" t="str">
        <f>VLOOKUP(B2062,[1]!Table1[[Ticker ]:[Company Name]],2,FALSE)</f>
        <v>Trican Well Service Ltd</v>
      </c>
      <c r="B2062" t="s">
        <v>360</v>
      </c>
      <c r="C2062">
        <v>2018</v>
      </c>
      <c r="D2062">
        <v>10</v>
      </c>
      <c r="E2062">
        <v>1</v>
      </c>
      <c r="F2062">
        <v>0</v>
      </c>
      <c r="G2062">
        <v>1</v>
      </c>
      <c r="H2062">
        <v>7</v>
      </c>
      <c r="I2062">
        <v>1.9459101490553132</v>
      </c>
      <c r="J2062">
        <v>6</v>
      </c>
      <c r="K2062">
        <v>0.8571428571428571</v>
      </c>
      <c r="L2062" s="2">
        <v>0.14285714285714285</v>
      </c>
      <c r="M2062">
        <v>1</v>
      </c>
      <c r="N2062">
        <v>1</v>
      </c>
      <c r="O2062">
        <v>8.94</v>
      </c>
      <c r="P2062">
        <v>2.1905355891854228</v>
      </c>
      <c r="Q2062">
        <v>59</v>
      </c>
      <c r="R2062">
        <v>4.0775374439057197</v>
      </c>
      <c r="S2062">
        <v>0.91</v>
      </c>
      <c r="T2062">
        <v>2.3978952727983707</v>
      </c>
      <c r="U2062">
        <v>11</v>
      </c>
      <c r="V2062">
        <v>0</v>
      </c>
      <c r="W2062">
        <v>57</v>
      </c>
      <c r="X2062">
        <v>4.0430512678345503</v>
      </c>
      <c r="Y2062">
        <v>1810066</v>
      </c>
      <c r="Z2062">
        <v>14.408873866665608</v>
      </c>
      <c r="AA2062">
        <v>9.42</v>
      </c>
      <c r="AB2062">
        <v>2.2428350885882717</v>
      </c>
      <c r="AC2062">
        <v>0</v>
      </c>
      <c r="AD2062">
        <v>1.2E-2</v>
      </c>
      <c r="AE2062">
        <v>0.35699999999999998</v>
      </c>
      <c r="AF2062" s="1">
        <v>3.3613445378151266E-2</v>
      </c>
      <c r="AG2062">
        <v>19.421500000000002</v>
      </c>
      <c r="AH2062">
        <v>39</v>
      </c>
      <c r="AI2062">
        <v>-0.224180727</v>
      </c>
      <c r="AJ2062">
        <v>-0.27561358200000002</v>
      </c>
      <c r="AK2062">
        <v>5.8396573E-2</v>
      </c>
      <c r="AL2062">
        <v>1037.81</v>
      </c>
      <c r="AM2062">
        <v>6.9448680026551859</v>
      </c>
      <c r="AN2062">
        <v>0.44137396299999998</v>
      </c>
      <c r="AO2062">
        <v>372.58229999999998</v>
      </c>
      <c r="AP2062">
        <v>5.9204579530133712</v>
      </c>
      <c r="AQ2062">
        <v>-7.0361000000000002</v>
      </c>
    </row>
    <row r="2063" spans="1:44" x14ac:dyDescent="0.55000000000000004">
      <c r="A2063" t="str">
        <f>VLOOKUP(B2063,[1]!Table1[[Ticker ]:[Company Name]],2,FALSE)</f>
        <v>Toronto-Dominion Bank/The</v>
      </c>
      <c r="B2063" t="s">
        <v>361</v>
      </c>
      <c r="C2063">
        <v>2010</v>
      </c>
      <c r="D2063">
        <v>40</v>
      </c>
      <c r="E2063">
        <v>0</v>
      </c>
      <c r="F2063">
        <v>1</v>
      </c>
      <c r="G2063">
        <v>0</v>
      </c>
      <c r="H2063">
        <v>16</v>
      </c>
      <c r="I2063">
        <v>2.7725887222397811</v>
      </c>
      <c r="J2063">
        <v>15</v>
      </c>
      <c r="K2063">
        <v>0.9375</v>
      </c>
      <c r="L2063" s="2">
        <v>0.3125</v>
      </c>
      <c r="M2063">
        <v>5</v>
      </c>
      <c r="N2063">
        <v>1</v>
      </c>
      <c r="Q2063">
        <v>64.313000000000002</v>
      </c>
      <c r="R2063">
        <v>4.163761788102434</v>
      </c>
      <c r="S2063">
        <v>0.95</v>
      </c>
      <c r="T2063">
        <v>2.4849066497880004</v>
      </c>
      <c r="U2063">
        <v>12</v>
      </c>
      <c r="V2063">
        <v>0</v>
      </c>
      <c r="Y2063">
        <v>11393682</v>
      </c>
      <c r="Z2063">
        <v>16.248569549206987</v>
      </c>
      <c r="AD2063">
        <v>4.0000000000000001E-3</v>
      </c>
      <c r="AE2063">
        <v>0.67300000000000004</v>
      </c>
      <c r="AF2063" s="1">
        <v>5.9435364041604752E-3</v>
      </c>
      <c r="AG2063">
        <v>44.298200000000001</v>
      </c>
      <c r="AH2063">
        <v>55</v>
      </c>
      <c r="AI2063">
        <v>7.4958239999999999E-3</v>
      </c>
      <c r="AJ2063">
        <v>0.104648805</v>
      </c>
      <c r="AK2063">
        <v>1.388714875</v>
      </c>
      <c r="AL2063">
        <v>619545</v>
      </c>
      <c r="AM2063">
        <v>13.336740616638416</v>
      </c>
      <c r="AN2063">
        <v>1.4718745520000001</v>
      </c>
      <c r="AO2063">
        <v>65317.377</v>
      </c>
      <c r="AP2063">
        <v>11.087013390123804</v>
      </c>
      <c r="AQ2063">
        <v>-4.7199999999999999E-2</v>
      </c>
      <c r="AR2063">
        <v>46.991399999999999</v>
      </c>
    </row>
    <row r="2064" spans="1:44" x14ac:dyDescent="0.55000000000000004">
      <c r="A2064" t="str">
        <f>VLOOKUP(B2064,[1]!Table1[[Ticker ]:[Company Name]],2,FALSE)</f>
        <v>Toronto-Dominion Bank/The</v>
      </c>
      <c r="B2064" t="s">
        <v>361</v>
      </c>
      <c r="C2064">
        <v>2011</v>
      </c>
      <c r="D2064">
        <v>40</v>
      </c>
      <c r="E2064">
        <v>0</v>
      </c>
      <c r="F2064">
        <v>1</v>
      </c>
      <c r="G2064">
        <v>0</v>
      </c>
      <c r="H2064">
        <v>17</v>
      </c>
      <c r="I2064">
        <v>2.8332133440562162</v>
      </c>
      <c r="J2064">
        <v>16</v>
      </c>
      <c r="K2064">
        <v>0.94117647058823528</v>
      </c>
      <c r="L2064" s="2">
        <v>0.35294117647058826</v>
      </c>
      <c r="M2064">
        <v>6</v>
      </c>
      <c r="N2064">
        <v>1</v>
      </c>
      <c r="Q2064">
        <v>64.587999999999994</v>
      </c>
      <c r="R2064">
        <v>4.1680286350193745</v>
      </c>
      <c r="S2064">
        <v>0.95</v>
      </c>
      <c r="T2064">
        <v>2.4849066497880004</v>
      </c>
      <c r="U2064">
        <v>12</v>
      </c>
      <c r="V2064">
        <v>0</v>
      </c>
      <c r="Y2064">
        <v>11388407</v>
      </c>
      <c r="Z2064">
        <v>16.248106466116209</v>
      </c>
      <c r="AD2064">
        <v>4.0000000000000001E-3</v>
      </c>
      <c r="AE2064">
        <v>0.68200000000000005</v>
      </c>
      <c r="AF2064" s="1">
        <v>5.8651026392961877E-3</v>
      </c>
      <c r="AG2064">
        <v>48.245600000000003</v>
      </c>
      <c r="AH2064">
        <v>56</v>
      </c>
      <c r="AI2064">
        <v>8.077575E-3</v>
      </c>
      <c r="AJ2064">
        <v>0.135010454</v>
      </c>
      <c r="AK2064">
        <v>1.4403236070000001</v>
      </c>
      <c r="AL2064">
        <v>735493</v>
      </c>
      <c r="AM2064">
        <v>13.508296301643194</v>
      </c>
      <c r="AN2064">
        <v>1.5645828129999999</v>
      </c>
      <c r="AO2064">
        <v>68847.902100000007</v>
      </c>
      <c r="AP2064">
        <v>11.139655033104328</v>
      </c>
      <c r="AQ2064">
        <v>13.778600000000001</v>
      </c>
      <c r="AR2064">
        <v>26.7057</v>
      </c>
    </row>
    <row r="2065" spans="1:44" x14ac:dyDescent="0.55000000000000004">
      <c r="A2065" t="str">
        <f>VLOOKUP(B2065,[1]!Table1[[Ticker ]:[Company Name]],2,FALSE)</f>
        <v>Toronto-Dominion Bank/The</v>
      </c>
      <c r="B2065" t="s">
        <v>361</v>
      </c>
      <c r="C2065">
        <v>2012</v>
      </c>
      <c r="D2065">
        <v>40</v>
      </c>
      <c r="E2065">
        <v>0</v>
      </c>
      <c r="F2065">
        <v>1</v>
      </c>
      <c r="G2065">
        <v>0</v>
      </c>
      <c r="H2065">
        <v>15</v>
      </c>
      <c r="I2065">
        <v>2.7080502011022101</v>
      </c>
      <c r="J2065">
        <v>14</v>
      </c>
      <c r="K2065">
        <v>0.93333333333333335</v>
      </c>
      <c r="L2065" s="2">
        <v>0.33333333333333331</v>
      </c>
      <c r="M2065">
        <v>5</v>
      </c>
      <c r="N2065">
        <v>1</v>
      </c>
      <c r="Q2065">
        <v>60</v>
      </c>
      <c r="R2065">
        <v>4.0943445622221004</v>
      </c>
      <c r="S2065">
        <v>0.98</v>
      </c>
      <c r="T2065">
        <v>2.4849066497880004</v>
      </c>
      <c r="U2065">
        <v>12</v>
      </c>
      <c r="V2065">
        <v>0</v>
      </c>
      <c r="Y2065">
        <v>10884239</v>
      </c>
      <c r="Z2065">
        <v>16.202826337482843</v>
      </c>
      <c r="AD2065">
        <v>3.0000000000000001E-3</v>
      </c>
      <c r="AE2065">
        <v>0.60699999999999998</v>
      </c>
      <c r="AF2065" s="1">
        <v>4.9423393739703465E-3</v>
      </c>
      <c r="AG2065">
        <v>58.333300000000001</v>
      </c>
      <c r="AH2065">
        <v>57</v>
      </c>
      <c r="AI2065">
        <v>7.8497749999999998E-3</v>
      </c>
      <c r="AJ2065">
        <v>0.12993877600000001</v>
      </c>
      <c r="AK2065">
        <v>1.7508775510000001</v>
      </c>
      <c r="AL2065">
        <v>811106</v>
      </c>
      <c r="AM2065">
        <v>13.606154027392684</v>
      </c>
      <c r="AN2065">
        <v>1.56943089</v>
      </c>
      <c r="AO2065">
        <v>76902.113599999997</v>
      </c>
      <c r="AP2065">
        <v>11.250288640161543</v>
      </c>
      <c r="AQ2065">
        <v>4.9256000000000002</v>
      </c>
      <c r="AR2065">
        <v>4.7691999999999997</v>
      </c>
    </row>
    <row r="2066" spans="1:44" x14ac:dyDescent="0.55000000000000004">
      <c r="A2066" t="str">
        <f>VLOOKUP(B2066,[1]!Table1[[Ticker ]:[Company Name]],2,FALSE)</f>
        <v>Toronto-Dominion Bank/The</v>
      </c>
      <c r="B2066" t="s">
        <v>361</v>
      </c>
      <c r="C2066">
        <v>2013</v>
      </c>
      <c r="D2066">
        <v>40</v>
      </c>
      <c r="E2066">
        <v>0</v>
      </c>
      <c r="F2066">
        <v>1</v>
      </c>
      <c r="G2066">
        <v>0</v>
      </c>
      <c r="H2066">
        <v>14</v>
      </c>
      <c r="I2066">
        <v>2.6390573296152584</v>
      </c>
      <c r="J2066">
        <v>13</v>
      </c>
      <c r="K2066">
        <v>0.9285714285714286</v>
      </c>
      <c r="L2066" s="2">
        <v>0.35714285714285715</v>
      </c>
      <c r="M2066">
        <v>5</v>
      </c>
      <c r="N2066">
        <v>1</v>
      </c>
      <c r="O2066">
        <v>8.11</v>
      </c>
      <c r="P2066">
        <v>2.0930978681273213</v>
      </c>
      <c r="Q2066">
        <v>64.929000000000002</v>
      </c>
      <c r="R2066">
        <v>4.1732943652005021</v>
      </c>
      <c r="S2066">
        <v>0.99</v>
      </c>
      <c r="T2066">
        <v>2.4849066497880004</v>
      </c>
      <c r="U2066">
        <v>12</v>
      </c>
      <c r="V2066">
        <v>0</v>
      </c>
      <c r="W2066">
        <v>66</v>
      </c>
      <c r="X2066">
        <v>4.1896547420264252</v>
      </c>
      <c r="Y2066">
        <v>10436884</v>
      </c>
      <c r="Z2066">
        <v>16.160856628435546</v>
      </c>
      <c r="AA2066">
        <v>11.08</v>
      </c>
      <c r="AB2066">
        <v>2.405141681319138</v>
      </c>
      <c r="AC2066">
        <v>0</v>
      </c>
      <c r="AD2066">
        <v>2E-3</v>
      </c>
      <c r="AE2066">
        <v>0.60399999999999998</v>
      </c>
      <c r="AF2066" s="1">
        <v>3.3112582781456954E-3</v>
      </c>
      <c r="AG2066">
        <v>58.333300000000001</v>
      </c>
      <c r="AH2066">
        <v>58</v>
      </c>
      <c r="AI2066">
        <v>7.5810219999999998E-3</v>
      </c>
      <c r="AJ2066">
        <v>0.127182142</v>
      </c>
      <c r="AK2066">
        <v>1.6391608120000001</v>
      </c>
      <c r="AL2066">
        <v>862021</v>
      </c>
      <c r="AM2066">
        <v>13.667034911298039</v>
      </c>
      <c r="AN2066">
        <v>1.791371761</v>
      </c>
      <c r="AO2066">
        <v>92046.055200000003</v>
      </c>
      <c r="AP2066">
        <v>11.430044330772798</v>
      </c>
      <c r="AQ2066">
        <v>11.4261</v>
      </c>
      <c r="AR2066">
        <v>1.6153</v>
      </c>
    </row>
    <row r="2067" spans="1:44" x14ac:dyDescent="0.55000000000000004">
      <c r="A2067" t="str">
        <f>VLOOKUP(B2067,[1]!Table1[[Ticker ]:[Company Name]],2,FALSE)</f>
        <v>Toronto-Dominion Bank/The</v>
      </c>
      <c r="B2067" t="s">
        <v>361</v>
      </c>
      <c r="C2067">
        <v>2014</v>
      </c>
      <c r="D2067">
        <v>40</v>
      </c>
      <c r="E2067">
        <v>0</v>
      </c>
      <c r="F2067">
        <v>1</v>
      </c>
      <c r="G2067">
        <v>0</v>
      </c>
      <c r="H2067">
        <v>16</v>
      </c>
      <c r="I2067">
        <v>2.7725887222397811</v>
      </c>
      <c r="J2067">
        <v>14</v>
      </c>
      <c r="K2067">
        <v>0.875</v>
      </c>
      <c r="L2067" s="2">
        <v>0.3125</v>
      </c>
      <c r="M2067">
        <v>5</v>
      </c>
      <c r="N2067">
        <v>1</v>
      </c>
      <c r="O2067">
        <v>7.28</v>
      </c>
      <c r="P2067">
        <v>1.9851308622085946</v>
      </c>
      <c r="Q2067">
        <v>64.063000000000002</v>
      </c>
      <c r="R2067">
        <v>4.1598669741803178</v>
      </c>
      <c r="S2067">
        <v>1</v>
      </c>
      <c r="T2067">
        <v>2.1972245773362196</v>
      </c>
      <c r="U2067">
        <v>9</v>
      </c>
      <c r="V2067">
        <v>0</v>
      </c>
      <c r="W2067">
        <v>57</v>
      </c>
      <c r="X2067">
        <v>4.0430512678345503</v>
      </c>
      <c r="Y2067">
        <v>11436575</v>
      </c>
      <c r="Z2067">
        <v>16.25232711097847</v>
      </c>
      <c r="AA2067">
        <v>0.17</v>
      </c>
      <c r="AB2067">
        <v>-1.7719568419318752</v>
      </c>
      <c r="AC2067">
        <v>0</v>
      </c>
      <c r="AD2067">
        <v>2E-3</v>
      </c>
      <c r="AE2067">
        <v>0.66500000000000004</v>
      </c>
      <c r="AF2067" s="1">
        <v>3.0075187969924809E-3</v>
      </c>
      <c r="AG2067">
        <v>55.701799999999999</v>
      </c>
      <c r="AH2067">
        <v>59</v>
      </c>
      <c r="AI2067">
        <v>8.0956910000000003E-3</v>
      </c>
      <c r="AJ2067">
        <v>0.13828671000000001</v>
      </c>
      <c r="AK2067">
        <v>1.784816205</v>
      </c>
      <c r="AL2067">
        <v>960511</v>
      </c>
      <c r="AM2067">
        <v>13.775220713493729</v>
      </c>
      <c r="AN2067">
        <v>1.8226316499999999</v>
      </c>
      <c r="AO2067">
        <v>102488.40029999999</v>
      </c>
      <c r="AP2067">
        <v>11.537504903351763</v>
      </c>
      <c r="AQ2067">
        <v>7.4112</v>
      </c>
      <c r="AR2067">
        <v>19.9422</v>
      </c>
    </row>
    <row r="2068" spans="1:44" x14ac:dyDescent="0.55000000000000004">
      <c r="A2068" t="str">
        <f>VLOOKUP(B2068,[1]!Table1[[Ticker ]:[Company Name]],2,FALSE)</f>
        <v>Toronto-Dominion Bank/The</v>
      </c>
      <c r="B2068" t="s">
        <v>361</v>
      </c>
      <c r="C2068">
        <v>2015</v>
      </c>
      <c r="D2068">
        <v>40</v>
      </c>
      <c r="E2068">
        <v>1</v>
      </c>
      <c r="F2068">
        <v>1</v>
      </c>
      <c r="G2068">
        <v>0</v>
      </c>
      <c r="H2068">
        <v>17</v>
      </c>
      <c r="I2068">
        <v>2.8332133440562162</v>
      </c>
      <c r="J2068">
        <v>16</v>
      </c>
      <c r="K2068">
        <v>0.94117647058823528</v>
      </c>
      <c r="L2068" s="2">
        <v>0.29411764705882354</v>
      </c>
      <c r="M2068">
        <v>5</v>
      </c>
      <c r="N2068">
        <v>1</v>
      </c>
      <c r="O2068">
        <v>6.27</v>
      </c>
      <c r="P2068">
        <v>1.8357763546448294</v>
      </c>
      <c r="Q2068">
        <v>63.529000000000003</v>
      </c>
      <c r="R2068">
        <v>4.1514964945595629</v>
      </c>
      <c r="S2068">
        <v>1</v>
      </c>
      <c r="T2068">
        <v>2.3025850929940459</v>
      </c>
      <c r="U2068">
        <v>10</v>
      </c>
      <c r="V2068">
        <v>0</v>
      </c>
      <c r="W2068">
        <v>58</v>
      </c>
      <c r="X2068">
        <v>4.0604430105464191</v>
      </c>
      <c r="Y2068">
        <v>10698223</v>
      </c>
      <c r="Z2068">
        <v>16.185588210873838</v>
      </c>
      <c r="AA2068">
        <v>1.17</v>
      </c>
      <c r="AB2068">
        <v>0.15700374880966469</v>
      </c>
      <c r="AC2068">
        <v>0</v>
      </c>
      <c r="AD2068">
        <v>2E-3</v>
      </c>
      <c r="AE2068">
        <v>0.69799999999999995</v>
      </c>
      <c r="AF2068" s="1">
        <v>2.8653295128939832E-3</v>
      </c>
      <c r="AG2068">
        <v>51.315800000000003</v>
      </c>
      <c r="AH2068">
        <v>60</v>
      </c>
      <c r="AI2068">
        <v>7.164246E-3</v>
      </c>
      <c r="AL2068">
        <v>1104373</v>
      </c>
      <c r="AM2068">
        <v>13.914788311075398</v>
      </c>
      <c r="AO2068">
        <v>100679.8351</v>
      </c>
      <c r="AP2068">
        <v>11.519700811385377</v>
      </c>
    </row>
    <row r="2069" spans="1:44" x14ac:dyDescent="0.55000000000000004">
      <c r="A2069" t="str">
        <f>VLOOKUP(B2069,[1]!Table1[[Ticker ]:[Company Name]],2,FALSE)</f>
        <v>Toronto-Dominion Bank/The</v>
      </c>
      <c r="B2069" t="s">
        <v>361</v>
      </c>
      <c r="C2069">
        <v>2016</v>
      </c>
      <c r="D2069">
        <v>40</v>
      </c>
      <c r="E2069">
        <v>1</v>
      </c>
      <c r="F2069">
        <v>1</v>
      </c>
      <c r="G2069">
        <v>0</v>
      </c>
      <c r="H2069">
        <v>14</v>
      </c>
      <c r="I2069">
        <v>2.6390573296152584</v>
      </c>
      <c r="J2069">
        <v>13</v>
      </c>
      <c r="K2069">
        <v>0.9285714285714286</v>
      </c>
      <c r="L2069" s="2">
        <v>0.35714285714285715</v>
      </c>
      <c r="M2069">
        <v>5</v>
      </c>
      <c r="N2069">
        <v>1</v>
      </c>
      <c r="O2069">
        <v>5.15</v>
      </c>
      <c r="P2069">
        <v>1.6389967146756448</v>
      </c>
      <c r="Q2069">
        <v>62.286000000000001</v>
      </c>
      <c r="R2069">
        <v>4.131736681439163</v>
      </c>
      <c r="S2069">
        <v>0.98</v>
      </c>
      <c r="T2069">
        <v>2.3025850929940459</v>
      </c>
      <c r="U2069">
        <v>10</v>
      </c>
      <c r="V2069">
        <v>0</v>
      </c>
      <c r="W2069">
        <v>59</v>
      </c>
      <c r="X2069">
        <v>4.0775374439057197</v>
      </c>
      <c r="Y2069">
        <v>10343954</v>
      </c>
      <c r="Z2069">
        <v>16.151912752401515</v>
      </c>
      <c r="AA2069">
        <v>2.17</v>
      </c>
      <c r="AB2069">
        <v>0.77472716755236815</v>
      </c>
      <c r="AC2069">
        <v>0</v>
      </c>
      <c r="AD2069">
        <v>1E-3</v>
      </c>
      <c r="AE2069">
        <v>0.64700000000000002</v>
      </c>
      <c r="AF2069" s="1">
        <v>1.5455950540958269E-3</v>
      </c>
      <c r="AG2069">
        <v>52.631599999999999</v>
      </c>
      <c r="AH2069">
        <v>61</v>
      </c>
      <c r="AI2069">
        <v>7.4946880000000002E-3</v>
      </c>
      <c r="AL2069">
        <v>1176967</v>
      </c>
      <c r="AM2069">
        <v>13.978451348466182</v>
      </c>
      <c r="AO2069">
        <v>123013.2613</v>
      </c>
      <c r="AP2069">
        <v>11.720047443990042</v>
      </c>
    </row>
    <row r="2070" spans="1:44" x14ac:dyDescent="0.55000000000000004">
      <c r="A2070" t="str">
        <f>VLOOKUP(B2070,[1]!Table1[[Ticker ]:[Company Name]],2,FALSE)</f>
        <v>Toronto-Dominion Bank/The</v>
      </c>
      <c r="B2070" t="s">
        <v>361</v>
      </c>
      <c r="C2070">
        <v>2017</v>
      </c>
      <c r="D2070">
        <v>40</v>
      </c>
      <c r="E2070">
        <v>1</v>
      </c>
      <c r="F2070">
        <v>1</v>
      </c>
      <c r="G2070">
        <v>0</v>
      </c>
      <c r="H2070">
        <v>14</v>
      </c>
      <c r="I2070">
        <v>2.6390573296152584</v>
      </c>
      <c r="J2070">
        <v>13</v>
      </c>
      <c r="K2070">
        <v>0.9285714285714286</v>
      </c>
      <c r="L2070" s="2">
        <v>0.35714285714285715</v>
      </c>
      <c r="M2070">
        <v>5</v>
      </c>
      <c r="N2070">
        <v>1</v>
      </c>
      <c r="O2070">
        <v>6.15</v>
      </c>
      <c r="P2070">
        <v>1.8164520818184267</v>
      </c>
      <c r="Q2070">
        <v>63.286000000000001</v>
      </c>
      <c r="R2070">
        <v>4.1476641356523176</v>
      </c>
      <c r="S2070">
        <v>1</v>
      </c>
      <c r="T2070">
        <v>2.1972245773362196</v>
      </c>
      <c r="U2070">
        <v>9</v>
      </c>
      <c r="V2070">
        <v>0</v>
      </c>
      <c r="W2070">
        <v>60</v>
      </c>
      <c r="X2070">
        <v>4.0943445622221004</v>
      </c>
      <c r="Y2070">
        <v>12437318</v>
      </c>
      <c r="Z2070">
        <v>16.336212027176089</v>
      </c>
      <c r="AA2070">
        <v>3.17</v>
      </c>
      <c r="AB2070">
        <v>1.1537315878891892</v>
      </c>
      <c r="AC2070">
        <v>0</v>
      </c>
      <c r="AD2070">
        <v>1E-3</v>
      </c>
      <c r="AE2070">
        <v>0.58899999999999997</v>
      </c>
      <c r="AF2070" s="1">
        <v>1.6977928692699493E-3</v>
      </c>
      <c r="AG2070">
        <v>59.649099999999997</v>
      </c>
      <c r="AH2070">
        <v>62</v>
      </c>
      <c r="AI2070">
        <v>8.1282569999999998E-3</v>
      </c>
      <c r="AJ2070">
        <v>0.13826306699999999</v>
      </c>
      <c r="AK2070">
        <v>1.776845325</v>
      </c>
      <c r="AL2070">
        <v>1278995</v>
      </c>
      <c r="AM2070">
        <v>14.061585171249195</v>
      </c>
      <c r="AN2070">
        <v>1.8047499069999999</v>
      </c>
      <c r="AO2070">
        <v>135699.14550000001</v>
      </c>
      <c r="AP2070">
        <v>11.818195548824505</v>
      </c>
      <c r="AQ2070">
        <v>10.212</v>
      </c>
      <c r="AR2070">
        <v>17.734999999999999</v>
      </c>
    </row>
    <row r="2071" spans="1:44" x14ac:dyDescent="0.55000000000000004">
      <c r="A2071" t="str">
        <f>VLOOKUP(B2071,[1]!Table1[[Ticker ]:[Company Name]],2,FALSE)</f>
        <v>Toronto-Dominion Bank/The</v>
      </c>
      <c r="B2071" t="s">
        <v>361</v>
      </c>
      <c r="C2071">
        <v>2018</v>
      </c>
      <c r="D2071">
        <v>40</v>
      </c>
      <c r="E2071">
        <v>1</v>
      </c>
      <c r="F2071">
        <v>1</v>
      </c>
      <c r="G2071">
        <v>0</v>
      </c>
      <c r="H2071">
        <v>14</v>
      </c>
      <c r="I2071">
        <v>2.6390573296152584</v>
      </c>
      <c r="J2071">
        <v>13</v>
      </c>
      <c r="K2071">
        <v>0.9285714285714286</v>
      </c>
      <c r="L2071" s="2">
        <v>0.35714285714285715</v>
      </c>
      <c r="M2071">
        <v>5</v>
      </c>
      <c r="N2071">
        <v>1</v>
      </c>
      <c r="O2071">
        <v>7.15</v>
      </c>
      <c r="P2071">
        <v>1.9671123567059163</v>
      </c>
      <c r="Q2071">
        <v>64.286000000000001</v>
      </c>
      <c r="R2071">
        <v>4.16334187814362</v>
      </c>
      <c r="S2071">
        <v>0.99</v>
      </c>
      <c r="T2071">
        <v>2.3978952727983707</v>
      </c>
      <c r="U2071">
        <v>11</v>
      </c>
      <c r="V2071">
        <v>0</v>
      </c>
      <c r="W2071">
        <v>61</v>
      </c>
      <c r="X2071">
        <v>4.1108738641733114</v>
      </c>
      <c r="Y2071">
        <v>15316065</v>
      </c>
      <c r="Z2071">
        <v>16.544412835498235</v>
      </c>
      <c r="AA2071">
        <v>4.17</v>
      </c>
      <c r="AB2071">
        <v>1.4279160358107101</v>
      </c>
      <c r="AC2071">
        <v>0</v>
      </c>
      <c r="AD2071">
        <v>1E-3</v>
      </c>
      <c r="AE2071">
        <v>0.58799999999999997</v>
      </c>
      <c r="AF2071" s="1">
        <v>1.7006802721088437E-3</v>
      </c>
      <c r="AG2071">
        <v>58.333300000000001</v>
      </c>
      <c r="AH2071">
        <v>63</v>
      </c>
      <c r="AI2071">
        <v>8.4365680000000002E-3</v>
      </c>
      <c r="AJ2071">
        <v>0.14070464799999999</v>
      </c>
      <c r="AK2071">
        <v>1.7692028989999999</v>
      </c>
      <c r="AL2071">
        <v>1334903</v>
      </c>
      <c r="AM2071">
        <v>14.104369188000652</v>
      </c>
      <c r="AN2071">
        <v>1.5549141200000001</v>
      </c>
      <c r="AO2071">
        <v>124455.3262</v>
      </c>
      <c r="AP2071">
        <v>11.731702104790742</v>
      </c>
      <c r="AQ2071">
        <v>17.5943</v>
      </c>
      <c r="AR2071">
        <v>9.2559000000000005</v>
      </c>
    </row>
    <row r="2072" spans="1:44" x14ac:dyDescent="0.55000000000000004">
      <c r="A2072" t="str">
        <f>VLOOKUP(B2072,[1]!Table1[[Ticker ]:[Company Name]],2,FALSE)</f>
        <v>Toronto-Dominion Bank/The</v>
      </c>
      <c r="B2072" t="s">
        <v>361</v>
      </c>
      <c r="C2072">
        <v>2019</v>
      </c>
      <c r="D2072">
        <v>40</v>
      </c>
      <c r="E2072">
        <v>1</v>
      </c>
      <c r="F2072">
        <v>1</v>
      </c>
      <c r="G2072">
        <v>0</v>
      </c>
      <c r="H2072">
        <v>14</v>
      </c>
      <c r="I2072">
        <v>2.6390573296152584</v>
      </c>
      <c r="J2072">
        <v>13</v>
      </c>
      <c r="K2072">
        <v>0.9285714285714286</v>
      </c>
      <c r="L2072" s="2">
        <v>0.35714285714285715</v>
      </c>
      <c r="M2072">
        <v>5</v>
      </c>
      <c r="N2072">
        <v>1</v>
      </c>
      <c r="O2072">
        <v>8.15</v>
      </c>
      <c r="P2072">
        <v>2.0980179272527715</v>
      </c>
      <c r="Q2072">
        <v>65.286000000000001</v>
      </c>
      <c r="R2072">
        <v>4.1787776181969303</v>
      </c>
      <c r="S2072">
        <v>0.99</v>
      </c>
      <c r="T2072">
        <v>2.3978952727983707</v>
      </c>
      <c r="U2072">
        <v>11</v>
      </c>
      <c r="V2072">
        <v>0</v>
      </c>
      <c r="W2072">
        <v>62</v>
      </c>
      <c r="X2072">
        <v>4.1271343850450917</v>
      </c>
      <c r="Y2072">
        <v>12636569</v>
      </c>
      <c r="Z2072">
        <v>16.352105469963096</v>
      </c>
      <c r="AA2072">
        <v>5.17</v>
      </c>
      <c r="AB2072">
        <v>1.6428726885203377</v>
      </c>
      <c r="AC2072">
        <v>0</v>
      </c>
      <c r="AD2072">
        <v>1E-3</v>
      </c>
      <c r="AE2072">
        <v>0.56499999999999995</v>
      </c>
      <c r="AF2072" s="1">
        <v>1.769911504424779E-3</v>
      </c>
      <c r="AG2072">
        <v>58.333300000000001</v>
      </c>
      <c r="AH2072">
        <v>64</v>
      </c>
      <c r="AI2072">
        <v>8.2442469999999997E-3</v>
      </c>
      <c r="AJ2072">
        <v>0.13304295299999999</v>
      </c>
      <c r="AK2072">
        <v>1.895497201</v>
      </c>
      <c r="AL2072">
        <v>1415290</v>
      </c>
      <c r="AM2072">
        <v>14.162845015057174</v>
      </c>
      <c r="AN2072">
        <v>1.5112595600000001</v>
      </c>
      <c r="AO2072">
        <v>132538.97469999999</v>
      </c>
      <c r="AP2072">
        <v>11.794632029834418</v>
      </c>
      <c r="AQ2072">
        <v>11.414</v>
      </c>
      <c r="AR2072">
        <v>3.9866999999999999</v>
      </c>
    </row>
    <row r="2073" spans="1:44" x14ac:dyDescent="0.55000000000000004">
      <c r="A2073" t="str">
        <f>VLOOKUP(B2073,[1]!Table1[[Ticker ]:[Company Name]],2,FALSE)</f>
        <v>Trinidad Drilling Ltd</v>
      </c>
      <c r="B2073" t="s">
        <v>362</v>
      </c>
      <c r="C2073">
        <v>2010</v>
      </c>
      <c r="D2073">
        <v>10</v>
      </c>
      <c r="E2073">
        <v>0</v>
      </c>
      <c r="F2073">
        <v>0</v>
      </c>
      <c r="G2073">
        <v>1</v>
      </c>
      <c r="H2073">
        <v>6</v>
      </c>
      <c r="I2073">
        <v>1.791759469228055</v>
      </c>
      <c r="J2073">
        <v>4</v>
      </c>
      <c r="K2073">
        <v>0.66666666666666663</v>
      </c>
      <c r="L2073" s="2">
        <v>0</v>
      </c>
      <c r="M2073">
        <v>0</v>
      </c>
      <c r="N2073">
        <v>0</v>
      </c>
      <c r="S2073">
        <v>1</v>
      </c>
      <c r="T2073">
        <v>1.791759469228055</v>
      </c>
      <c r="U2073">
        <v>6</v>
      </c>
      <c r="V2073">
        <v>0</v>
      </c>
      <c r="Y2073">
        <v>1919166</v>
      </c>
      <c r="Z2073">
        <v>14.467401274635815</v>
      </c>
      <c r="AC2073">
        <v>0</v>
      </c>
      <c r="AD2073">
        <v>0.01</v>
      </c>
      <c r="AE2073">
        <v>0.47399999999999998</v>
      </c>
      <c r="AF2073" s="1">
        <v>2.1097046413502112E-2</v>
      </c>
      <c r="AH2073">
        <v>11</v>
      </c>
      <c r="AI2073">
        <v>-4.8985028999999999E-2</v>
      </c>
      <c r="AJ2073">
        <v>-9.5722769999999999E-2</v>
      </c>
      <c r="AK2073">
        <v>0.77420951999999998</v>
      </c>
      <c r="AL2073">
        <v>1531.325</v>
      </c>
      <c r="AM2073">
        <v>7.3338886526854132</v>
      </c>
      <c r="AN2073">
        <v>0.97149232200000002</v>
      </c>
      <c r="AO2073">
        <v>761.29830000000004</v>
      </c>
      <c r="AP2073">
        <v>6.6350252652872124</v>
      </c>
      <c r="AQ2073">
        <v>14.954599999999999</v>
      </c>
      <c r="AR2073">
        <v>-195.2381</v>
      </c>
    </row>
    <row r="2074" spans="1:44" x14ac:dyDescent="0.55000000000000004">
      <c r="A2074" t="str">
        <f>VLOOKUP(B2074,[1]!Table1[[Ticker ]:[Company Name]],2,FALSE)</f>
        <v>Trinidad Drilling Ltd</v>
      </c>
      <c r="B2074" t="s">
        <v>362</v>
      </c>
      <c r="C2074">
        <v>2011</v>
      </c>
      <c r="D2074">
        <v>10</v>
      </c>
      <c r="E2074">
        <v>0</v>
      </c>
      <c r="F2074">
        <v>0</v>
      </c>
      <c r="G2074">
        <v>1</v>
      </c>
      <c r="H2074">
        <v>7</v>
      </c>
      <c r="I2074">
        <v>1.9459101490553132</v>
      </c>
      <c r="J2074">
        <v>5</v>
      </c>
      <c r="K2074">
        <v>0.7142857142857143</v>
      </c>
      <c r="L2074" s="2">
        <v>0</v>
      </c>
      <c r="M2074">
        <v>0</v>
      </c>
      <c r="N2074">
        <v>0</v>
      </c>
      <c r="Q2074">
        <v>57</v>
      </c>
      <c r="R2074">
        <v>4.0430512678345503</v>
      </c>
      <c r="S2074">
        <v>0.97</v>
      </c>
      <c r="T2074">
        <v>2.1972245773362196</v>
      </c>
      <c r="U2074">
        <v>9</v>
      </c>
      <c r="V2074">
        <v>0</v>
      </c>
      <c r="Y2074">
        <v>2642871</v>
      </c>
      <c r="Z2074">
        <v>14.787376384222737</v>
      </c>
      <c r="AC2074">
        <v>0</v>
      </c>
      <c r="AD2074">
        <v>1.7000000000000001E-2</v>
      </c>
      <c r="AE2074">
        <v>0.54600000000000004</v>
      </c>
      <c r="AF2074" s="1">
        <v>3.1135531135531136E-2</v>
      </c>
      <c r="AH2074">
        <v>12</v>
      </c>
      <c r="AI2074">
        <v>4.7559084000000001E-2</v>
      </c>
      <c r="AJ2074">
        <v>9.0916115000000006E-2</v>
      </c>
      <c r="AK2074">
        <v>0.69582609200000001</v>
      </c>
      <c r="AL2074">
        <v>1608.126</v>
      </c>
      <c r="AM2074">
        <v>7.3828248048780232</v>
      </c>
      <c r="AN2074">
        <v>1.11632106</v>
      </c>
      <c r="AO2074">
        <v>939.07830000000001</v>
      </c>
      <c r="AP2074">
        <v>6.8448988623132649</v>
      </c>
      <c r="AQ2074">
        <v>22.163900000000002</v>
      </c>
    </row>
    <row r="2075" spans="1:44" x14ac:dyDescent="0.55000000000000004">
      <c r="A2075" t="str">
        <f>VLOOKUP(B2075,[1]!Table1[[Ticker ]:[Company Name]],2,FALSE)</f>
        <v>Trinidad Drilling Ltd</v>
      </c>
      <c r="B2075" t="s">
        <v>362</v>
      </c>
      <c r="C2075">
        <v>2012</v>
      </c>
      <c r="D2075">
        <v>10</v>
      </c>
      <c r="E2075">
        <v>0</v>
      </c>
      <c r="F2075">
        <v>0</v>
      </c>
      <c r="G2075">
        <v>1</v>
      </c>
      <c r="H2075">
        <v>6</v>
      </c>
      <c r="I2075">
        <v>1.791759469228055</v>
      </c>
      <c r="J2075">
        <v>5</v>
      </c>
      <c r="K2075">
        <v>0.83333333333333337</v>
      </c>
      <c r="L2075" s="2">
        <v>0</v>
      </c>
      <c r="M2075">
        <v>0</v>
      </c>
      <c r="N2075">
        <v>0</v>
      </c>
      <c r="Q2075">
        <v>59</v>
      </c>
      <c r="R2075">
        <v>4.0775374439057197</v>
      </c>
      <c r="S2075">
        <v>0.95</v>
      </c>
      <c r="T2075">
        <v>2.0794415416798357</v>
      </c>
      <c r="U2075">
        <v>8</v>
      </c>
      <c r="V2075">
        <v>0</v>
      </c>
      <c r="Y2075">
        <v>2951083</v>
      </c>
      <c r="Z2075">
        <v>14.897682779588509</v>
      </c>
      <c r="AC2075">
        <v>0</v>
      </c>
      <c r="AD2075">
        <v>1.0999999999999999E-2</v>
      </c>
      <c r="AE2075">
        <v>0.42799999999999999</v>
      </c>
      <c r="AF2075" s="1">
        <v>2.5700934579439252E-2</v>
      </c>
      <c r="AH2075">
        <v>13</v>
      </c>
      <c r="AI2075">
        <v>3.5708956E-2</v>
      </c>
      <c r="AJ2075">
        <v>6.3712524000000006E-2</v>
      </c>
      <c r="AK2075">
        <v>0.59018647899999999</v>
      </c>
      <c r="AL2075">
        <v>1541.2940000000001</v>
      </c>
      <c r="AM2075">
        <v>7.3403776023273455</v>
      </c>
      <c r="AN2075">
        <v>0.96256787899999996</v>
      </c>
      <c r="AO2075">
        <v>831.51329999999996</v>
      </c>
      <c r="AP2075">
        <v>6.7232472936944774</v>
      </c>
      <c r="AQ2075">
        <v>5.0328999999999997</v>
      </c>
      <c r="AR2075">
        <v>-26.984100000000002</v>
      </c>
    </row>
    <row r="2076" spans="1:44" x14ac:dyDescent="0.55000000000000004">
      <c r="A2076" t="str">
        <f>VLOOKUP(B2076,[1]!Table1[[Ticker ]:[Company Name]],2,FALSE)</f>
        <v>Trinidad Drilling Ltd</v>
      </c>
      <c r="B2076" t="s">
        <v>362</v>
      </c>
      <c r="C2076">
        <v>2013</v>
      </c>
      <c r="D2076">
        <v>10</v>
      </c>
      <c r="E2076">
        <v>0</v>
      </c>
      <c r="F2076">
        <v>0</v>
      </c>
      <c r="G2076">
        <v>1</v>
      </c>
      <c r="H2076">
        <v>8</v>
      </c>
      <c r="I2076">
        <v>2.0794415416798357</v>
      </c>
      <c r="J2076">
        <v>7</v>
      </c>
      <c r="K2076">
        <v>0.875</v>
      </c>
      <c r="L2076" s="2">
        <v>0</v>
      </c>
      <c r="M2076">
        <v>0</v>
      </c>
      <c r="N2076">
        <v>0</v>
      </c>
      <c r="O2076">
        <v>5.57</v>
      </c>
      <c r="P2076">
        <v>1.7173950539391927</v>
      </c>
      <c r="Q2076">
        <v>53</v>
      </c>
      <c r="R2076">
        <v>3.970291913552122</v>
      </c>
      <c r="S2076">
        <v>1</v>
      </c>
      <c r="T2076">
        <v>2.5649493574615367</v>
      </c>
      <c r="U2076">
        <v>13</v>
      </c>
      <c r="V2076">
        <v>0</v>
      </c>
      <c r="W2076">
        <v>45</v>
      </c>
      <c r="X2076">
        <v>3.8066624897703196</v>
      </c>
      <c r="Y2076">
        <v>3274788</v>
      </c>
      <c r="Z2076">
        <v>15.001763692131803</v>
      </c>
      <c r="AA2076">
        <v>6</v>
      </c>
      <c r="AB2076">
        <v>1.791759469228055</v>
      </c>
      <c r="AC2076">
        <v>0</v>
      </c>
      <c r="AD2076">
        <v>6.0000000000000001E-3</v>
      </c>
      <c r="AE2076">
        <v>0.42699999999999999</v>
      </c>
      <c r="AF2076" s="1">
        <v>1.405152224824356E-2</v>
      </c>
      <c r="AG2076">
        <v>15.289300000000001</v>
      </c>
      <c r="AH2076">
        <v>14</v>
      </c>
      <c r="AI2076">
        <v>3.8824708999999999E-2</v>
      </c>
      <c r="AJ2076">
        <v>6.3686171999999999E-2</v>
      </c>
      <c r="AK2076">
        <v>0.42067592500000001</v>
      </c>
      <c r="AL2076">
        <v>1827.4960000000001</v>
      </c>
      <c r="AM2076">
        <v>7.5107020028390483</v>
      </c>
      <c r="AN2076">
        <v>1.2211616139999999</v>
      </c>
      <c r="AO2076">
        <v>1360.4815000000001</v>
      </c>
      <c r="AP2076">
        <v>7.2155939601889152</v>
      </c>
      <c r="AQ2076">
        <v>-1.5639000000000001</v>
      </c>
      <c r="AR2076">
        <v>26.087</v>
      </c>
    </row>
    <row r="2077" spans="1:44" x14ac:dyDescent="0.55000000000000004">
      <c r="A2077" t="str">
        <f>VLOOKUP(B2077,[1]!Table1[[Ticker ]:[Company Name]],2,FALSE)</f>
        <v>Trinidad Drilling Ltd</v>
      </c>
      <c r="B2077" t="s">
        <v>362</v>
      </c>
      <c r="C2077">
        <v>2014</v>
      </c>
      <c r="D2077">
        <v>10</v>
      </c>
      <c r="E2077">
        <v>0</v>
      </c>
      <c r="F2077">
        <v>0</v>
      </c>
      <c r="G2077">
        <v>1</v>
      </c>
      <c r="H2077">
        <v>6</v>
      </c>
      <c r="I2077">
        <v>1.791759469228055</v>
      </c>
      <c r="J2077">
        <v>5</v>
      </c>
      <c r="K2077">
        <v>0.83333333333333337</v>
      </c>
      <c r="L2077" s="2">
        <v>0</v>
      </c>
      <c r="M2077">
        <v>0</v>
      </c>
      <c r="N2077">
        <v>0</v>
      </c>
      <c r="O2077">
        <v>6.85</v>
      </c>
      <c r="P2077">
        <v>1.9242486522741338</v>
      </c>
      <c r="Q2077">
        <v>56.332999999999998</v>
      </c>
      <c r="R2077">
        <v>4.0312805090776944</v>
      </c>
      <c r="S2077">
        <v>0.92</v>
      </c>
      <c r="T2077">
        <v>2.3025850929940459</v>
      </c>
      <c r="U2077">
        <v>10</v>
      </c>
      <c r="V2077">
        <v>0</v>
      </c>
      <c r="W2077">
        <v>46</v>
      </c>
      <c r="X2077">
        <v>3.8286413964890951</v>
      </c>
      <c r="Y2077">
        <v>3892770</v>
      </c>
      <c r="Z2077">
        <v>15.174631544446559</v>
      </c>
      <c r="AA2077">
        <v>7</v>
      </c>
      <c r="AB2077">
        <v>1.9459101490553132</v>
      </c>
      <c r="AC2077">
        <v>0</v>
      </c>
      <c r="AD2077">
        <v>6.0000000000000001E-3</v>
      </c>
      <c r="AE2077">
        <v>0.54</v>
      </c>
      <c r="AF2077" s="1">
        <v>1.111111111111111E-2</v>
      </c>
      <c r="AG2077">
        <v>17.355399999999999</v>
      </c>
      <c r="AH2077">
        <v>15</v>
      </c>
      <c r="AI2077">
        <v>3.3971610000000001E-3</v>
      </c>
      <c r="AJ2077">
        <v>5.8068950000000003E-3</v>
      </c>
      <c r="AK2077">
        <v>0.464664303</v>
      </c>
      <c r="AL2077">
        <v>1941.6210000000001</v>
      </c>
      <c r="AM2077">
        <v>7.5712784701759039</v>
      </c>
      <c r="AN2077">
        <v>0.63264705899999996</v>
      </c>
      <c r="AO2077">
        <v>718.61810000000003</v>
      </c>
      <c r="AP2077">
        <v>6.577330062227503</v>
      </c>
      <c r="AQ2077">
        <v>11.2835</v>
      </c>
      <c r="AR2077">
        <v>-91.379300000000001</v>
      </c>
    </row>
    <row r="2078" spans="1:44" x14ac:dyDescent="0.55000000000000004">
      <c r="A2078" t="str">
        <f>VLOOKUP(B2078,[1]!Table1[[Ticker ]:[Company Name]],2,FALSE)</f>
        <v>Trinidad Drilling Ltd</v>
      </c>
      <c r="B2078" t="s">
        <v>362</v>
      </c>
      <c r="C2078">
        <v>2015</v>
      </c>
      <c r="D2078">
        <v>10</v>
      </c>
      <c r="E2078">
        <v>1</v>
      </c>
      <c r="F2078">
        <v>0</v>
      </c>
      <c r="G2078">
        <v>1</v>
      </c>
      <c r="H2078">
        <v>6</v>
      </c>
      <c r="I2078">
        <v>1.791759469228055</v>
      </c>
      <c r="J2078">
        <v>5</v>
      </c>
      <c r="K2078">
        <v>0.83333333333333337</v>
      </c>
      <c r="L2078" s="2">
        <v>0.16666666666666666</v>
      </c>
      <c r="M2078">
        <v>1</v>
      </c>
      <c r="N2078">
        <v>1</v>
      </c>
      <c r="O2078">
        <v>5.37</v>
      </c>
      <c r="P2078">
        <v>1.6808279085207734</v>
      </c>
      <c r="Q2078">
        <v>57.332999999999998</v>
      </c>
      <c r="R2078">
        <v>4.0488763741749541</v>
      </c>
      <c r="S2078">
        <v>1</v>
      </c>
      <c r="T2078">
        <v>2.3025850929940459</v>
      </c>
      <c r="U2078">
        <v>10</v>
      </c>
      <c r="V2078">
        <v>0</v>
      </c>
      <c r="W2078">
        <v>47</v>
      </c>
      <c r="X2078">
        <v>3.8501476017100584</v>
      </c>
      <c r="Y2078">
        <v>2475536</v>
      </c>
      <c r="Z2078">
        <v>14.721967496194537</v>
      </c>
      <c r="AA2078">
        <v>8</v>
      </c>
      <c r="AB2078">
        <v>2.0794415416798357</v>
      </c>
      <c r="AC2078">
        <v>0</v>
      </c>
      <c r="AD2078">
        <v>1.9E-2</v>
      </c>
      <c r="AE2078">
        <v>0.68200000000000005</v>
      </c>
      <c r="AF2078" s="1">
        <v>2.7859237536656888E-2</v>
      </c>
      <c r="AG2078">
        <v>18.181799999999999</v>
      </c>
      <c r="AH2078">
        <v>16</v>
      </c>
      <c r="AI2078">
        <v>-9.7643323000000004E-2</v>
      </c>
      <c r="AJ2078">
        <v>-0.16548449000000001</v>
      </c>
      <c r="AK2078">
        <v>0.535765037</v>
      </c>
      <c r="AL2078">
        <v>2236.1999999999998</v>
      </c>
      <c r="AM2078">
        <v>7.7125332757132679</v>
      </c>
      <c r="AN2078">
        <v>0.35683185299999998</v>
      </c>
      <c r="AO2078">
        <v>470.82499999999999</v>
      </c>
      <c r="AP2078">
        <v>6.1544864750808106</v>
      </c>
      <c r="AQ2078">
        <v>-41.3705</v>
      </c>
      <c r="AR2078">
        <v>-91.379300000000001</v>
      </c>
    </row>
    <row r="2079" spans="1:44" x14ac:dyDescent="0.55000000000000004">
      <c r="A2079" t="str">
        <f>VLOOKUP(B2079,[1]!Table1[[Ticker ]:[Company Name]],2,FALSE)</f>
        <v>Trinidad Drilling Ltd</v>
      </c>
      <c r="B2079" t="s">
        <v>362</v>
      </c>
      <c r="C2079">
        <v>2016</v>
      </c>
      <c r="D2079">
        <v>10</v>
      </c>
      <c r="E2079">
        <v>1</v>
      </c>
      <c r="F2079">
        <v>0</v>
      </c>
      <c r="G2079">
        <v>1</v>
      </c>
      <c r="H2079">
        <v>7</v>
      </c>
      <c r="I2079">
        <v>1.9459101490553132</v>
      </c>
      <c r="J2079">
        <v>6</v>
      </c>
      <c r="K2079">
        <v>0.8571428571428571</v>
      </c>
      <c r="L2079" s="2">
        <v>0.14285714285714285</v>
      </c>
      <c r="M2079">
        <v>1</v>
      </c>
      <c r="N2079">
        <v>1</v>
      </c>
      <c r="O2079">
        <v>7.67</v>
      </c>
      <c r="P2079">
        <v>2.0373166153791646</v>
      </c>
      <c r="Q2079">
        <v>58.713999999999999</v>
      </c>
      <c r="R2079">
        <v>4.0726781992490331</v>
      </c>
      <c r="S2079">
        <v>1</v>
      </c>
      <c r="T2079">
        <v>2.0794415416798357</v>
      </c>
      <c r="U2079">
        <v>8</v>
      </c>
      <c r="V2079">
        <v>0</v>
      </c>
      <c r="W2079">
        <v>48</v>
      </c>
      <c r="X2079">
        <v>3.8712010109078911</v>
      </c>
      <c r="Y2079">
        <v>514053</v>
      </c>
      <c r="Z2079">
        <v>13.150081651962006</v>
      </c>
      <c r="AA2079">
        <v>9</v>
      </c>
      <c r="AB2079">
        <v>2.1972245773362196</v>
      </c>
      <c r="AC2079">
        <v>0</v>
      </c>
      <c r="AD2079">
        <v>1.9E-2</v>
      </c>
      <c r="AE2079">
        <v>0.86499999999999999</v>
      </c>
      <c r="AF2079" s="1">
        <v>2.1965317919075144E-2</v>
      </c>
      <c r="AG2079">
        <v>18.181799999999999</v>
      </c>
      <c r="AH2079">
        <v>17</v>
      </c>
      <c r="AI2079">
        <v>-2.6510588000000002E-2</v>
      </c>
      <c r="AJ2079">
        <v>-4.2284825999999998E-2</v>
      </c>
      <c r="AK2079">
        <v>0.48525913599999998</v>
      </c>
      <c r="AL2079">
        <v>1982.076</v>
      </c>
      <c r="AM2079">
        <v>7.5919000592607322</v>
      </c>
      <c r="AN2079">
        <v>0.596918485</v>
      </c>
      <c r="AO2079">
        <v>741.77149999999995</v>
      </c>
      <c r="AP2079">
        <v>6.6090412442581057</v>
      </c>
      <c r="AQ2079">
        <v>-34.382199999999997</v>
      </c>
      <c r="AR2079">
        <v>81.538499999999999</v>
      </c>
    </row>
    <row r="2080" spans="1:44" x14ac:dyDescent="0.55000000000000004">
      <c r="A2080" t="str">
        <f>VLOOKUP(B2080,[1]!Table1[[Ticker ]:[Company Name]],2,FALSE)</f>
        <v>Teck Resources Ltd</v>
      </c>
      <c r="B2080" t="s">
        <v>363</v>
      </c>
      <c r="C2080">
        <v>2010</v>
      </c>
      <c r="D2080">
        <v>15</v>
      </c>
      <c r="E2080">
        <v>0</v>
      </c>
      <c r="F2080">
        <v>0</v>
      </c>
      <c r="G2080">
        <v>1</v>
      </c>
      <c r="H2080">
        <v>14</v>
      </c>
      <c r="I2080">
        <v>2.6390573296152584</v>
      </c>
      <c r="J2080">
        <v>11</v>
      </c>
      <c r="K2080">
        <v>0.7857142857142857</v>
      </c>
      <c r="L2080" s="2">
        <v>0.14285714285714285</v>
      </c>
      <c r="M2080">
        <v>2</v>
      </c>
      <c r="N2080">
        <v>1</v>
      </c>
      <c r="Q2080">
        <v>63</v>
      </c>
      <c r="R2080">
        <v>4.1431347263915326</v>
      </c>
      <c r="S2080">
        <v>0.96</v>
      </c>
      <c r="T2080">
        <v>2.6390573296152584</v>
      </c>
      <c r="U2080">
        <v>14</v>
      </c>
      <c r="V2080">
        <v>0</v>
      </c>
      <c r="Y2080">
        <v>7406014</v>
      </c>
      <c r="Z2080">
        <v>15.817802930813077</v>
      </c>
      <c r="AD2080">
        <v>2E-3</v>
      </c>
      <c r="AE2080">
        <v>0.58799999999999997</v>
      </c>
      <c r="AF2080" s="1">
        <v>3.4013605442176874E-3</v>
      </c>
      <c r="AG2080">
        <v>47.107399999999998</v>
      </c>
      <c r="AH2080">
        <v>59</v>
      </c>
      <c r="AI2080">
        <v>6.2639820999999998E-2</v>
      </c>
      <c r="AJ2080">
        <v>0.11450141599999999</v>
      </c>
      <c r="AK2080">
        <v>0.31129285899999998</v>
      </c>
      <c r="AL2080">
        <v>29055</v>
      </c>
      <c r="AM2080">
        <v>10.276945864509205</v>
      </c>
      <c r="AN2080">
        <v>2.2922643470000001</v>
      </c>
      <c r="AO2080">
        <v>36435.541799999999</v>
      </c>
      <c r="AP2080">
        <v>10.503300000310823</v>
      </c>
      <c r="AQ2080">
        <v>20.184999999999999</v>
      </c>
      <c r="AR2080">
        <v>-5.7927</v>
      </c>
    </row>
    <row r="2081" spans="1:44" x14ac:dyDescent="0.55000000000000004">
      <c r="A2081" t="str">
        <f>VLOOKUP(B2081,[1]!Table1[[Ticker ]:[Company Name]],2,FALSE)</f>
        <v>Teck Resources Ltd</v>
      </c>
      <c r="B2081" t="s">
        <v>363</v>
      </c>
      <c r="C2081">
        <v>2011</v>
      </c>
      <c r="D2081">
        <v>15</v>
      </c>
      <c r="E2081">
        <v>0</v>
      </c>
      <c r="F2081">
        <v>0</v>
      </c>
      <c r="G2081">
        <v>1</v>
      </c>
      <c r="H2081">
        <v>14</v>
      </c>
      <c r="I2081">
        <v>2.6390573296152584</v>
      </c>
      <c r="J2081">
        <v>11</v>
      </c>
      <c r="K2081">
        <v>0.7857142857142857</v>
      </c>
      <c r="L2081" s="2">
        <v>0.14285714285714285</v>
      </c>
      <c r="M2081">
        <v>2</v>
      </c>
      <c r="N2081">
        <v>1</v>
      </c>
      <c r="Q2081">
        <v>64</v>
      </c>
      <c r="R2081">
        <v>4.1588830833596715</v>
      </c>
      <c r="S2081">
        <v>0.97</v>
      </c>
      <c r="T2081">
        <v>2.3978952727983707</v>
      </c>
      <c r="U2081">
        <v>11</v>
      </c>
      <c r="V2081">
        <v>0</v>
      </c>
      <c r="Y2081">
        <v>9326668</v>
      </c>
      <c r="Z2081">
        <v>16.048388381492746</v>
      </c>
      <c r="AD2081">
        <v>2E-3</v>
      </c>
      <c r="AE2081">
        <v>0.56299999999999994</v>
      </c>
      <c r="AF2081" s="1">
        <v>3.5523978685612794E-3</v>
      </c>
      <c r="AG2081">
        <v>57.024799999999999</v>
      </c>
      <c r="AH2081">
        <v>60</v>
      </c>
      <c r="AI2081">
        <v>7.7968380000000004E-2</v>
      </c>
      <c r="AJ2081">
        <v>0.14910859000000001</v>
      </c>
      <c r="AK2081">
        <v>0.39317051400000003</v>
      </c>
      <c r="AL2081">
        <v>34219</v>
      </c>
      <c r="AM2081">
        <v>10.440536324342396</v>
      </c>
      <c r="AN2081">
        <v>1.1865440119999999</v>
      </c>
      <c r="AO2081">
        <v>21230.831999999999</v>
      </c>
      <c r="AP2081">
        <v>9.9632097437551188</v>
      </c>
      <c r="AQ2081">
        <v>24.8401</v>
      </c>
      <c r="AR2081">
        <v>46.278300000000002</v>
      </c>
    </row>
    <row r="2082" spans="1:44" x14ac:dyDescent="0.55000000000000004">
      <c r="A2082" t="str">
        <f>VLOOKUP(B2082,[1]!Table1[[Ticker ]:[Company Name]],2,FALSE)</f>
        <v>Teck Resources Ltd</v>
      </c>
      <c r="B2082" t="s">
        <v>363</v>
      </c>
      <c r="C2082">
        <v>2012</v>
      </c>
      <c r="D2082">
        <v>15</v>
      </c>
      <c r="E2082">
        <v>0</v>
      </c>
      <c r="F2082">
        <v>0</v>
      </c>
      <c r="G2082">
        <v>1</v>
      </c>
      <c r="H2082">
        <v>14</v>
      </c>
      <c r="I2082">
        <v>2.6390573296152584</v>
      </c>
      <c r="J2082">
        <v>11</v>
      </c>
      <c r="K2082">
        <v>0.7857142857142857</v>
      </c>
      <c r="L2082" s="2">
        <v>0.14285714285714285</v>
      </c>
      <c r="M2082">
        <v>2</v>
      </c>
      <c r="N2082">
        <v>1</v>
      </c>
      <c r="Q2082">
        <v>63.356999999999999</v>
      </c>
      <c r="R2082">
        <v>4.1487853979003466</v>
      </c>
      <c r="S2082">
        <v>0.97</v>
      </c>
      <c r="T2082">
        <v>2.3978952727983707</v>
      </c>
      <c r="U2082">
        <v>11</v>
      </c>
      <c r="V2082">
        <v>0</v>
      </c>
      <c r="Y2082">
        <v>10247327</v>
      </c>
      <c r="Z2082">
        <v>16.142527449051741</v>
      </c>
      <c r="AD2082">
        <v>2E-3</v>
      </c>
      <c r="AE2082">
        <v>0.61499999999999999</v>
      </c>
      <c r="AF2082" s="1">
        <v>3.2520325203252032E-3</v>
      </c>
      <c r="AG2082">
        <v>57.024799999999999</v>
      </c>
      <c r="AH2082">
        <v>61</v>
      </c>
      <c r="AI2082">
        <v>3.0466409999999999E-2</v>
      </c>
      <c r="AJ2082">
        <v>5.8475689999999997E-2</v>
      </c>
      <c r="AK2082">
        <v>0.39394437100000002</v>
      </c>
      <c r="AL2082">
        <v>35055</v>
      </c>
      <c r="AM2082">
        <v>10.464673535641069</v>
      </c>
      <c r="AN2082">
        <v>1.1606471249999999</v>
      </c>
      <c r="AO2082">
        <v>21198.059099999999</v>
      </c>
      <c r="AP2082">
        <v>9.9616649045821823</v>
      </c>
      <c r="AQ2082">
        <v>-10.170199999999999</v>
      </c>
      <c r="AR2082">
        <v>-59.734499999999997</v>
      </c>
    </row>
    <row r="2083" spans="1:44" x14ac:dyDescent="0.55000000000000004">
      <c r="A2083" t="str">
        <f>VLOOKUP(B2083,[1]!Table1[[Ticker ]:[Company Name]],2,FALSE)</f>
        <v>Teck Resources Ltd</v>
      </c>
      <c r="B2083" t="s">
        <v>363</v>
      </c>
      <c r="C2083">
        <v>2013</v>
      </c>
      <c r="D2083">
        <v>15</v>
      </c>
      <c r="E2083">
        <v>0</v>
      </c>
      <c r="F2083">
        <v>0</v>
      </c>
      <c r="G2083">
        <v>1</v>
      </c>
      <c r="H2083">
        <v>14</v>
      </c>
      <c r="I2083">
        <v>2.6390573296152584</v>
      </c>
      <c r="J2083">
        <v>11</v>
      </c>
      <c r="K2083">
        <v>0.7857142857142857</v>
      </c>
      <c r="L2083" s="2">
        <v>0.14285714285714285</v>
      </c>
      <c r="M2083">
        <v>2</v>
      </c>
      <c r="N2083">
        <v>1</v>
      </c>
      <c r="O2083">
        <v>8.42</v>
      </c>
      <c r="P2083">
        <v>2.1306098282542352</v>
      </c>
      <c r="Q2083">
        <v>64.356999999999999</v>
      </c>
      <c r="R2083">
        <v>4.1644457082347888</v>
      </c>
      <c r="S2083">
        <v>0.96</v>
      </c>
      <c r="T2083">
        <v>2.4849066497880004</v>
      </c>
      <c r="U2083">
        <v>12</v>
      </c>
      <c r="V2083">
        <v>0</v>
      </c>
      <c r="W2083">
        <v>55</v>
      </c>
      <c r="X2083">
        <v>4.0073331852324712</v>
      </c>
      <c r="Y2083">
        <v>9889974</v>
      </c>
      <c r="Z2083">
        <v>16.107032074677342</v>
      </c>
      <c r="AA2083">
        <v>8.75</v>
      </c>
      <c r="AB2083">
        <v>2.1690537003695232</v>
      </c>
      <c r="AC2083">
        <v>0</v>
      </c>
      <c r="AD2083">
        <v>2E-3</v>
      </c>
      <c r="AE2083">
        <v>0.64200000000000002</v>
      </c>
      <c r="AF2083" s="1">
        <v>3.1152647975077881E-3</v>
      </c>
      <c r="AG2083">
        <v>59.917400000000001</v>
      </c>
      <c r="AH2083">
        <v>62</v>
      </c>
      <c r="AI2083">
        <v>2.6559434E-2</v>
      </c>
      <c r="AJ2083">
        <v>5.1087130000000001E-2</v>
      </c>
      <c r="AK2083">
        <v>0.410557652</v>
      </c>
      <c r="AL2083">
        <v>36183</v>
      </c>
      <c r="AM2083">
        <v>10.496344674251352</v>
      </c>
      <c r="AN2083">
        <v>0.84765251200000002</v>
      </c>
      <c r="AO2083">
        <v>15945.1914</v>
      </c>
      <c r="AP2083">
        <v>9.6769125831350493</v>
      </c>
      <c r="AQ2083">
        <v>-9.2912999999999997</v>
      </c>
      <c r="AR2083">
        <v>-8.7911999999999999</v>
      </c>
    </row>
    <row r="2084" spans="1:44" x14ac:dyDescent="0.55000000000000004">
      <c r="A2084" t="str">
        <f>VLOOKUP(B2084,[1]!Table1[[Ticker ]:[Company Name]],2,FALSE)</f>
        <v>Teck Resources Ltd</v>
      </c>
      <c r="B2084" t="s">
        <v>363</v>
      </c>
      <c r="C2084">
        <v>2014</v>
      </c>
      <c r="D2084">
        <v>15</v>
      </c>
      <c r="E2084">
        <v>0</v>
      </c>
      <c r="F2084">
        <v>0</v>
      </c>
      <c r="G2084">
        <v>1</v>
      </c>
      <c r="H2084">
        <v>16</v>
      </c>
      <c r="I2084">
        <v>2.7725887222397811</v>
      </c>
      <c r="J2084">
        <v>12</v>
      </c>
      <c r="K2084">
        <v>0.75</v>
      </c>
      <c r="L2084" s="2">
        <v>0.25</v>
      </c>
      <c r="M2084">
        <v>4</v>
      </c>
      <c r="N2084">
        <v>1</v>
      </c>
      <c r="O2084">
        <v>8.02</v>
      </c>
      <c r="P2084">
        <v>2.0819384218784229</v>
      </c>
      <c r="Q2084">
        <v>62.875</v>
      </c>
      <c r="R2084">
        <v>4.1411486284199031</v>
      </c>
      <c r="S2084">
        <v>0.96</v>
      </c>
      <c r="T2084">
        <v>2.5649493574615367</v>
      </c>
      <c r="U2084">
        <v>13</v>
      </c>
      <c r="V2084">
        <v>0</v>
      </c>
      <c r="W2084">
        <v>56</v>
      </c>
      <c r="X2084">
        <v>4.0253516907351496</v>
      </c>
      <c r="Y2084">
        <v>9976857</v>
      </c>
      <c r="Z2084">
        <v>16.115778668827105</v>
      </c>
      <c r="AA2084">
        <v>9.75</v>
      </c>
      <c r="AB2084">
        <v>2.2772672850097559</v>
      </c>
      <c r="AC2084">
        <v>0</v>
      </c>
      <c r="AD2084">
        <v>2E-3</v>
      </c>
      <c r="AE2084">
        <v>0.66</v>
      </c>
      <c r="AF2084" s="1">
        <v>3.0303030303030303E-3</v>
      </c>
      <c r="AG2084">
        <v>61.5702</v>
      </c>
      <c r="AH2084">
        <v>63</v>
      </c>
      <c r="AI2084">
        <v>9.8265430000000001E-3</v>
      </c>
      <c r="AJ2084">
        <v>1.9218518E-2</v>
      </c>
      <c r="AK2084">
        <v>0.44813123799999999</v>
      </c>
      <c r="AL2084">
        <v>36839</v>
      </c>
      <c r="AM2084">
        <v>10.514312345592575</v>
      </c>
      <c r="AN2084">
        <v>0.486979359</v>
      </c>
      <c r="AO2084">
        <v>9172.7432000000008</v>
      </c>
      <c r="AP2084">
        <v>9.123991669914469</v>
      </c>
      <c r="AQ2084">
        <v>-8.3458000000000006</v>
      </c>
      <c r="AR2084">
        <v>-62.048200000000001</v>
      </c>
    </row>
    <row r="2085" spans="1:44" x14ac:dyDescent="0.55000000000000004">
      <c r="A2085" t="str">
        <f>VLOOKUP(B2085,[1]!Table1[[Ticker ]:[Company Name]],2,FALSE)</f>
        <v>Teck Resources Ltd</v>
      </c>
      <c r="B2085" t="s">
        <v>363</v>
      </c>
      <c r="C2085">
        <v>2015</v>
      </c>
      <c r="D2085">
        <v>15</v>
      </c>
      <c r="E2085">
        <v>1</v>
      </c>
      <c r="F2085">
        <v>0</v>
      </c>
      <c r="G2085">
        <v>1</v>
      </c>
      <c r="H2085">
        <v>14</v>
      </c>
      <c r="I2085">
        <v>2.6390573296152584</v>
      </c>
      <c r="J2085">
        <v>11</v>
      </c>
      <c r="K2085">
        <v>0.7857142857142857</v>
      </c>
      <c r="L2085" s="2">
        <v>0.14285714285714285</v>
      </c>
      <c r="M2085">
        <v>2</v>
      </c>
      <c r="N2085">
        <v>1</v>
      </c>
      <c r="O2085">
        <v>7.06</v>
      </c>
      <c r="P2085">
        <v>1.9544450515051506</v>
      </c>
      <c r="Q2085">
        <v>63</v>
      </c>
      <c r="R2085">
        <v>4.1431347263915326</v>
      </c>
      <c r="S2085">
        <v>0.95</v>
      </c>
      <c r="T2085">
        <v>2.8332133440562162</v>
      </c>
      <c r="U2085">
        <v>17</v>
      </c>
      <c r="V2085">
        <v>0</v>
      </c>
      <c r="W2085">
        <v>57</v>
      </c>
      <c r="X2085">
        <v>4.0430512678345503</v>
      </c>
      <c r="Y2085">
        <v>10242750</v>
      </c>
      <c r="Z2085">
        <v>16.14208069620878</v>
      </c>
      <c r="AA2085">
        <v>10.75</v>
      </c>
      <c r="AB2085">
        <v>2.3749057545736716</v>
      </c>
      <c r="AC2085">
        <v>0</v>
      </c>
      <c r="AD2085">
        <v>2E-3</v>
      </c>
      <c r="AE2085">
        <v>0.81200000000000006</v>
      </c>
      <c r="AF2085" s="1">
        <v>2.4630541871921183E-3</v>
      </c>
      <c r="AG2085">
        <v>62.396700000000003</v>
      </c>
      <c r="AH2085">
        <v>64</v>
      </c>
      <c r="AI2085">
        <v>-7.1321493999999999E-2</v>
      </c>
      <c r="AJ2085">
        <v>-0.148704694</v>
      </c>
      <c r="AK2085">
        <v>0.57907074599999997</v>
      </c>
      <c r="AL2085">
        <v>34688</v>
      </c>
      <c r="AM2085">
        <v>10.454149084799319</v>
      </c>
      <c r="AN2085">
        <v>0.186363154</v>
      </c>
      <c r="AO2085">
        <v>3100.5237999999999</v>
      </c>
      <c r="AP2085">
        <v>8.0393263439417328</v>
      </c>
      <c r="AQ2085">
        <v>-3.9539</v>
      </c>
      <c r="AR2085">
        <v>-62.048200000000001</v>
      </c>
    </row>
    <row r="2086" spans="1:44" x14ac:dyDescent="0.55000000000000004">
      <c r="A2086" t="str">
        <f>VLOOKUP(B2086,[1]!Table1[[Ticker ]:[Company Name]],2,FALSE)</f>
        <v>Teck Resources Ltd</v>
      </c>
      <c r="B2086" t="s">
        <v>363</v>
      </c>
      <c r="C2086">
        <v>2016</v>
      </c>
      <c r="D2086">
        <v>15</v>
      </c>
      <c r="E2086">
        <v>1</v>
      </c>
      <c r="F2086">
        <v>0</v>
      </c>
      <c r="G2086">
        <v>1</v>
      </c>
      <c r="H2086">
        <v>14</v>
      </c>
      <c r="I2086">
        <v>2.6390573296152584</v>
      </c>
      <c r="J2086">
        <v>11</v>
      </c>
      <c r="K2086">
        <v>0.7857142857142857</v>
      </c>
      <c r="L2086" s="2">
        <v>0.14285714285714285</v>
      </c>
      <c r="M2086">
        <v>2</v>
      </c>
      <c r="N2086">
        <v>1</v>
      </c>
      <c r="O2086">
        <v>6.93</v>
      </c>
      <c r="P2086">
        <v>1.9358598132018119</v>
      </c>
      <c r="Q2086">
        <v>62.643000000000001</v>
      </c>
      <c r="R2086">
        <v>4.1374519432560346</v>
      </c>
      <c r="S2086">
        <v>0.98</v>
      </c>
      <c r="T2086">
        <v>1.9459101490553132</v>
      </c>
      <c r="U2086">
        <v>7</v>
      </c>
      <c r="V2086">
        <v>0</v>
      </c>
      <c r="W2086">
        <v>58</v>
      </c>
      <c r="X2086">
        <v>4.0604430105464191</v>
      </c>
      <c r="Y2086">
        <v>9544480</v>
      </c>
      <c r="Z2086">
        <v>16.07147353487326</v>
      </c>
      <c r="AA2086">
        <v>11.75</v>
      </c>
      <c r="AB2086">
        <v>2.4638532405901681</v>
      </c>
      <c r="AC2086">
        <v>0</v>
      </c>
      <c r="AD2086">
        <v>2E-3</v>
      </c>
      <c r="AE2086">
        <v>0.75900000000000001</v>
      </c>
      <c r="AF2086" s="1">
        <v>2.635046113306983E-3</v>
      </c>
      <c r="AG2086">
        <v>66.115700000000004</v>
      </c>
      <c r="AH2086">
        <v>65</v>
      </c>
      <c r="AI2086">
        <v>2.9189705E-2</v>
      </c>
      <c r="AJ2086">
        <v>5.9087552000000002E-2</v>
      </c>
      <c r="AK2086">
        <v>0.47400715900000001</v>
      </c>
      <c r="AL2086">
        <v>35629</v>
      </c>
      <c r="AM2086">
        <v>10.4809151919697</v>
      </c>
      <c r="AN2086">
        <v>0.88282915699999998</v>
      </c>
      <c r="AO2086">
        <v>15538.675999999999</v>
      </c>
      <c r="AP2086">
        <v>9.651087420806757</v>
      </c>
      <c r="AQ2086">
        <v>12.6044</v>
      </c>
    </row>
    <row r="2087" spans="1:44" x14ac:dyDescent="0.55000000000000004">
      <c r="A2087" t="str">
        <f>VLOOKUP(B2087,[1]!Table1[[Ticker ]:[Company Name]],2,FALSE)</f>
        <v>Teck Resources Ltd</v>
      </c>
      <c r="B2087" t="s">
        <v>363</v>
      </c>
      <c r="C2087">
        <v>2017</v>
      </c>
      <c r="D2087">
        <v>15</v>
      </c>
      <c r="E2087">
        <v>1</v>
      </c>
      <c r="F2087">
        <v>0</v>
      </c>
      <c r="G2087">
        <v>1</v>
      </c>
      <c r="H2087">
        <v>14</v>
      </c>
      <c r="I2087">
        <v>2.6390573296152584</v>
      </c>
      <c r="J2087">
        <v>11</v>
      </c>
      <c r="K2087">
        <v>0.7857142857142857</v>
      </c>
      <c r="L2087" s="2">
        <v>0.21428571428571427</v>
      </c>
      <c r="M2087">
        <v>3</v>
      </c>
      <c r="N2087">
        <v>1</v>
      </c>
      <c r="O2087">
        <v>7.36</v>
      </c>
      <c r="P2087">
        <v>1.9960599327407849</v>
      </c>
      <c r="Q2087">
        <v>61.929000000000002</v>
      </c>
      <c r="R2087">
        <v>4.1259885675565622</v>
      </c>
      <c r="S2087">
        <v>0.97</v>
      </c>
      <c r="T2087">
        <v>2.3978952727983707</v>
      </c>
      <c r="U2087">
        <v>11</v>
      </c>
      <c r="V2087">
        <v>0</v>
      </c>
      <c r="W2087">
        <v>59</v>
      </c>
      <c r="X2087">
        <v>4.0775374439057197</v>
      </c>
      <c r="Y2087">
        <v>10661075</v>
      </c>
      <c r="Z2087">
        <v>16.182109815895203</v>
      </c>
      <c r="AA2087">
        <v>12.75</v>
      </c>
      <c r="AB2087">
        <v>2.5455312716044354</v>
      </c>
      <c r="AC2087">
        <v>0</v>
      </c>
      <c r="AD2087">
        <v>2E-3</v>
      </c>
      <c r="AE2087">
        <v>0.86299999999999999</v>
      </c>
      <c r="AF2087" s="1">
        <v>2.3174971031286211E-3</v>
      </c>
      <c r="AG2087">
        <v>65.289299999999997</v>
      </c>
      <c r="AH2087">
        <v>66</v>
      </c>
      <c r="AI2087">
        <v>6.6436209999999996E-2</v>
      </c>
      <c r="AJ2087">
        <v>0.12304306499999999</v>
      </c>
      <c r="AK2087">
        <v>0.31856149700000003</v>
      </c>
      <c r="AL2087">
        <v>37028</v>
      </c>
      <c r="AM2087">
        <v>10.519429662187102</v>
      </c>
      <c r="AN2087">
        <v>0.94882267300000001</v>
      </c>
      <c r="AO2087">
        <v>18969.811699999998</v>
      </c>
      <c r="AP2087">
        <v>9.8506041366805324</v>
      </c>
      <c r="AQ2087">
        <v>28.064499999999999</v>
      </c>
      <c r="AR2087">
        <v>136.66669999999999</v>
      </c>
    </row>
    <row r="2088" spans="1:44" x14ac:dyDescent="0.55000000000000004">
      <c r="A2088" t="str">
        <f>VLOOKUP(B2088,[1]!Table1[[Ticker ]:[Company Name]],2,FALSE)</f>
        <v>Teck Resources Ltd</v>
      </c>
      <c r="B2088" t="s">
        <v>363</v>
      </c>
      <c r="C2088">
        <v>2018</v>
      </c>
      <c r="D2088">
        <v>15</v>
      </c>
      <c r="E2088">
        <v>1</v>
      </c>
      <c r="F2088">
        <v>0</v>
      </c>
      <c r="G2088">
        <v>1</v>
      </c>
      <c r="H2088">
        <v>16</v>
      </c>
      <c r="I2088">
        <v>2.7725887222397811</v>
      </c>
      <c r="J2088">
        <v>13</v>
      </c>
      <c r="K2088">
        <v>0.8125</v>
      </c>
      <c r="L2088" s="2">
        <v>0.25</v>
      </c>
      <c r="M2088">
        <v>4</v>
      </c>
      <c r="N2088">
        <v>1</v>
      </c>
      <c r="O2088">
        <v>7.38</v>
      </c>
      <c r="P2088">
        <v>1.9987736386123811</v>
      </c>
      <c r="Q2088">
        <v>62.313000000000002</v>
      </c>
      <c r="R2088">
        <v>4.1321700717620811</v>
      </c>
      <c r="S2088">
        <v>0.96</v>
      </c>
      <c r="T2088">
        <v>2.5649493574615367</v>
      </c>
      <c r="U2088">
        <v>13</v>
      </c>
      <c r="V2088">
        <v>0</v>
      </c>
      <c r="W2088">
        <v>60</v>
      </c>
      <c r="X2088">
        <v>4.0943445622221004</v>
      </c>
      <c r="Y2088">
        <v>10709800</v>
      </c>
      <c r="Z2088">
        <v>16.186669768113248</v>
      </c>
      <c r="AA2088">
        <v>13.75</v>
      </c>
      <c r="AB2088">
        <v>2.6210388241125804</v>
      </c>
      <c r="AC2088">
        <v>0</v>
      </c>
      <c r="AD2088">
        <v>1E-3</v>
      </c>
      <c r="AE2088">
        <v>0.79900000000000004</v>
      </c>
      <c r="AF2088" s="1">
        <v>1.2515644555694619E-3</v>
      </c>
      <c r="AG2088">
        <v>64.049599999999998</v>
      </c>
      <c r="AH2088">
        <v>67</v>
      </c>
      <c r="AI2088">
        <v>7.8408116E-2</v>
      </c>
      <c r="AJ2088">
        <v>0.13498131899999999</v>
      </c>
      <c r="AK2088">
        <v>0.23976887699999999</v>
      </c>
      <c r="AL2088">
        <v>39626</v>
      </c>
      <c r="AM2088">
        <v>10.587240747454205</v>
      </c>
      <c r="AN2088">
        <v>0.73406123499999998</v>
      </c>
      <c r="AO2088">
        <v>16896.621500000001</v>
      </c>
      <c r="AP2088">
        <v>9.7348689696836459</v>
      </c>
      <c r="AQ2088">
        <v>5.4912000000000001</v>
      </c>
      <c r="AR2088">
        <v>26.9953</v>
      </c>
    </row>
    <row r="2089" spans="1:44" x14ac:dyDescent="0.55000000000000004">
      <c r="A2089" t="str">
        <f>VLOOKUP(B2089,[1]!Table1[[Ticker ]:[Company Name]],2,FALSE)</f>
        <v>Teck Resources Ltd</v>
      </c>
      <c r="B2089" t="s">
        <v>363</v>
      </c>
      <c r="C2089">
        <v>2019</v>
      </c>
      <c r="D2089">
        <v>15</v>
      </c>
      <c r="E2089">
        <v>1</v>
      </c>
      <c r="F2089">
        <v>0</v>
      </c>
      <c r="G2089">
        <v>1</v>
      </c>
      <c r="H2089">
        <v>13</v>
      </c>
      <c r="I2089">
        <v>2.5649493574615367</v>
      </c>
      <c r="J2089">
        <v>11</v>
      </c>
      <c r="K2089">
        <v>0.84615384615384615</v>
      </c>
      <c r="L2089" s="2">
        <v>0.30769230769230771</v>
      </c>
      <c r="M2089">
        <v>4</v>
      </c>
      <c r="N2089">
        <v>1</v>
      </c>
      <c r="O2089">
        <v>6.63</v>
      </c>
      <c r="P2089">
        <v>1.8916048041977711</v>
      </c>
      <c r="Q2089">
        <v>60.692</v>
      </c>
      <c r="R2089">
        <v>4.1058118936629944</v>
      </c>
      <c r="S2089">
        <v>0.96</v>
      </c>
      <c r="T2089">
        <v>1.791759469228055</v>
      </c>
      <c r="U2089">
        <v>6</v>
      </c>
      <c r="V2089">
        <v>0</v>
      </c>
      <c r="W2089">
        <v>61</v>
      </c>
      <c r="X2089">
        <v>4.1108738641733114</v>
      </c>
      <c r="Y2089">
        <v>9167200</v>
      </c>
      <c r="Z2089">
        <v>16.031142454094375</v>
      </c>
      <c r="AA2089">
        <v>14.75</v>
      </c>
      <c r="AB2089">
        <v>2.6912430827858289</v>
      </c>
      <c r="AC2089">
        <v>0</v>
      </c>
      <c r="AD2089">
        <v>1E-3</v>
      </c>
      <c r="AE2089">
        <v>0.76400000000000001</v>
      </c>
      <c r="AF2089" s="1">
        <v>1.3089005235602095E-3</v>
      </c>
      <c r="AG2089">
        <v>61.5702</v>
      </c>
      <c r="AH2089">
        <v>68</v>
      </c>
      <c r="AI2089">
        <v>-1.5374841E-2</v>
      </c>
      <c r="AJ2089">
        <v>-2.7407810000000001E-2</v>
      </c>
      <c r="AK2089">
        <v>0.218990668</v>
      </c>
      <c r="AL2089">
        <v>39350</v>
      </c>
      <c r="AM2089">
        <v>10.58025125384555</v>
      </c>
      <c r="AN2089">
        <v>0.56546676200000001</v>
      </c>
      <c r="AO2089">
        <v>12482.113300000001</v>
      </c>
      <c r="AP2089">
        <v>9.432051962523774</v>
      </c>
      <c r="AQ2089">
        <v>-5.0143000000000004</v>
      </c>
    </row>
    <row r="2090" spans="1:44" x14ac:dyDescent="0.55000000000000004">
      <c r="A2090" t="str">
        <f>VLOOKUP(B2090,[1]!Table1[[Ticker ]:[Company Name]],2,FALSE)</f>
        <v>Paramount Resources TEC Ltd</v>
      </c>
      <c r="B2090" t="s">
        <v>364</v>
      </c>
      <c r="C2090">
        <v>2012</v>
      </c>
      <c r="D2090">
        <v>10</v>
      </c>
      <c r="E2090">
        <v>0</v>
      </c>
      <c r="F2090">
        <v>0</v>
      </c>
      <c r="G2090">
        <v>1</v>
      </c>
      <c r="H2090">
        <v>8</v>
      </c>
      <c r="I2090">
        <v>2.0794415416798357</v>
      </c>
      <c r="J2090">
        <v>5</v>
      </c>
      <c r="K2090">
        <v>0.625</v>
      </c>
      <c r="L2090" s="2">
        <v>0</v>
      </c>
      <c r="M2090">
        <v>0</v>
      </c>
      <c r="N2090">
        <v>0</v>
      </c>
      <c r="Q2090">
        <v>59.63</v>
      </c>
      <c r="R2090">
        <v>4.0881588031350145</v>
      </c>
      <c r="S2090">
        <v>1</v>
      </c>
      <c r="T2090">
        <v>1.3862943611198906</v>
      </c>
      <c r="U2090">
        <v>4</v>
      </c>
      <c r="V2090">
        <v>0</v>
      </c>
      <c r="Y2090">
        <v>7800160</v>
      </c>
      <c r="Z2090">
        <v>15.869654804269947</v>
      </c>
      <c r="AD2090">
        <v>3.2000000000000001E-2</v>
      </c>
      <c r="AE2090">
        <v>0.24099999999999999</v>
      </c>
      <c r="AF2090" s="1">
        <v>0.13278008298755187</v>
      </c>
      <c r="AG2090">
        <v>11.2033</v>
      </c>
      <c r="AH2090">
        <v>2</v>
      </c>
      <c r="AI2090">
        <v>-8.6967989999999998E-3</v>
      </c>
      <c r="AJ2090">
        <v>-2.4944541000000001E-2</v>
      </c>
      <c r="AK2090">
        <v>1.217775941</v>
      </c>
      <c r="AL2090">
        <v>1395.1110000000001</v>
      </c>
      <c r="AM2090">
        <v>7.2407292609824232</v>
      </c>
      <c r="AN2090">
        <v>6.9824105310000002</v>
      </c>
      <c r="AO2090">
        <v>3396.2375000000002</v>
      </c>
      <c r="AP2090">
        <v>8.1304234802037882</v>
      </c>
      <c r="AQ2090">
        <v>15.848599999999999</v>
      </c>
    </row>
    <row r="2091" spans="1:44" x14ac:dyDescent="0.55000000000000004">
      <c r="A2091" t="str">
        <f>VLOOKUP(B2091,[1]!Table1[[Ticker ]:[Company Name]],2,FALSE)</f>
        <v>Paramount Resources TEC Ltd</v>
      </c>
      <c r="B2091" t="s">
        <v>364</v>
      </c>
      <c r="C2091">
        <v>2013</v>
      </c>
      <c r="D2091">
        <v>10</v>
      </c>
      <c r="E2091">
        <v>0</v>
      </c>
      <c r="F2091">
        <v>0</v>
      </c>
      <c r="G2091">
        <v>1</v>
      </c>
      <c r="H2091">
        <v>8</v>
      </c>
      <c r="I2091">
        <v>2.0794415416798357</v>
      </c>
      <c r="J2091">
        <v>5</v>
      </c>
      <c r="K2091">
        <v>0.625</v>
      </c>
      <c r="L2091" s="2">
        <v>0</v>
      </c>
      <c r="M2091">
        <v>0</v>
      </c>
      <c r="N2091">
        <v>0</v>
      </c>
      <c r="O2091">
        <v>8.17</v>
      </c>
      <c r="P2091">
        <v>2.1004689088719113</v>
      </c>
      <c r="Q2091">
        <v>60.63</v>
      </c>
      <c r="R2091">
        <v>4.1047898200836395</v>
      </c>
      <c r="S2091">
        <v>0.95</v>
      </c>
      <c r="T2091">
        <v>1.6094379124341003</v>
      </c>
      <c r="U2091">
        <v>5</v>
      </c>
      <c r="V2091">
        <v>0</v>
      </c>
      <c r="W2091">
        <v>47</v>
      </c>
      <c r="X2091">
        <v>3.8501476017100584</v>
      </c>
      <c r="Y2091">
        <v>5975920</v>
      </c>
      <c r="Z2091">
        <v>15.603248618824328</v>
      </c>
      <c r="AA2091">
        <v>8.92</v>
      </c>
      <c r="AB2091">
        <v>2.1882959465919178</v>
      </c>
      <c r="AD2091">
        <v>2.9000000000000001E-2</v>
      </c>
      <c r="AE2091">
        <v>0.23699999999999999</v>
      </c>
      <c r="AF2091" s="1">
        <v>0.12236286919831225</v>
      </c>
      <c r="AG2091">
        <v>11.2033</v>
      </c>
      <c r="AH2091">
        <v>3</v>
      </c>
      <c r="AI2091">
        <v>7.4137099999999996E-3</v>
      </c>
      <c r="AJ2091">
        <v>1.7221621999999999E-2</v>
      </c>
      <c r="AK2091">
        <v>0.82680908099999995</v>
      </c>
      <c r="AL2091">
        <v>1546.729</v>
      </c>
      <c r="AM2091">
        <v>7.3438976574642369</v>
      </c>
      <c r="AN2091">
        <v>5.1912603309999996</v>
      </c>
      <c r="AO2091">
        <v>3456.5954999999999</v>
      </c>
      <c r="AP2091">
        <v>8.1480394241082283</v>
      </c>
      <c r="AQ2091">
        <v>22.4071</v>
      </c>
    </row>
    <row r="2092" spans="1:44" x14ac:dyDescent="0.55000000000000004">
      <c r="A2092" t="str">
        <f>VLOOKUP(B2092,[1]!Table1[[Ticker ]:[Company Name]],2,FALSE)</f>
        <v>Paramount Resources TEC Ltd</v>
      </c>
      <c r="B2092" t="s">
        <v>364</v>
      </c>
      <c r="C2092">
        <v>2014</v>
      </c>
      <c r="D2092">
        <v>10</v>
      </c>
      <c r="E2092">
        <v>0</v>
      </c>
      <c r="F2092">
        <v>0</v>
      </c>
      <c r="G2092">
        <v>1</v>
      </c>
      <c r="H2092">
        <v>8</v>
      </c>
      <c r="I2092">
        <v>2.0794415416798357</v>
      </c>
      <c r="J2092">
        <v>5</v>
      </c>
      <c r="K2092">
        <v>0.625</v>
      </c>
      <c r="L2092" s="2">
        <v>0</v>
      </c>
      <c r="M2092">
        <v>0</v>
      </c>
      <c r="N2092">
        <v>0</v>
      </c>
      <c r="O2092">
        <v>8.43</v>
      </c>
      <c r="P2092">
        <v>2.1317967720137641</v>
      </c>
      <c r="Q2092">
        <v>61.5</v>
      </c>
      <c r="R2092">
        <v>4.1190371748124726</v>
      </c>
      <c r="S2092">
        <v>1</v>
      </c>
      <c r="T2092">
        <v>1.6094379124341003</v>
      </c>
      <c r="U2092">
        <v>5</v>
      </c>
      <c r="V2092">
        <v>0</v>
      </c>
      <c r="W2092">
        <v>48</v>
      </c>
      <c r="X2092">
        <v>3.8712010109078911</v>
      </c>
      <c r="Y2092">
        <v>4199850</v>
      </c>
      <c r="Z2092">
        <v>15.250559368330112</v>
      </c>
      <c r="AA2092">
        <v>9.92</v>
      </c>
      <c r="AB2092">
        <v>2.2945529212967815</v>
      </c>
      <c r="AD2092">
        <v>1.9E-2</v>
      </c>
      <c r="AE2092">
        <v>0.28399999999999997</v>
      </c>
      <c r="AF2092" s="1">
        <v>6.6901408450704233E-2</v>
      </c>
      <c r="AG2092">
        <v>11.2033</v>
      </c>
      <c r="AH2092">
        <v>4</v>
      </c>
      <c r="AI2092">
        <v>-3.7685467E-2</v>
      </c>
      <c r="AJ2092">
        <v>-0.106637419</v>
      </c>
      <c r="AK2092">
        <v>1.2254799999999999</v>
      </c>
      <c r="AL2092">
        <v>1618.953</v>
      </c>
      <c r="AM2092">
        <v>7.3895349229906531</v>
      </c>
      <c r="AN2092">
        <v>1.810934482</v>
      </c>
      <c r="AO2092">
        <v>1036.0989999999999</v>
      </c>
      <c r="AP2092">
        <v>6.9432179780994367</v>
      </c>
      <c r="AQ2092">
        <v>13.145300000000001</v>
      </c>
    </row>
    <row r="2093" spans="1:44" x14ac:dyDescent="0.55000000000000004">
      <c r="A2093" t="str">
        <f>VLOOKUP(B2093,[1]!Table1[[Ticker ]:[Company Name]],2,FALSE)</f>
        <v>Paramount Resources TEC Ltd</v>
      </c>
      <c r="B2093" t="s">
        <v>364</v>
      </c>
      <c r="C2093">
        <v>2015</v>
      </c>
      <c r="D2093">
        <v>10</v>
      </c>
      <c r="E2093">
        <v>1</v>
      </c>
      <c r="F2093">
        <v>0</v>
      </c>
      <c r="G2093">
        <v>1</v>
      </c>
      <c r="H2093">
        <v>8</v>
      </c>
      <c r="I2093">
        <v>2.0794415416798357</v>
      </c>
      <c r="J2093">
        <v>5</v>
      </c>
      <c r="K2093">
        <v>0.625</v>
      </c>
      <c r="L2093" s="2">
        <v>0</v>
      </c>
      <c r="M2093">
        <v>0</v>
      </c>
      <c r="N2093">
        <v>0</v>
      </c>
      <c r="O2093">
        <v>9.43</v>
      </c>
      <c r="P2093">
        <v>2.2438960966453663</v>
      </c>
      <c r="Q2093">
        <v>62.375</v>
      </c>
      <c r="R2093">
        <v>4.1331645540716826</v>
      </c>
      <c r="S2093">
        <v>0.98</v>
      </c>
      <c r="T2093">
        <v>1.6094379124341003</v>
      </c>
      <c r="U2093">
        <v>5</v>
      </c>
      <c r="V2093">
        <v>0</v>
      </c>
      <c r="W2093">
        <v>49</v>
      </c>
      <c r="X2093">
        <v>3.8918202981106265</v>
      </c>
      <c r="Y2093">
        <v>1521276</v>
      </c>
      <c r="Z2093">
        <v>14.235060014345709</v>
      </c>
      <c r="AA2093">
        <v>10.92</v>
      </c>
      <c r="AB2093">
        <v>2.3905959703167592</v>
      </c>
      <c r="AC2093">
        <v>0</v>
      </c>
      <c r="AD2093">
        <v>3.4000000000000002E-2</v>
      </c>
      <c r="AE2093">
        <v>0.38400000000000001</v>
      </c>
      <c r="AF2093" s="1">
        <v>8.8541666666666671E-2</v>
      </c>
      <c r="AG2093">
        <v>11.2033</v>
      </c>
      <c r="AH2093">
        <v>5</v>
      </c>
      <c r="AI2093">
        <v>-0.108692357</v>
      </c>
      <c r="AJ2093">
        <v>-0.30744937900000002</v>
      </c>
      <c r="AK2093">
        <v>1.1916349150000001</v>
      </c>
      <c r="AL2093">
        <v>1266.492</v>
      </c>
      <c r="AM2093">
        <v>7.1440061528011718</v>
      </c>
      <c r="AN2093">
        <v>1.0723905730000001</v>
      </c>
      <c r="AO2093">
        <v>480.15429999999998</v>
      </c>
      <c r="AP2093">
        <v>6.1741075105786098</v>
      </c>
      <c r="AQ2093">
        <v>-51.396099999999997</v>
      </c>
      <c r="AR2093">
        <v>-122.449</v>
      </c>
    </row>
    <row r="2094" spans="1:44" x14ac:dyDescent="0.55000000000000004">
      <c r="A2094" t="str">
        <f>VLOOKUP(B2094,[1]!Table1[[Ticker ]:[Company Name]],2,FALSE)</f>
        <v>TFI International Inc</v>
      </c>
      <c r="B2094" t="s">
        <v>365</v>
      </c>
      <c r="C2094">
        <v>2010</v>
      </c>
      <c r="D2094">
        <v>20</v>
      </c>
      <c r="E2094">
        <v>0</v>
      </c>
      <c r="F2094">
        <v>0</v>
      </c>
      <c r="G2094">
        <v>0</v>
      </c>
      <c r="H2094">
        <v>8</v>
      </c>
      <c r="I2094">
        <v>2.0794415416798357</v>
      </c>
      <c r="J2094">
        <v>7</v>
      </c>
      <c r="K2094">
        <v>0.875</v>
      </c>
      <c r="L2094" s="2"/>
      <c r="Q2094">
        <v>64.37</v>
      </c>
      <c r="R2094">
        <v>4.1646476860645247</v>
      </c>
      <c r="S2094">
        <v>0.98</v>
      </c>
      <c r="T2094">
        <v>2.0794415416798357</v>
      </c>
      <c r="U2094">
        <v>8</v>
      </c>
      <c r="V2094">
        <v>1</v>
      </c>
      <c r="Y2094">
        <v>4403453</v>
      </c>
      <c r="Z2094">
        <v>15.297899563842657</v>
      </c>
      <c r="AD2094">
        <v>6.2E-2</v>
      </c>
      <c r="AE2094">
        <v>0.35799999999999998</v>
      </c>
      <c r="AF2094" s="1">
        <v>0.17318435754189945</v>
      </c>
      <c r="AG2094">
        <v>12.809900000000001</v>
      </c>
      <c r="AH2094">
        <v>2</v>
      </c>
      <c r="AI2094">
        <v>6.2225987000000003E-2</v>
      </c>
      <c r="AJ2094">
        <v>0.16603965200000001</v>
      </c>
      <c r="AK2094">
        <v>1.065156765</v>
      </c>
      <c r="AL2094">
        <v>1650.4680000000001</v>
      </c>
      <c r="AM2094">
        <v>7.4088141630410735</v>
      </c>
      <c r="AN2094">
        <v>1.9353972829999999</v>
      </c>
      <c r="AO2094">
        <v>1197.1187</v>
      </c>
      <c r="AP2094">
        <v>7.087672865219603</v>
      </c>
      <c r="AQ2094">
        <v>8.4349000000000007</v>
      </c>
      <c r="AR2094">
        <v>800</v>
      </c>
    </row>
    <row r="2095" spans="1:44" x14ac:dyDescent="0.55000000000000004">
      <c r="A2095" t="str">
        <f>VLOOKUP(B2095,[1]!Table1[[Ticker ]:[Company Name]],2,FALSE)</f>
        <v>TFI International Inc</v>
      </c>
      <c r="B2095" t="s">
        <v>365</v>
      </c>
      <c r="C2095">
        <v>2011</v>
      </c>
      <c r="D2095">
        <v>20</v>
      </c>
      <c r="E2095">
        <v>0</v>
      </c>
      <c r="F2095">
        <v>0</v>
      </c>
      <c r="G2095">
        <v>0</v>
      </c>
      <c r="H2095">
        <v>8</v>
      </c>
      <c r="I2095">
        <v>2.0794415416798357</v>
      </c>
      <c r="J2095">
        <v>7</v>
      </c>
      <c r="K2095">
        <v>0.875</v>
      </c>
      <c r="L2095" s="2">
        <v>0</v>
      </c>
      <c r="M2095">
        <v>0</v>
      </c>
      <c r="N2095">
        <v>0</v>
      </c>
      <c r="Q2095">
        <v>65.375</v>
      </c>
      <c r="R2095">
        <v>4.180139922385087</v>
      </c>
      <c r="S2095">
        <v>1</v>
      </c>
      <c r="T2095">
        <v>1.6094379124341003</v>
      </c>
      <c r="U2095">
        <v>5</v>
      </c>
      <c r="V2095">
        <v>1</v>
      </c>
      <c r="Y2095">
        <v>5124667</v>
      </c>
      <c r="Z2095">
        <v>15.449576105267983</v>
      </c>
      <c r="AD2095">
        <v>5.6000000000000001E-2</v>
      </c>
      <c r="AE2095">
        <v>0.39800000000000002</v>
      </c>
      <c r="AF2095" s="1">
        <v>0.1407035175879397</v>
      </c>
      <c r="AG2095">
        <v>16.5289</v>
      </c>
      <c r="AH2095">
        <v>3</v>
      </c>
      <c r="AI2095">
        <v>4.8477662999999997E-2</v>
      </c>
      <c r="AJ2095">
        <v>0.149313686</v>
      </c>
      <c r="AK2095">
        <v>1.2911105629999999</v>
      </c>
      <c r="AL2095">
        <v>2108.6</v>
      </c>
      <c r="AM2095">
        <v>7.6537794991428489</v>
      </c>
      <c r="AN2095">
        <v>1.807185958</v>
      </c>
      <c r="AO2095">
        <v>1237.1976999999999</v>
      </c>
      <c r="AP2095">
        <v>7.1206041817726522</v>
      </c>
      <c r="AQ2095">
        <v>34.3735</v>
      </c>
      <c r="AR2095">
        <v>-0.92589999999999995</v>
      </c>
    </row>
    <row r="2096" spans="1:44" x14ac:dyDescent="0.55000000000000004">
      <c r="A2096" t="str">
        <f>VLOOKUP(B2096,[1]!Table1[[Ticker ]:[Company Name]],2,FALSE)</f>
        <v>TFI International Inc</v>
      </c>
      <c r="B2096" t="s">
        <v>365</v>
      </c>
      <c r="C2096">
        <v>2012</v>
      </c>
      <c r="D2096">
        <v>20</v>
      </c>
      <c r="E2096">
        <v>0</v>
      </c>
      <c r="F2096">
        <v>0</v>
      </c>
      <c r="G2096">
        <v>0</v>
      </c>
      <c r="H2096">
        <v>7</v>
      </c>
      <c r="I2096">
        <v>1.9459101490553132</v>
      </c>
      <c r="J2096">
        <v>6</v>
      </c>
      <c r="K2096">
        <v>0.8571428571428571</v>
      </c>
      <c r="L2096" s="2">
        <v>0</v>
      </c>
      <c r="M2096">
        <v>0</v>
      </c>
      <c r="N2096">
        <v>0</v>
      </c>
      <c r="Q2096">
        <v>61.429000000000002</v>
      </c>
      <c r="R2096">
        <v>4.1178820363521433</v>
      </c>
      <c r="S2096">
        <v>0.96</v>
      </c>
      <c r="T2096">
        <v>1.791759469228055</v>
      </c>
      <c r="U2096">
        <v>6</v>
      </c>
      <c r="V2096">
        <v>1</v>
      </c>
      <c r="Y2096">
        <v>6915994</v>
      </c>
      <c r="Z2096">
        <v>15.749347258231444</v>
      </c>
      <c r="AD2096">
        <v>5.1999999999999998E-2</v>
      </c>
      <c r="AE2096">
        <v>0.32700000000000001</v>
      </c>
      <c r="AF2096" s="1">
        <v>0.15902140672782875</v>
      </c>
      <c r="AG2096">
        <v>16.5289</v>
      </c>
      <c r="AH2096">
        <v>4</v>
      </c>
      <c r="AI2096">
        <v>7.2926693000000001E-2</v>
      </c>
      <c r="AJ2096">
        <v>0.21196510700000001</v>
      </c>
      <c r="AK2096">
        <v>1.1475160339999999</v>
      </c>
      <c r="AL2096">
        <v>2114.123</v>
      </c>
      <c r="AM2096">
        <v>7.6563953482759022</v>
      </c>
      <c r="AN2096">
        <v>2.5463142990000001</v>
      </c>
      <c r="AO2096">
        <v>1852.0998999999999</v>
      </c>
      <c r="AP2096">
        <v>7.5240753554359898</v>
      </c>
      <c r="AQ2096">
        <v>16.7151</v>
      </c>
      <c r="AR2096">
        <v>52.336399999999998</v>
      </c>
    </row>
    <row r="2097" spans="1:44" x14ac:dyDescent="0.55000000000000004">
      <c r="A2097" t="str">
        <f>VLOOKUP(B2097,[1]!Table1[[Ticker ]:[Company Name]],2,FALSE)</f>
        <v>TFI International Inc</v>
      </c>
      <c r="B2097" t="s">
        <v>365</v>
      </c>
      <c r="C2097">
        <v>2013</v>
      </c>
      <c r="D2097">
        <v>20</v>
      </c>
      <c r="E2097">
        <v>0</v>
      </c>
      <c r="F2097">
        <v>0</v>
      </c>
      <c r="G2097">
        <v>0</v>
      </c>
      <c r="H2097">
        <v>8</v>
      </c>
      <c r="I2097">
        <v>2.0794415416798357</v>
      </c>
      <c r="J2097">
        <v>7</v>
      </c>
      <c r="K2097">
        <v>0.875</v>
      </c>
      <c r="L2097" s="2">
        <v>0</v>
      </c>
      <c r="M2097">
        <v>0</v>
      </c>
      <c r="N2097">
        <v>0</v>
      </c>
      <c r="O2097">
        <v>9.4600000000000009</v>
      </c>
      <c r="P2097">
        <v>2.2470723830637871</v>
      </c>
      <c r="Q2097">
        <v>63</v>
      </c>
      <c r="R2097">
        <v>4.1431347263915326</v>
      </c>
      <c r="S2097">
        <v>0.98</v>
      </c>
      <c r="T2097">
        <v>1.791759469228055</v>
      </c>
      <c r="U2097">
        <v>6</v>
      </c>
      <c r="V2097">
        <v>1</v>
      </c>
      <c r="W2097">
        <v>59</v>
      </c>
      <c r="X2097">
        <v>4.0775374439057197</v>
      </c>
      <c r="Y2097">
        <v>4893619</v>
      </c>
      <c r="Z2097">
        <v>15.403442669525155</v>
      </c>
      <c r="AC2097">
        <v>0</v>
      </c>
      <c r="AD2097">
        <v>5.1999999999999998E-2</v>
      </c>
      <c r="AE2097">
        <v>0.4</v>
      </c>
      <c r="AF2097" s="1">
        <v>0.12999999999999998</v>
      </c>
      <c r="AG2097">
        <v>17.768599999999999</v>
      </c>
      <c r="AH2097">
        <v>5</v>
      </c>
      <c r="AI2097">
        <v>3.0202916E-2</v>
      </c>
      <c r="AJ2097">
        <v>7.8851365000000007E-2</v>
      </c>
      <c r="AK2097">
        <v>0.99010643399999998</v>
      </c>
      <c r="AL2097">
        <v>2064.6019999999999</v>
      </c>
      <c r="AM2097">
        <v>7.6326927507416666</v>
      </c>
      <c r="AN2097">
        <v>2.94415206</v>
      </c>
      <c r="AO2097">
        <v>2328.2855</v>
      </c>
      <c r="AP2097">
        <v>7.7528874387890152</v>
      </c>
      <c r="AQ2097">
        <v>-0.9748</v>
      </c>
      <c r="AR2097">
        <v>-58.895699999999998</v>
      </c>
    </row>
    <row r="2098" spans="1:44" x14ac:dyDescent="0.55000000000000004">
      <c r="A2098" t="str">
        <f>VLOOKUP(B2098,[1]!Table1[[Ticker ]:[Company Name]],2,FALSE)</f>
        <v>TFI International Inc</v>
      </c>
      <c r="B2098" t="s">
        <v>365</v>
      </c>
      <c r="C2098">
        <v>2014</v>
      </c>
      <c r="D2098">
        <v>20</v>
      </c>
      <c r="E2098">
        <v>0</v>
      </c>
      <c r="F2098">
        <v>0</v>
      </c>
      <c r="G2098">
        <v>0</v>
      </c>
      <c r="H2098">
        <v>9</v>
      </c>
      <c r="I2098">
        <v>2.1972245773362196</v>
      </c>
      <c r="J2098">
        <v>7</v>
      </c>
      <c r="K2098">
        <v>0.77777777777777779</v>
      </c>
      <c r="L2098" s="2">
        <v>0.1111111111111111</v>
      </c>
      <c r="M2098">
        <v>1</v>
      </c>
      <c r="N2098">
        <v>1</v>
      </c>
      <c r="O2098">
        <v>9.25</v>
      </c>
      <c r="P2098">
        <v>2.224623551524334</v>
      </c>
      <c r="Q2098">
        <v>64</v>
      </c>
      <c r="R2098">
        <v>4.1588830833596715</v>
      </c>
      <c r="S2098">
        <v>1</v>
      </c>
      <c r="T2098">
        <v>1.9459101490553132</v>
      </c>
      <c r="U2098">
        <v>7</v>
      </c>
      <c r="V2098">
        <v>1</v>
      </c>
      <c r="W2098">
        <v>60</v>
      </c>
      <c r="X2098">
        <v>4.0943445622221004</v>
      </c>
      <c r="Y2098">
        <v>6767859</v>
      </c>
      <c r="Z2098">
        <v>15.727695346717846</v>
      </c>
      <c r="AA2098">
        <v>0.5</v>
      </c>
      <c r="AB2098">
        <v>-0.69314718055994529</v>
      </c>
      <c r="AC2098">
        <v>0</v>
      </c>
      <c r="AD2098">
        <v>4.4999999999999998E-2</v>
      </c>
      <c r="AE2098">
        <v>0.45300000000000001</v>
      </c>
      <c r="AF2098" s="1">
        <v>9.9337748344370855E-2</v>
      </c>
      <c r="AG2098">
        <v>17.768599999999999</v>
      </c>
      <c r="AH2098">
        <v>6</v>
      </c>
      <c r="AI2098">
        <v>3.7200723999999998E-2</v>
      </c>
      <c r="AJ2098">
        <v>0.124263051</v>
      </c>
      <c r="AK2098">
        <v>1.5931700879999999</v>
      </c>
      <c r="AL2098">
        <v>3438.5889999999999</v>
      </c>
      <c r="AM2098">
        <v>8.142816491804302</v>
      </c>
      <c r="AN2098">
        <v>2.9552009739999998</v>
      </c>
      <c r="AO2098">
        <v>3042.1223</v>
      </c>
      <c r="AP2098">
        <v>8.0203106758243674</v>
      </c>
      <c r="AQ2098">
        <v>9.1788000000000007</v>
      </c>
      <c r="AR2098">
        <v>74.626900000000006</v>
      </c>
    </row>
    <row r="2099" spans="1:44" x14ac:dyDescent="0.55000000000000004">
      <c r="A2099" t="str">
        <f>VLOOKUP(B2099,[1]!Table1[[Ticker ]:[Company Name]],2,FALSE)</f>
        <v>TFI International Inc</v>
      </c>
      <c r="B2099" t="s">
        <v>365</v>
      </c>
      <c r="C2099">
        <v>2015</v>
      </c>
      <c r="D2099">
        <v>20</v>
      </c>
      <c r="E2099">
        <v>1</v>
      </c>
      <c r="F2099">
        <v>0</v>
      </c>
      <c r="G2099">
        <v>0</v>
      </c>
      <c r="H2099">
        <v>9</v>
      </c>
      <c r="I2099">
        <v>2.1972245773362196</v>
      </c>
      <c r="J2099">
        <v>7</v>
      </c>
      <c r="K2099">
        <v>0.77777777777777779</v>
      </c>
      <c r="L2099" s="2">
        <v>0.1111111111111111</v>
      </c>
      <c r="M2099">
        <v>1</v>
      </c>
      <c r="N2099">
        <v>1</v>
      </c>
      <c r="O2099">
        <v>9.19</v>
      </c>
      <c r="P2099">
        <v>2.2181159363675955</v>
      </c>
      <c r="Q2099">
        <v>66.888999999999996</v>
      </c>
      <c r="R2099">
        <v>4.2030345291007905</v>
      </c>
      <c r="S2099">
        <v>0.87</v>
      </c>
      <c r="T2099">
        <v>1.9459101490553132</v>
      </c>
      <c r="U2099">
        <v>7</v>
      </c>
      <c r="V2099">
        <v>1</v>
      </c>
      <c r="W2099">
        <v>61</v>
      </c>
      <c r="X2099">
        <v>4.1108738641733114</v>
      </c>
      <c r="Y2099">
        <v>7820602</v>
      </c>
      <c r="Z2099">
        <v>15.872272091655711</v>
      </c>
      <c r="AA2099">
        <v>1.5</v>
      </c>
      <c r="AB2099">
        <v>0.40546510810816438</v>
      </c>
      <c r="AC2099">
        <v>0</v>
      </c>
      <c r="AD2099">
        <v>4.5999999999999999E-2</v>
      </c>
      <c r="AE2099">
        <v>0.376</v>
      </c>
      <c r="AF2099" s="1">
        <v>0.12234042553191489</v>
      </c>
      <c r="AG2099">
        <v>19.008299999999998</v>
      </c>
      <c r="AH2099">
        <v>7</v>
      </c>
      <c r="AI2099">
        <v>4.8384633000000003E-2</v>
      </c>
      <c r="AJ2099">
        <v>0.160263934</v>
      </c>
      <c r="AK2099">
        <v>1.6024844110000001</v>
      </c>
      <c r="AL2099">
        <v>3377.87</v>
      </c>
      <c r="AM2099">
        <v>8.1250006123169634</v>
      </c>
      <c r="AN2099">
        <v>2.2614445590000001</v>
      </c>
      <c r="AO2099">
        <v>2306.2188999999998</v>
      </c>
      <c r="AP2099">
        <v>7.7433646226030612</v>
      </c>
      <c r="AQ2099">
        <v>18.6982</v>
      </c>
      <c r="AR2099">
        <v>23.9316</v>
      </c>
    </row>
    <row r="2100" spans="1:44" x14ac:dyDescent="0.55000000000000004">
      <c r="A2100" t="str">
        <f>VLOOKUP(B2100,[1]!Table1[[Ticker ]:[Company Name]],2,FALSE)</f>
        <v>TFI International Inc</v>
      </c>
      <c r="B2100" t="s">
        <v>365</v>
      </c>
      <c r="C2100">
        <v>2016</v>
      </c>
      <c r="D2100">
        <v>20</v>
      </c>
      <c r="E2100">
        <v>1</v>
      </c>
      <c r="F2100">
        <v>0</v>
      </c>
      <c r="G2100">
        <v>0</v>
      </c>
      <c r="H2100">
        <v>8</v>
      </c>
      <c r="I2100">
        <v>2.0794415416798357</v>
      </c>
      <c r="J2100">
        <v>6</v>
      </c>
      <c r="K2100">
        <v>0.75</v>
      </c>
      <c r="L2100" s="2">
        <v>0.125</v>
      </c>
      <c r="M2100">
        <v>1</v>
      </c>
      <c r="N2100">
        <v>1</v>
      </c>
      <c r="O2100">
        <v>9.06</v>
      </c>
      <c r="P2100">
        <v>2.2038691200548879</v>
      </c>
      <c r="Q2100">
        <v>66.5</v>
      </c>
      <c r="R2100">
        <v>4.1972019476618083</v>
      </c>
      <c r="S2100">
        <v>0.94</v>
      </c>
      <c r="T2100">
        <v>1.9459101490553132</v>
      </c>
      <c r="U2100">
        <v>7</v>
      </c>
      <c r="V2100">
        <v>1</v>
      </c>
      <c r="W2100">
        <v>62</v>
      </c>
      <c r="X2100">
        <v>4.1271343850450917</v>
      </c>
      <c r="Y2100">
        <v>11358613</v>
      </c>
      <c r="Z2100">
        <v>16.245486868732648</v>
      </c>
      <c r="AA2100">
        <v>2.5</v>
      </c>
      <c r="AB2100">
        <v>0.91629073187415511</v>
      </c>
      <c r="AC2100">
        <v>0</v>
      </c>
      <c r="AD2100">
        <v>0.05</v>
      </c>
      <c r="AE2100">
        <v>0.433</v>
      </c>
      <c r="AF2100" s="1">
        <v>0.11547344110854504</v>
      </c>
      <c r="AG2100">
        <v>19.008299999999998</v>
      </c>
      <c r="AH2100">
        <v>8</v>
      </c>
      <c r="AI2100">
        <v>0.158827469</v>
      </c>
      <c r="AJ2100">
        <v>0.43847324599999998</v>
      </c>
      <c r="AK2100">
        <v>1.086494361</v>
      </c>
      <c r="AL2100">
        <v>4026.8789999999999</v>
      </c>
      <c r="AM2100">
        <v>8.3007469132185037</v>
      </c>
      <c r="AN2100">
        <v>2.1834485309999998</v>
      </c>
      <c r="AO2100">
        <v>3184.8872000000001</v>
      </c>
      <c r="AP2100">
        <v>8.0661721513665423</v>
      </c>
      <c r="AQ2100">
        <v>-0.1162</v>
      </c>
      <c r="AR2100">
        <v>15.8621</v>
      </c>
    </row>
    <row r="2101" spans="1:44" x14ac:dyDescent="0.55000000000000004">
      <c r="A2101" t="str">
        <f>VLOOKUP(B2101,[1]!Table1[[Ticker ]:[Company Name]],2,FALSE)</f>
        <v>TFI International Inc</v>
      </c>
      <c r="B2101" t="s">
        <v>365</v>
      </c>
      <c r="C2101">
        <v>2017</v>
      </c>
      <c r="D2101">
        <v>20</v>
      </c>
      <c r="E2101">
        <v>1</v>
      </c>
      <c r="F2101">
        <v>0</v>
      </c>
      <c r="G2101">
        <v>0</v>
      </c>
      <c r="H2101">
        <v>8</v>
      </c>
      <c r="I2101">
        <v>2.0794415416798357</v>
      </c>
      <c r="J2101">
        <v>6</v>
      </c>
      <c r="K2101">
        <v>0.75</v>
      </c>
      <c r="L2101" s="2">
        <v>0.125</v>
      </c>
      <c r="M2101">
        <v>1</v>
      </c>
      <c r="N2101">
        <v>1</v>
      </c>
      <c r="O2101">
        <v>10.58</v>
      </c>
      <c r="P2101">
        <v>2.3589654264301534</v>
      </c>
      <c r="Q2101">
        <v>66.75</v>
      </c>
      <c r="R2101">
        <v>4.2009542972803589</v>
      </c>
      <c r="S2101">
        <v>0.95</v>
      </c>
      <c r="T2101">
        <v>1.6094379124341003</v>
      </c>
      <c r="U2101">
        <v>5</v>
      </c>
      <c r="V2101">
        <v>1</v>
      </c>
      <c r="W2101">
        <v>63</v>
      </c>
      <c r="X2101">
        <v>4.1431347263915326</v>
      </c>
      <c r="Y2101">
        <v>7407646</v>
      </c>
      <c r="Z2101">
        <v>15.818023267989251</v>
      </c>
      <c r="AA2101">
        <v>3.5</v>
      </c>
      <c r="AB2101">
        <v>1.2527629684953681</v>
      </c>
      <c r="AC2101">
        <v>0</v>
      </c>
      <c r="AD2101">
        <v>5.0999999999999997E-2</v>
      </c>
      <c r="AE2101">
        <v>0.51500000000000001</v>
      </c>
      <c r="AF2101" s="1">
        <v>9.9029126213592222E-2</v>
      </c>
      <c r="AG2101">
        <v>19.008299999999998</v>
      </c>
      <c r="AH2101">
        <v>9</v>
      </c>
      <c r="AI2101">
        <v>4.2382984999999998E-2</v>
      </c>
      <c r="AJ2101">
        <v>0.111642513</v>
      </c>
      <c r="AK2101">
        <v>1.0654811879999999</v>
      </c>
      <c r="AL2101">
        <v>3727.6280000000002</v>
      </c>
      <c r="AM2101">
        <v>8.223527385418862</v>
      </c>
      <c r="AN2101">
        <v>2.089236986</v>
      </c>
      <c r="AO2101">
        <v>2956.5293999999999</v>
      </c>
      <c r="AP2101">
        <v>7.9917713594022075</v>
      </c>
      <c r="AQ2101">
        <v>20.178000000000001</v>
      </c>
      <c r="AR2101">
        <v>4.1666999999999996</v>
      </c>
    </row>
    <row r="2102" spans="1:44" x14ac:dyDescent="0.55000000000000004">
      <c r="A2102" t="str">
        <f>VLOOKUP(B2102,[1]!Table1[[Ticker ]:[Company Name]],2,FALSE)</f>
        <v>TFI International Inc</v>
      </c>
      <c r="B2102" t="s">
        <v>365</v>
      </c>
      <c r="C2102">
        <v>2018</v>
      </c>
      <c r="D2102">
        <v>20</v>
      </c>
      <c r="E2102">
        <v>1</v>
      </c>
      <c r="F2102">
        <v>0</v>
      </c>
      <c r="G2102">
        <v>0</v>
      </c>
      <c r="H2102">
        <v>10</v>
      </c>
      <c r="I2102">
        <v>2.3025850929940459</v>
      </c>
      <c r="J2102">
        <v>9</v>
      </c>
      <c r="K2102">
        <v>0.9</v>
      </c>
      <c r="L2102" s="2">
        <v>0.3</v>
      </c>
      <c r="M2102">
        <v>3</v>
      </c>
      <c r="N2102">
        <v>1</v>
      </c>
      <c r="O2102">
        <v>9.14</v>
      </c>
      <c r="P2102">
        <v>2.2126603854660587</v>
      </c>
      <c r="Q2102">
        <v>66.599999999999994</v>
      </c>
      <c r="R2102">
        <v>4.1987045775463434</v>
      </c>
      <c r="S2102">
        <v>0.94</v>
      </c>
      <c r="T2102">
        <v>1.6094379124341003</v>
      </c>
      <c r="U2102">
        <v>5</v>
      </c>
      <c r="V2102">
        <v>1</v>
      </c>
      <c r="W2102">
        <v>64</v>
      </c>
      <c r="X2102">
        <v>4.1588830833596715</v>
      </c>
      <c r="Y2102">
        <v>8168470</v>
      </c>
      <c r="Z2102">
        <v>15.915792178797039</v>
      </c>
      <c r="AA2102">
        <v>4.5</v>
      </c>
      <c r="AB2102">
        <v>1.5040773967762742</v>
      </c>
      <c r="AC2102">
        <v>0</v>
      </c>
      <c r="AD2102">
        <v>5.1999999999999998E-2</v>
      </c>
      <c r="AE2102">
        <v>0.45100000000000001</v>
      </c>
      <c r="AF2102" s="1">
        <v>0.11529933481152993</v>
      </c>
      <c r="AG2102">
        <v>19.008299999999998</v>
      </c>
      <c r="AH2102">
        <v>10</v>
      </c>
      <c r="AI2102">
        <v>7.2097995999999998E-2</v>
      </c>
      <c r="AJ2102">
        <v>0.18517503799999999</v>
      </c>
      <c r="AK2102">
        <v>1.0126219679999999</v>
      </c>
      <c r="AL2102">
        <v>4049.96</v>
      </c>
      <c r="AM2102">
        <v>8.3064622835086013</v>
      </c>
      <c r="AN2102">
        <v>1.9565127149999999</v>
      </c>
      <c r="AO2102">
        <v>3085.1349</v>
      </c>
      <c r="AP2102">
        <v>8.0343506630982091</v>
      </c>
      <c r="AQ2102">
        <v>5.9080000000000004</v>
      </c>
      <c r="AR2102">
        <v>89.714299999999994</v>
      </c>
    </row>
    <row r="2103" spans="1:44" x14ac:dyDescent="0.55000000000000004">
      <c r="A2103" t="str">
        <f>VLOOKUP(B2103,[1]!Table1[[Ticker ]:[Company Name]],2,FALSE)</f>
        <v>TFI International Inc</v>
      </c>
      <c r="B2103" t="s">
        <v>365</v>
      </c>
      <c r="C2103">
        <v>2019</v>
      </c>
      <c r="D2103">
        <v>20</v>
      </c>
      <c r="E2103">
        <v>1</v>
      </c>
      <c r="F2103">
        <v>0</v>
      </c>
      <c r="G2103">
        <v>0</v>
      </c>
      <c r="H2103">
        <v>10</v>
      </c>
      <c r="I2103">
        <v>2.3025850929940459</v>
      </c>
      <c r="J2103">
        <v>9</v>
      </c>
      <c r="K2103">
        <v>0.9</v>
      </c>
      <c r="L2103" s="2">
        <v>0.3</v>
      </c>
      <c r="M2103">
        <v>3</v>
      </c>
      <c r="N2103">
        <v>1</v>
      </c>
      <c r="O2103">
        <v>10.14</v>
      </c>
      <c r="P2103">
        <v>2.3164879981630371</v>
      </c>
      <c r="Q2103">
        <v>67.599999999999994</v>
      </c>
      <c r="R2103">
        <v>4.2136079830489184</v>
      </c>
      <c r="S2103">
        <v>0.98</v>
      </c>
      <c r="T2103">
        <v>1.791759469228055</v>
      </c>
      <c r="U2103">
        <v>6</v>
      </c>
      <c r="V2103">
        <v>1</v>
      </c>
      <c r="W2103">
        <v>65</v>
      </c>
      <c r="X2103">
        <v>4.1743872698956368</v>
      </c>
      <c r="Y2103">
        <v>10830322</v>
      </c>
      <c r="Z2103">
        <v>16.197860350760479</v>
      </c>
      <c r="AA2103">
        <v>5.5</v>
      </c>
      <c r="AB2103">
        <v>1.7047480922384253</v>
      </c>
      <c r="AC2103">
        <v>0</v>
      </c>
      <c r="AD2103">
        <v>5.5E-2</v>
      </c>
      <c r="AE2103">
        <v>0.32100000000000001</v>
      </c>
      <c r="AF2103" s="1">
        <v>0.17133956386292834</v>
      </c>
      <c r="AG2103">
        <v>19.008299999999998</v>
      </c>
      <c r="AH2103">
        <v>11</v>
      </c>
      <c r="AI2103">
        <v>6.8085503000000006E-2</v>
      </c>
      <c r="AJ2103">
        <v>0.20607376399999999</v>
      </c>
      <c r="AK2103">
        <v>1.467985753</v>
      </c>
      <c r="AL2103">
        <v>4557.2550000000001</v>
      </c>
      <c r="AM2103">
        <v>8.4244757475653174</v>
      </c>
      <c r="AN2103">
        <v>2.368195756</v>
      </c>
      <c r="AO2103">
        <v>3565.7662999999998</v>
      </c>
      <c r="AP2103">
        <v>8.1791342606613995</v>
      </c>
      <c r="AQ2103">
        <v>1.0864</v>
      </c>
      <c r="AR2103">
        <v>17.168700000000001</v>
      </c>
    </row>
    <row r="2104" spans="1:44" x14ac:dyDescent="0.55000000000000004">
      <c r="A2104" t="str">
        <f>VLOOKUP(B2104,[1]!Table1[[Ticker ]:[Company Name]],2,FALSE)</f>
        <v>TransGlobe Energy Corp</v>
      </c>
      <c r="B2104" t="s">
        <v>366</v>
      </c>
      <c r="C2104">
        <v>2010</v>
      </c>
      <c r="D2104">
        <v>10</v>
      </c>
      <c r="E2104">
        <v>0</v>
      </c>
      <c r="F2104">
        <v>0</v>
      </c>
      <c r="G2104">
        <v>1</v>
      </c>
      <c r="H2104">
        <v>7</v>
      </c>
      <c r="I2104">
        <v>1.9459101490553132</v>
      </c>
      <c r="J2104">
        <v>5</v>
      </c>
      <c r="K2104">
        <v>0.7142857142857143</v>
      </c>
      <c r="L2104" s="2">
        <v>0</v>
      </c>
      <c r="M2104">
        <v>0</v>
      </c>
      <c r="N2104">
        <v>0</v>
      </c>
      <c r="S2104">
        <v>0.99</v>
      </c>
      <c r="T2104">
        <v>2.3978952727983707</v>
      </c>
      <c r="U2104">
        <v>11</v>
      </c>
      <c r="V2104">
        <v>0</v>
      </c>
      <c r="Y2104">
        <v>1134542</v>
      </c>
      <c r="Z2104">
        <v>13.941739603230754</v>
      </c>
      <c r="AC2104">
        <v>0</v>
      </c>
      <c r="AD2104">
        <v>5.7000000000000002E-2</v>
      </c>
      <c r="AE2104">
        <v>0.36499999999999999</v>
      </c>
      <c r="AF2104" s="1">
        <v>0.15616438356164383</v>
      </c>
      <c r="AG2104">
        <v>12.033200000000001</v>
      </c>
      <c r="AH2104">
        <v>42</v>
      </c>
      <c r="AI2104">
        <v>0.11736708899999999</v>
      </c>
      <c r="AJ2104">
        <v>0.22265217600000001</v>
      </c>
      <c r="AK2104">
        <v>0.47433997500000002</v>
      </c>
      <c r="AL2104">
        <v>345.625</v>
      </c>
      <c r="AM2104">
        <v>5.8453543722765993</v>
      </c>
      <c r="AN2104">
        <v>5.8421894730000004</v>
      </c>
      <c r="AO2104">
        <v>1064.3885</v>
      </c>
      <c r="AP2104">
        <v>6.970155734836224</v>
      </c>
      <c r="AQ2104">
        <v>53.6374</v>
      </c>
    </row>
    <row r="2105" spans="1:44" x14ac:dyDescent="0.55000000000000004">
      <c r="A2105" t="str">
        <f>VLOOKUP(B2105,[1]!Table1[[Ticker ]:[Company Name]],2,FALSE)</f>
        <v>TransGlobe Energy Corp</v>
      </c>
      <c r="B2105" t="s">
        <v>366</v>
      </c>
      <c r="C2105">
        <v>2011</v>
      </c>
      <c r="D2105">
        <v>10</v>
      </c>
      <c r="E2105">
        <v>0</v>
      </c>
      <c r="F2105">
        <v>0</v>
      </c>
      <c r="G2105">
        <v>1</v>
      </c>
      <c r="H2105">
        <v>8</v>
      </c>
      <c r="I2105">
        <v>2.0794415416798357</v>
      </c>
      <c r="J2105">
        <v>6</v>
      </c>
      <c r="K2105">
        <v>0.75</v>
      </c>
      <c r="L2105" s="2">
        <v>0</v>
      </c>
      <c r="M2105">
        <v>0</v>
      </c>
      <c r="N2105">
        <v>0</v>
      </c>
      <c r="S2105">
        <v>0.99</v>
      </c>
      <c r="T2105">
        <v>2.3978952727983707</v>
      </c>
      <c r="U2105">
        <v>11</v>
      </c>
      <c r="V2105">
        <v>0</v>
      </c>
      <c r="Y2105">
        <v>1206414</v>
      </c>
      <c r="Z2105">
        <v>14.00316288094303</v>
      </c>
      <c r="AC2105">
        <v>0</v>
      </c>
      <c r="AD2105">
        <v>0.05</v>
      </c>
      <c r="AE2105">
        <v>0.61899999999999999</v>
      </c>
      <c r="AF2105" s="1">
        <v>8.0775444264943458E-2</v>
      </c>
      <c r="AG2105">
        <v>12.033200000000001</v>
      </c>
      <c r="AH2105">
        <v>43</v>
      </c>
      <c r="AI2105">
        <v>0.15479473399999999</v>
      </c>
      <c r="AJ2105">
        <v>0.239042327</v>
      </c>
      <c r="AK2105">
        <v>0.16919340199999999</v>
      </c>
      <c r="AL2105">
        <v>525.80600000000004</v>
      </c>
      <c r="AM2105">
        <v>6.2649323234136336</v>
      </c>
      <c r="AN2105">
        <v>1.730777228</v>
      </c>
      <c r="AO2105">
        <v>589.31579999999997</v>
      </c>
      <c r="AP2105">
        <v>6.3789622029556838</v>
      </c>
      <c r="AQ2105">
        <v>58.126300000000001</v>
      </c>
      <c r="AR2105">
        <v>83.6066</v>
      </c>
    </row>
    <row r="2106" spans="1:44" x14ac:dyDescent="0.55000000000000004">
      <c r="A2106" t="str">
        <f>VLOOKUP(B2106,[1]!Table1[[Ticker ]:[Company Name]],2,FALSE)</f>
        <v>TransGlobe Energy Corp</v>
      </c>
      <c r="B2106" t="s">
        <v>366</v>
      </c>
      <c r="C2106">
        <v>2012</v>
      </c>
      <c r="D2106">
        <v>10</v>
      </c>
      <c r="E2106">
        <v>0</v>
      </c>
      <c r="F2106">
        <v>0</v>
      </c>
      <c r="G2106">
        <v>1</v>
      </c>
      <c r="H2106">
        <v>8</v>
      </c>
      <c r="I2106">
        <v>2.0794415416798357</v>
      </c>
      <c r="J2106">
        <v>6</v>
      </c>
      <c r="K2106">
        <v>0.75</v>
      </c>
      <c r="L2106" s="2">
        <v>0</v>
      </c>
      <c r="M2106">
        <v>0</v>
      </c>
      <c r="N2106">
        <v>0</v>
      </c>
      <c r="S2106">
        <v>1</v>
      </c>
      <c r="T2106">
        <v>2.3025850929940459</v>
      </c>
      <c r="U2106">
        <v>10</v>
      </c>
      <c r="V2106">
        <v>0</v>
      </c>
      <c r="Y2106">
        <v>1258674</v>
      </c>
      <c r="Z2106">
        <v>14.045569343833632</v>
      </c>
      <c r="AC2106">
        <v>0</v>
      </c>
      <c r="AD2106">
        <v>4.9000000000000002E-2</v>
      </c>
      <c r="AE2106">
        <v>0.85</v>
      </c>
      <c r="AF2106" s="1">
        <v>5.7647058823529412E-2</v>
      </c>
      <c r="AG2106">
        <v>13.278</v>
      </c>
      <c r="AH2106">
        <v>44</v>
      </c>
      <c r="AI2106">
        <v>0.134267896</v>
      </c>
      <c r="AJ2106">
        <v>0.201289405</v>
      </c>
      <c r="AK2106">
        <v>0.26528472400000003</v>
      </c>
      <c r="AL2106">
        <v>653.42499999999995</v>
      </c>
      <c r="AM2106">
        <v>6.4822277598369187</v>
      </c>
      <c r="AN2106">
        <v>1.5788732620000001</v>
      </c>
      <c r="AO2106">
        <v>688.16769999999997</v>
      </c>
      <c r="AP2106">
        <v>6.5340325582311385</v>
      </c>
      <c r="AQ2106">
        <v>28.485299999999999</v>
      </c>
      <c r="AR2106">
        <v>7.1429</v>
      </c>
    </row>
    <row r="2107" spans="1:44" x14ac:dyDescent="0.55000000000000004">
      <c r="A2107" t="str">
        <f>VLOOKUP(B2107,[1]!Table1[[Ticker ]:[Company Name]],2,FALSE)</f>
        <v>TransGlobe Energy Corp</v>
      </c>
      <c r="B2107" t="s">
        <v>366</v>
      </c>
      <c r="C2107">
        <v>2013</v>
      </c>
      <c r="D2107">
        <v>10</v>
      </c>
      <c r="E2107">
        <v>0</v>
      </c>
      <c r="F2107">
        <v>0</v>
      </c>
      <c r="G2107">
        <v>1</v>
      </c>
      <c r="H2107">
        <v>7</v>
      </c>
      <c r="I2107">
        <v>1.9459101490553132</v>
      </c>
      <c r="J2107">
        <v>5</v>
      </c>
      <c r="K2107">
        <v>0.7142857142857143</v>
      </c>
      <c r="L2107" s="2">
        <v>0</v>
      </c>
      <c r="M2107">
        <v>0</v>
      </c>
      <c r="N2107">
        <v>0</v>
      </c>
      <c r="O2107">
        <v>11.52</v>
      </c>
      <c r="P2107">
        <v>2.4440846552677451</v>
      </c>
      <c r="S2107">
        <v>0.96</v>
      </c>
      <c r="T2107">
        <v>2.3025850929940459</v>
      </c>
      <c r="U2107">
        <v>10</v>
      </c>
      <c r="V2107">
        <v>0</v>
      </c>
      <c r="W2107">
        <v>59</v>
      </c>
      <c r="X2107">
        <v>4.0775374439057197</v>
      </c>
      <c r="Y2107">
        <v>1154900</v>
      </c>
      <c r="Z2107">
        <v>13.959524318103179</v>
      </c>
      <c r="AA2107">
        <v>17.079999999999998</v>
      </c>
      <c r="AB2107">
        <v>2.8379081883604238</v>
      </c>
      <c r="AC2107">
        <v>0</v>
      </c>
      <c r="AD2107">
        <v>4.2000000000000003E-2</v>
      </c>
      <c r="AE2107">
        <v>0.76200000000000001</v>
      </c>
      <c r="AF2107" s="1">
        <v>5.5118110236220472E-2</v>
      </c>
      <c r="AG2107">
        <v>13.278</v>
      </c>
      <c r="AH2107">
        <v>45</v>
      </c>
      <c r="AI2107">
        <v>8.6581828999999999E-2</v>
      </c>
      <c r="AJ2107">
        <v>0.116979548</v>
      </c>
      <c r="AK2107">
        <v>0.17501149599999999</v>
      </c>
      <c r="AL2107">
        <v>675.8</v>
      </c>
      <c r="AM2107">
        <v>6.5158971742801892</v>
      </c>
      <c r="AN2107">
        <v>1.31426398</v>
      </c>
      <c r="AO2107">
        <v>657.38170000000002</v>
      </c>
      <c r="AP2107">
        <v>6.4882648239092902</v>
      </c>
      <c r="AQ2107">
        <v>-0.76700000000000002</v>
      </c>
      <c r="AR2107">
        <v>-34.166699999999999</v>
      </c>
    </row>
    <row r="2108" spans="1:44" x14ac:dyDescent="0.55000000000000004">
      <c r="A2108" t="str">
        <f>VLOOKUP(B2108,[1]!Table1[[Ticker ]:[Company Name]],2,FALSE)</f>
        <v>TransGlobe Energy Corp</v>
      </c>
      <c r="B2108" t="s">
        <v>366</v>
      </c>
      <c r="C2108">
        <v>2014</v>
      </c>
      <c r="D2108">
        <v>10</v>
      </c>
      <c r="E2108">
        <v>0</v>
      </c>
      <c r="F2108">
        <v>0</v>
      </c>
      <c r="G2108">
        <v>1</v>
      </c>
      <c r="H2108">
        <v>8</v>
      </c>
      <c r="I2108">
        <v>2.0794415416798357</v>
      </c>
      <c r="J2108">
        <v>6</v>
      </c>
      <c r="K2108">
        <v>0.75</v>
      </c>
      <c r="L2108" s="2">
        <v>0.125</v>
      </c>
      <c r="M2108">
        <v>1</v>
      </c>
      <c r="N2108">
        <v>1</v>
      </c>
      <c r="O2108">
        <v>8.16</v>
      </c>
      <c r="P2108">
        <v>2.0992441689760155</v>
      </c>
      <c r="Q2108">
        <v>61</v>
      </c>
      <c r="R2108">
        <v>4.1108738641733114</v>
      </c>
      <c r="S2108">
        <v>0.99</v>
      </c>
      <c r="T2108">
        <v>2.6390573296152584</v>
      </c>
      <c r="U2108">
        <v>14</v>
      </c>
      <c r="V2108">
        <v>0</v>
      </c>
      <c r="W2108">
        <v>60</v>
      </c>
      <c r="X2108">
        <v>4.0943445622221004</v>
      </c>
      <c r="Y2108">
        <v>1645897</v>
      </c>
      <c r="Z2108">
        <v>14.31379608231952</v>
      </c>
      <c r="AA2108">
        <v>18.079999999999998</v>
      </c>
      <c r="AB2108">
        <v>2.8948063549640302</v>
      </c>
      <c r="AC2108">
        <v>0</v>
      </c>
      <c r="AD2108">
        <v>4.4999999999999998E-2</v>
      </c>
      <c r="AE2108">
        <v>0.53700000000000003</v>
      </c>
      <c r="AF2108" s="1">
        <v>8.3798882681564241E-2</v>
      </c>
      <c r="AG2108">
        <v>13.278</v>
      </c>
      <c r="AH2108">
        <v>46</v>
      </c>
      <c r="AI2108">
        <v>1.7555017999999999E-2</v>
      </c>
      <c r="AJ2108">
        <v>2.2959408000000001E-2</v>
      </c>
      <c r="AK2108">
        <v>0.138158368</v>
      </c>
      <c r="AL2108">
        <v>654.05799999999999</v>
      </c>
      <c r="AM2108">
        <v>6.4831960325402056</v>
      </c>
      <c r="AN2108">
        <v>0.72516036800000006</v>
      </c>
      <c r="AO2108">
        <v>362.65269999999998</v>
      </c>
      <c r="AP2108">
        <v>5.8934456269767974</v>
      </c>
      <c r="AQ2108">
        <v>-9.9825999999999997</v>
      </c>
      <c r="AR2108">
        <v>-81.012699999999995</v>
      </c>
    </row>
    <row r="2109" spans="1:44" x14ac:dyDescent="0.55000000000000004">
      <c r="A2109" t="str">
        <f>VLOOKUP(B2109,[1]!Table1[[Ticker ]:[Company Name]],2,FALSE)</f>
        <v>Tim Hortons Inc</v>
      </c>
      <c r="B2109" t="s">
        <v>367</v>
      </c>
      <c r="C2109">
        <v>2010</v>
      </c>
      <c r="D2109">
        <v>25</v>
      </c>
      <c r="E2109">
        <v>0</v>
      </c>
      <c r="F2109">
        <v>0</v>
      </c>
      <c r="G2109">
        <v>0</v>
      </c>
      <c r="H2109">
        <v>12</v>
      </c>
      <c r="I2109">
        <v>2.4849066497880004</v>
      </c>
      <c r="J2109">
        <v>10</v>
      </c>
      <c r="K2109">
        <v>0.83333333333333337</v>
      </c>
      <c r="L2109" s="2">
        <v>0.25</v>
      </c>
      <c r="M2109">
        <v>3</v>
      </c>
      <c r="N2109">
        <v>1</v>
      </c>
      <c r="O2109">
        <v>3.82</v>
      </c>
      <c r="P2109">
        <v>1.3402504226184837</v>
      </c>
      <c r="Q2109">
        <v>61.09</v>
      </c>
      <c r="R2109">
        <v>4.1123481866616753</v>
      </c>
      <c r="S2109">
        <v>0.75</v>
      </c>
      <c r="T2109">
        <v>1.791759469228055</v>
      </c>
      <c r="U2109">
        <v>6</v>
      </c>
      <c r="V2109">
        <v>0</v>
      </c>
      <c r="W2109">
        <v>63</v>
      </c>
      <c r="X2109">
        <v>4.1431347263915326</v>
      </c>
      <c r="AA2109">
        <v>2.83</v>
      </c>
      <c r="AB2109">
        <v>1.0402767116551463</v>
      </c>
      <c r="AD2109">
        <v>4.0000000000000001E-3</v>
      </c>
      <c r="AE2109">
        <v>0.74099999999999999</v>
      </c>
      <c r="AF2109" s="1">
        <v>5.3981106612685558E-3</v>
      </c>
      <c r="AG2109">
        <v>29.186599999999999</v>
      </c>
      <c r="AH2109">
        <v>1</v>
      </c>
      <c r="AI2109">
        <v>0.14151185299999999</v>
      </c>
      <c r="AJ2109">
        <v>0.23601999200000001</v>
      </c>
      <c r="AK2109">
        <v>0.32753331600000002</v>
      </c>
      <c r="AL2109">
        <v>2094.2910000000002</v>
      </c>
      <c r="AM2109">
        <v>7.6469703502566331</v>
      </c>
      <c r="AN2109">
        <v>5.6609966979999999</v>
      </c>
      <c r="AO2109">
        <v>7108.4342999999999</v>
      </c>
      <c r="AP2109">
        <v>8.8690372875768269</v>
      </c>
      <c r="AQ2109">
        <v>19.335599999999999</v>
      </c>
      <c r="AR2109">
        <v>5.8064999999999998</v>
      </c>
    </row>
    <row r="2110" spans="1:44" x14ac:dyDescent="0.55000000000000004">
      <c r="A2110" t="str">
        <f>VLOOKUP(B2110,[1]!Table1[[Ticker ]:[Company Name]],2,FALSE)</f>
        <v>Tim Hortons Inc</v>
      </c>
      <c r="B2110" t="s">
        <v>367</v>
      </c>
      <c r="C2110">
        <v>2011</v>
      </c>
      <c r="D2110">
        <v>25</v>
      </c>
      <c r="E2110">
        <v>0</v>
      </c>
      <c r="F2110">
        <v>0</v>
      </c>
      <c r="G2110">
        <v>0</v>
      </c>
      <c r="H2110">
        <v>11</v>
      </c>
      <c r="I2110">
        <v>2.3978952727983707</v>
      </c>
      <c r="J2110">
        <v>9</v>
      </c>
      <c r="K2110">
        <v>0.81818181818181823</v>
      </c>
      <c r="L2110" s="2">
        <v>0.27272727272727271</v>
      </c>
      <c r="M2110">
        <v>3</v>
      </c>
      <c r="N2110">
        <v>1</v>
      </c>
      <c r="O2110">
        <v>4.92</v>
      </c>
      <c r="P2110">
        <v>1.5933085305042167</v>
      </c>
      <c r="Q2110">
        <v>62.09</v>
      </c>
      <c r="R2110">
        <v>4.1285849453768018</v>
      </c>
      <c r="S2110">
        <v>0.98</v>
      </c>
      <c r="T2110">
        <v>1.791759469228055</v>
      </c>
      <c r="U2110">
        <v>6</v>
      </c>
      <c r="V2110">
        <v>0</v>
      </c>
      <c r="W2110">
        <v>67</v>
      </c>
      <c r="X2110">
        <v>4.2046926193909657</v>
      </c>
      <c r="AA2110">
        <v>0.67</v>
      </c>
      <c r="AB2110">
        <v>-0.40047756659712525</v>
      </c>
      <c r="AD2110">
        <v>5.0000000000000001E-3</v>
      </c>
      <c r="AE2110">
        <v>0.76600000000000001</v>
      </c>
      <c r="AF2110" s="1">
        <v>6.5274151436031328E-3</v>
      </c>
      <c r="AG2110">
        <v>40.191400000000002</v>
      </c>
      <c r="AH2110">
        <v>2</v>
      </c>
      <c r="AI2110">
        <v>0.25144266599999998</v>
      </c>
      <c r="AJ2110">
        <v>0.432571292</v>
      </c>
      <c r="AK2110">
        <v>0.30287526300000001</v>
      </c>
      <c r="AL2110">
        <v>2481.5160000000001</v>
      </c>
      <c r="AM2110">
        <v>7.8166249427197858</v>
      </c>
      <c r="AN2110">
        <v>5.4202129440000002</v>
      </c>
      <c r="AO2110">
        <v>7818.3428000000004</v>
      </c>
      <c r="AP2110">
        <v>8.9642278929229633</v>
      </c>
      <c r="AQ2110">
        <v>4.0035999999999996</v>
      </c>
      <c r="AR2110">
        <v>118.9024</v>
      </c>
    </row>
    <row r="2111" spans="1:44" x14ac:dyDescent="0.55000000000000004">
      <c r="A2111" t="str">
        <f>VLOOKUP(B2111,[1]!Table1[[Ticker ]:[Company Name]],2,FALSE)</f>
        <v>Tim Hortons Inc</v>
      </c>
      <c r="B2111" t="s">
        <v>367</v>
      </c>
      <c r="C2111">
        <v>2012</v>
      </c>
      <c r="D2111">
        <v>25</v>
      </c>
      <c r="E2111">
        <v>0</v>
      </c>
      <c r="F2111">
        <v>0</v>
      </c>
      <c r="G2111">
        <v>0</v>
      </c>
      <c r="H2111">
        <v>10</v>
      </c>
      <c r="I2111">
        <v>2.3025850929940459</v>
      </c>
      <c r="J2111">
        <v>9</v>
      </c>
      <c r="K2111">
        <v>0.9</v>
      </c>
      <c r="L2111" s="2">
        <v>0.3</v>
      </c>
      <c r="M2111">
        <v>3</v>
      </c>
      <c r="N2111">
        <v>1</v>
      </c>
      <c r="O2111">
        <v>6.18</v>
      </c>
      <c r="P2111">
        <v>1.8213182714695995</v>
      </c>
      <c r="Q2111">
        <v>63.11</v>
      </c>
      <c r="R2111">
        <v>4.1448792355961483</v>
      </c>
      <c r="S2111">
        <v>0.97</v>
      </c>
      <c r="T2111">
        <v>1.791759469228055</v>
      </c>
      <c r="U2111">
        <v>6</v>
      </c>
      <c r="V2111">
        <v>1</v>
      </c>
      <c r="W2111">
        <v>68</v>
      </c>
      <c r="X2111">
        <v>4.219507705176107</v>
      </c>
      <c r="AA2111">
        <v>1.67</v>
      </c>
      <c r="AB2111">
        <v>0.51282362642866375</v>
      </c>
      <c r="AD2111">
        <v>6.0000000000000001E-3</v>
      </c>
      <c r="AE2111">
        <v>0.77700000000000002</v>
      </c>
      <c r="AF2111" s="1">
        <v>7.7220077220077222E-3</v>
      </c>
      <c r="AG2111">
        <v>36.363599999999998</v>
      </c>
      <c r="AH2111">
        <v>3</v>
      </c>
      <c r="AI2111">
        <v>0.17369359600000001</v>
      </c>
      <c r="AJ2111">
        <v>0.331601747</v>
      </c>
      <c r="AK2111">
        <v>0.39611653499999999</v>
      </c>
      <c r="AL2111">
        <v>2203.9499999999998</v>
      </c>
      <c r="AM2111">
        <v>7.6980064839900653</v>
      </c>
      <c r="AN2111">
        <v>6.5220656369999999</v>
      </c>
      <c r="AO2111">
        <v>7529.2878000000001</v>
      </c>
      <c r="AP2111">
        <v>8.9265557346475042</v>
      </c>
      <c r="AQ2111">
        <v>12.476699999999999</v>
      </c>
      <c r="AR2111">
        <v>-34.261800000000001</v>
      </c>
    </row>
    <row r="2112" spans="1:44" x14ac:dyDescent="0.55000000000000004">
      <c r="A2112" t="str">
        <f>VLOOKUP(B2112,[1]!Table1[[Ticker ]:[Company Name]],2,FALSE)</f>
        <v>Tim Hortons Inc</v>
      </c>
      <c r="B2112" t="s">
        <v>367</v>
      </c>
      <c r="C2112">
        <v>2013</v>
      </c>
      <c r="D2112">
        <v>25</v>
      </c>
      <c r="E2112">
        <v>0</v>
      </c>
      <c r="F2112">
        <v>0</v>
      </c>
      <c r="G2112">
        <v>0</v>
      </c>
      <c r="H2112">
        <v>9</v>
      </c>
      <c r="I2112">
        <v>2.1972245773362196</v>
      </c>
      <c r="J2112">
        <v>8</v>
      </c>
      <c r="K2112">
        <v>0.88888888888888884</v>
      </c>
      <c r="L2112" s="2">
        <v>0.22222222222222221</v>
      </c>
      <c r="M2112">
        <v>2</v>
      </c>
      <c r="N2112">
        <v>1</v>
      </c>
      <c r="O2112">
        <v>5.3</v>
      </c>
      <c r="P2112">
        <v>1.6677068205580761</v>
      </c>
      <c r="Q2112">
        <v>64.111000000000004</v>
      </c>
      <c r="R2112">
        <v>4.1606159560681251</v>
      </c>
      <c r="S2112">
        <v>1</v>
      </c>
      <c r="T2112">
        <v>1.791759469228055</v>
      </c>
      <c r="U2112">
        <v>6</v>
      </c>
      <c r="V2112">
        <v>1</v>
      </c>
      <c r="W2112">
        <v>59</v>
      </c>
      <c r="X2112">
        <v>4.0775374439057197</v>
      </c>
      <c r="AA2112">
        <v>0.5</v>
      </c>
      <c r="AB2112">
        <v>-0.69314718055994529</v>
      </c>
      <c r="AD2112">
        <v>4.0000000000000001E-3</v>
      </c>
      <c r="AE2112">
        <v>0.751</v>
      </c>
      <c r="AF2112" s="1">
        <v>5.3262316910785623E-3</v>
      </c>
      <c r="AG2112">
        <v>33.492800000000003</v>
      </c>
      <c r="AH2112">
        <v>4</v>
      </c>
      <c r="AI2112">
        <v>0.174363132</v>
      </c>
      <c r="AJ2112">
        <v>0.55726646300000005</v>
      </c>
      <c r="AK2112">
        <v>1.3287271890000001</v>
      </c>
      <c r="AL2112">
        <v>2433.8229999999999</v>
      </c>
      <c r="AM2112">
        <v>7.7972185511004657</v>
      </c>
      <c r="AN2112">
        <v>11.973667239999999</v>
      </c>
      <c r="AO2112">
        <v>9118.1751000000004</v>
      </c>
      <c r="AP2112">
        <v>9.1180249643617532</v>
      </c>
      <c r="AQ2112">
        <v>4.3272000000000004</v>
      </c>
      <c r="AR2112">
        <v>8.8461999999999996</v>
      </c>
    </row>
    <row r="2113" spans="1:44" x14ac:dyDescent="0.55000000000000004">
      <c r="A2113" t="str">
        <f>VLOOKUP(B2113,[1]!Table1[[Ticker ]:[Company Name]],2,FALSE)</f>
        <v>Tim Hortons Inc</v>
      </c>
      <c r="B2113" t="s">
        <v>367</v>
      </c>
      <c r="C2113">
        <v>2014</v>
      </c>
      <c r="D2113">
        <v>25</v>
      </c>
      <c r="E2113">
        <v>0</v>
      </c>
      <c r="F2113">
        <v>0</v>
      </c>
      <c r="G2113">
        <v>0</v>
      </c>
      <c r="H2113">
        <v>11</v>
      </c>
      <c r="I2113">
        <v>2.3978952727983707</v>
      </c>
      <c r="J2113">
        <v>10</v>
      </c>
      <c r="K2113">
        <v>0.90909090909090906</v>
      </c>
      <c r="L2113" s="2">
        <v>0.27272727272727271</v>
      </c>
      <c r="M2113">
        <v>3</v>
      </c>
      <c r="N2113">
        <v>1</v>
      </c>
      <c r="O2113">
        <v>4.29</v>
      </c>
      <c r="P2113">
        <v>1.4562867329399256</v>
      </c>
      <c r="Q2113">
        <v>62.817999999999998</v>
      </c>
      <c r="R2113">
        <v>4.1402416566091045</v>
      </c>
      <c r="S2113">
        <v>1</v>
      </c>
      <c r="T2113">
        <v>1.6094379124341003</v>
      </c>
      <c r="U2113">
        <v>5</v>
      </c>
      <c r="V2113">
        <v>0</v>
      </c>
      <c r="W2113">
        <v>60</v>
      </c>
      <c r="X2113">
        <v>4.0943445622221004</v>
      </c>
      <c r="AA2113">
        <v>1.5</v>
      </c>
      <c r="AB2113">
        <v>0.40546510810816438</v>
      </c>
      <c r="AD2113">
        <v>2E-3</v>
      </c>
      <c r="AF2113" s="1"/>
      <c r="AG2113">
        <v>37.798999999999999</v>
      </c>
      <c r="AH2113">
        <v>5</v>
      </c>
      <c r="AO2113">
        <v>13125.040999999999</v>
      </c>
      <c r="AP2113">
        <v>9.4822772112644689</v>
      </c>
    </row>
    <row r="2114" spans="1:44" x14ac:dyDescent="0.55000000000000004">
      <c r="A2114" t="str">
        <f>VLOOKUP(B2114,[1]!Table1[[Ticker ]:[Company Name]],2,FALSE)</f>
        <v>Tahoe Resources Inc</v>
      </c>
      <c r="B2114" t="s">
        <v>368</v>
      </c>
      <c r="C2114">
        <v>2012</v>
      </c>
      <c r="D2114">
        <v>15</v>
      </c>
      <c r="E2114">
        <v>0</v>
      </c>
      <c r="F2114">
        <v>0</v>
      </c>
      <c r="G2114">
        <v>1</v>
      </c>
      <c r="H2114">
        <v>8</v>
      </c>
      <c r="I2114">
        <v>2.0794415416798357</v>
      </c>
      <c r="J2114">
        <v>7</v>
      </c>
      <c r="K2114">
        <v>0.875</v>
      </c>
      <c r="L2114" s="2">
        <v>0.125</v>
      </c>
      <c r="M2114">
        <v>1</v>
      </c>
      <c r="N2114">
        <v>1</v>
      </c>
      <c r="S2114">
        <v>1</v>
      </c>
      <c r="T2114">
        <v>1.9459101490553132</v>
      </c>
      <c r="U2114">
        <v>7</v>
      </c>
      <c r="V2114">
        <v>0</v>
      </c>
      <c r="Y2114">
        <v>2452841.2379999999</v>
      </c>
      <c r="Z2114">
        <v>14.712757599580666</v>
      </c>
      <c r="AD2114">
        <v>4.1000000000000002E-2</v>
      </c>
      <c r="AE2114">
        <v>0.55200000000000005</v>
      </c>
      <c r="AF2114" s="1">
        <v>7.4275362318840576E-2</v>
      </c>
      <c r="AG2114">
        <v>16.1157</v>
      </c>
      <c r="AH2114">
        <v>3</v>
      </c>
      <c r="AI2114">
        <v>-0.109565352</v>
      </c>
      <c r="AJ2114">
        <v>-0.112418305</v>
      </c>
      <c r="AK2114">
        <v>0</v>
      </c>
      <c r="AL2114">
        <v>852.94299999999998</v>
      </c>
      <c r="AM2114">
        <v>6.7486927222811985</v>
      </c>
      <c r="AN2114">
        <v>3.1869316259999998</v>
      </c>
      <c r="AO2114">
        <v>2649.2867000000001</v>
      </c>
      <c r="AP2114">
        <v>7.8820457129362511</v>
      </c>
      <c r="AR2114">
        <v>-35.416699999999999</v>
      </c>
    </row>
    <row r="2115" spans="1:44" x14ac:dyDescent="0.55000000000000004">
      <c r="A2115" t="str">
        <f>VLOOKUP(B2115,[1]!Table1[[Ticker ]:[Company Name]],2,FALSE)</f>
        <v>Tahoe Resources Inc</v>
      </c>
      <c r="B2115" t="s">
        <v>368</v>
      </c>
      <c r="C2115">
        <v>2013</v>
      </c>
      <c r="D2115">
        <v>15</v>
      </c>
      <c r="E2115">
        <v>0</v>
      </c>
      <c r="F2115">
        <v>0</v>
      </c>
      <c r="G2115">
        <v>1</v>
      </c>
      <c r="H2115">
        <v>8</v>
      </c>
      <c r="I2115">
        <v>2.0794415416798357</v>
      </c>
      <c r="J2115">
        <v>7</v>
      </c>
      <c r="K2115">
        <v>0.875</v>
      </c>
      <c r="L2115" s="2">
        <v>0.125</v>
      </c>
      <c r="M2115">
        <v>1</v>
      </c>
      <c r="N2115">
        <v>1</v>
      </c>
      <c r="O2115">
        <v>3.6</v>
      </c>
      <c r="P2115">
        <v>1.2809338454620642</v>
      </c>
      <c r="S2115">
        <v>1</v>
      </c>
      <c r="T2115">
        <v>1.6094379124341003</v>
      </c>
      <c r="U2115">
        <v>5</v>
      </c>
      <c r="V2115">
        <v>0</v>
      </c>
      <c r="W2115">
        <v>59</v>
      </c>
      <c r="X2115">
        <v>4.0775374439057197</v>
      </c>
      <c r="Y2115">
        <v>1629624.169</v>
      </c>
      <c r="Z2115">
        <v>14.303859975031683</v>
      </c>
      <c r="AA2115">
        <v>4.17</v>
      </c>
      <c r="AB2115">
        <v>1.4279160358107101</v>
      </c>
      <c r="AC2115">
        <v>0</v>
      </c>
      <c r="AD2115">
        <v>3.9E-2</v>
      </c>
      <c r="AE2115">
        <v>0.5</v>
      </c>
      <c r="AF2115" s="1">
        <v>7.8E-2</v>
      </c>
      <c r="AG2115">
        <v>15.289300000000001</v>
      </c>
      <c r="AH2115">
        <v>4</v>
      </c>
      <c r="AI2115">
        <v>-7.4260782999999997E-2</v>
      </c>
      <c r="AJ2115">
        <v>-8.4733787000000005E-2</v>
      </c>
      <c r="AK2115">
        <v>6.3913639999999994E-2</v>
      </c>
      <c r="AL2115">
        <v>883.33299999999997</v>
      </c>
      <c r="AM2115">
        <v>6.7837022529535966</v>
      </c>
      <c r="AN2115">
        <v>3.3336341350000001</v>
      </c>
      <c r="AO2115">
        <v>2580.7462</v>
      </c>
      <c r="AP2115">
        <v>7.8558338609044336</v>
      </c>
      <c r="AR2115">
        <v>30.769200000000001</v>
      </c>
    </row>
    <row r="2116" spans="1:44" x14ac:dyDescent="0.55000000000000004">
      <c r="A2116" t="str">
        <f>VLOOKUP(B2116,[1]!Table1[[Ticker ]:[Company Name]],2,FALSE)</f>
        <v>Tahoe Resources Inc</v>
      </c>
      <c r="B2116" t="s">
        <v>368</v>
      </c>
      <c r="C2116">
        <v>2014</v>
      </c>
      <c r="D2116">
        <v>15</v>
      </c>
      <c r="E2116">
        <v>0</v>
      </c>
      <c r="F2116">
        <v>0</v>
      </c>
      <c r="G2116">
        <v>1</v>
      </c>
      <c r="H2116">
        <v>8</v>
      </c>
      <c r="I2116">
        <v>2.0794415416798357</v>
      </c>
      <c r="J2116">
        <v>7</v>
      </c>
      <c r="K2116">
        <v>0.875</v>
      </c>
      <c r="L2116" s="2">
        <v>0.125</v>
      </c>
      <c r="M2116">
        <v>1</v>
      </c>
      <c r="N2116">
        <v>1</v>
      </c>
      <c r="O2116">
        <v>4.5999999999999996</v>
      </c>
      <c r="P2116">
        <v>1.5260563034950492</v>
      </c>
      <c r="S2116">
        <v>1</v>
      </c>
      <c r="T2116">
        <v>1.3862943611198906</v>
      </c>
      <c r="U2116">
        <v>4</v>
      </c>
      <c r="V2116">
        <v>0</v>
      </c>
      <c r="W2116">
        <v>60</v>
      </c>
      <c r="X2116">
        <v>4.0943445622221004</v>
      </c>
      <c r="Y2116">
        <v>2268467.1009999998</v>
      </c>
      <c r="Z2116">
        <v>14.634614875446278</v>
      </c>
      <c r="AA2116">
        <v>5.17</v>
      </c>
      <c r="AB2116">
        <v>1.6428726885203377</v>
      </c>
      <c r="AC2116">
        <v>0</v>
      </c>
      <c r="AD2116">
        <v>3.5000000000000003E-2</v>
      </c>
      <c r="AE2116">
        <v>0.58899999999999997</v>
      </c>
      <c r="AF2116" s="1">
        <v>5.9422750424448223E-2</v>
      </c>
      <c r="AG2116">
        <v>17.355399999999999</v>
      </c>
      <c r="AH2116">
        <v>5</v>
      </c>
      <c r="AI2116">
        <v>9.3058009999999997E-2</v>
      </c>
      <c r="AJ2116">
        <v>0.103398401</v>
      </c>
      <c r="AK2116">
        <v>5.6720497000000002E-2</v>
      </c>
      <c r="AL2116">
        <v>975.62800000000004</v>
      </c>
      <c r="AM2116">
        <v>6.8830813662169223</v>
      </c>
      <c r="AN2116">
        <v>2.7154966630000001</v>
      </c>
      <c r="AO2116">
        <v>2384.3690000000001</v>
      </c>
      <c r="AP2116">
        <v>7.7766897980869558</v>
      </c>
    </row>
    <row r="2117" spans="1:44" x14ac:dyDescent="0.55000000000000004">
      <c r="A2117" t="str">
        <f>VLOOKUP(B2117,[1]!Table1[[Ticker ]:[Company Name]],2,FALSE)</f>
        <v>Tahoe Resources Inc</v>
      </c>
      <c r="B2117" t="s">
        <v>368</v>
      </c>
      <c r="C2117">
        <v>2015</v>
      </c>
      <c r="D2117">
        <v>15</v>
      </c>
      <c r="E2117">
        <v>1</v>
      </c>
      <c r="F2117">
        <v>0</v>
      </c>
      <c r="G2117">
        <v>1</v>
      </c>
      <c r="H2117">
        <v>8</v>
      </c>
      <c r="I2117">
        <v>2.0794415416798357</v>
      </c>
      <c r="J2117">
        <v>7</v>
      </c>
      <c r="K2117">
        <v>0.875</v>
      </c>
      <c r="L2117" s="2">
        <v>0.125</v>
      </c>
      <c r="M2117">
        <v>1</v>
      </c>
      <c r="N2117">
        <v>1</v>
      </c>
      <c r="O2117">
        <v>4.38</v>
      </c>
      <c r="P2117">
        <v>1.4770487243883548</v>
      </c>
      <c r="Q2117">
        <v>65.875</v>
      </c>
      <c r="R2117">
        <v>4.1877590068615262</v>
      </c>
      <c r="S2117">
        <v>1</v>
      </c>
      <c r="T2117">
        <v>2.3025850929940459</v>
      </c>
      <c r="U2117">
        <v>10</v>
      </c>
      <c r="V2117">
        <v>1</v>
      </c>
      <c r="W2117">
        <v>61</v>
      </c>
      <c r="X2117">
        <v>4.1108738641733114</v>
      </c>
      <c r="Y2117">
        <v>1856497.0819999999</v>
      </c>
      <c r="Z2117">
        <v>14.434201980823191</v>
      </c>
      <c r="AA2117">
        <v>0.42</v>
      </c>
      <c r="AB2117">
        <v>-0.86750056770472306</v>
      </c>
      <c r="AC2117">
        <v>0</v>
      </c>
      <c r="AD2117">
        <v>3.2000000000000001E-2</v>
      </c>
      <c r="AE2117">
        <v>0.89100000000000001</v>
      </c>
      <c r="AF2117" s="1">
        <v>3.5914702581369251E-2</v>
      </c>
      <c r="AG2117">
        <v>28.925599999999999</v>
      </c>
      <c r="AH2117">
        <v>6</v>
      </c>
      <c r="AI2117">
        <v>-3.5911311000000001E-2</v>
      </c>
      <c r="AJ2117">
        <v>-4.321494E-2</v>
      </c>
      <c r="AK2117">
        <v>2.9363635999999999E-2</v>
      </c>
      <c r="AL2117">
        <v>2002.461</v>
      </c>
      <c r="AM2117">
        <v>7.6021322030974305</v>
      </c>
      <c r="AN2117">
        <v>1.6339599440000001</v>
      </c>
      <c r="AO2117">
        <v>2718.96</v>
      </c>
      <c r="AP2117">
        <v>7.9080047332333425</v>
      </c>
      <c r="AQ2117">
        <v>48.379399999999997</v>
      </c>
      <c r="AR2117">
        <v>30.769200000000001</v>
      </c>
    </row>
    <row r="2118" spans="1:44" x14ac:dyDescent="0.55000000000000004">
      <c r="A2118" t="str">
        <f>VLOOKUP(B2118,[1]!Table1[[Ticker ]:[Company Name]],2,FALSE)</f>
        <v>Tahoe Resources Inc</v>
      </c>
      <c r="B2118" t="s">
        <v>368</v>
      </c>
      <c r="C2118">
        <v>2016</v>
      </c>
      <c r="D2118">
        <v>15</v>
      </c>
      <c r="E2118">
        <v>1</v>
      </c>
      <c r="F2118">
        <v>0</v>
      </c>
      <c r="G2118">
        <v>1</v>
      </c>
      <c r="H2118">
        <v>10</v>
      </c>
      <c r="I2118">
        <v>2.3025850929940459</v>
      </c>
      <c r="J2118">
        <v>8</v>
      </c>
      <c r="K2118">
        <v>0.8</v>
      </c>
      <c r="L2118" s="2">
        <v>0.1</v>
      </c>
      <c r="M2118">
        <v>1</v>
      </c>
      <c r="N2118">
        <v>1</v>
      </c>
      <c r="O2118">
        <v>4.42</v>
      </c>
      <c r="P2118">
        <v>1.4861396960896067</v>
      </c>
      <c r="Q2118">
        <v>66.099999999999994</v>
      </c>
      <c r="R2118">
        <v>4.1911687468576408</v>
      </c>
      <c r="S2118">
        <v>1</v>
      </c>
      <c r="T2118">
        <v>1.9459101490553132</v>
      </c>
      <c r="U2118">
        <v>7</v>
      </c>
      <c r="V2118">
        <v>0</v>
      </c>
      <c r="W2118">
        <v>57</v>
      </c>
      <c r="X2118">
        <v>4.0430512678345503</v>
      </c>
      <c r="Y2118">
        <v>3294482.827</v>
      </c>
      <c r="Z2118">
        <v>15.00775975669532</v>
      </c>
      <c r="AA2118">
        <v>0.42</v>
      </c>
      <c r="AB2118">
        <v>-0.86750056770472306</v>
      </c>
      <c r="AC2118">
        <v>0</v>
      </c>
      <c r="AD2118">
        <v>2.3E-2</v>
      </c>
      <c r="AE2118">
        <v>0.89600000000000002</v>
      </c>
      <c r="AF2118" s="1">
        <v>2.5669642857142856E-2</v>
      </c>
      <c r="AG2118">
        <v>36.363599999999998</v>
      </c>
      <c r="AH2118">
        <v>7</v>
      </c>
      <c r="AI2118">
        <v>3.8380426000000002E-2</v>
      </c>
      <c r="AJ2118">
        <v>4.5827738E-2</v>
      </c>
      <c r="AK2118">
        <v>1.9806746E-2</v>
      </c>
      <c r="AL2118">
        <v>3071.2530000000002</v>
      </c>
      <c r="AM2118">
        <v>8.0298409006358895</v>
      </c>
      <c r="AN2118">
        <v>1.5306828050000001</v>
      </c>
      <c r="AO2118">
        <v>3937.1518999999998</v>
      </c>
      <c r="AP2118">
        <v>8.27821287287661</v>
      </c>
      <c r="AQ2118">
        <v>50.947000000000003</v>
      </c>
    </row>
    <row r="2119" spans="1:44" x14ac:dyDescent="0.55000000000000004">
      <c r="A2119" t="str">
        <f>VLOOKUP(B2119,[1]!Table1[[Ticker ]:[Company Name]],2,FALSE)</f>
        <v>Tahoe Resources Inc</v>
      </c>
      <c r="B2119" t="s">
        <v>368</v>
      </c>
      <c r="C2119">
        <v>2017</v>
      </c>
      <c r="D2119">
        <v>15</v>
      </c>
      <c r="E2119">
        <v>1</v>
      </c>
      <c r="F2119">
        <v>0</v>
      </c>
      <c r="G2119">
        <v>1</v>
      </c>
      <c r="H2119">
        <v>10</v>
      </c>
      <c r="I2119">
        <v>2.3025850929940459</v>
      </c>
      <c r="J2119">
        <v>8</v>
      </c>
      <c r="K2119">
        <v>0.8</v>
      </c>
      <c r="L2119" s="2">
        <v>0.1</v>
      </c>
      <c r="M2119">
        <v>1</v>
      </c>
      <c r="N2119">
        <v>1</v>
      </c>
      <c r="O2119">
        <v>5.24</v>
      </c>
      <c r="P2119">
        <v>1.6563214983329508</v>
      </c>
      <c r="Q2119">
        <v>65.3</v>
      </c>
      <c r="R2119">
        <v>4.1789920362823851</v>
      </c>
      <c r="S2119">
        <v>1</v>
      </c>
      <c r="T2119">
        <v>1.791759469228055</v>
      </c>
      <c r="U2119">
        <v>6</v>
      </c>
      <c r="V2119">
        <v>0</v>
      </c>
      <c r="W2119">
        <v>58</v>
      </c>
      <c r="X2119">
        <v>4.0604430105464191</v>
      </c>
      <c r="Y2119">
        <v>2457342.0580000002</v>
      </c>
      <c r="Z2119">
        <v>14.714590859558642</v>
      </c>
      <c r="AA2119">
        <v>1.42</v>
      </c>
      <c r="AB2119">
        <v>0.35065687161316933</v>
      </c>
      <c r="AC2119">
        <v>0</v>
      </c>
      <c r="AD2119">
        <v>1.7999999999999999E-2</v>
      </c>
      <c r="AE2119">
        <v>0.79100000000000004</v>
      </c>
      <c r="AF2119" s="1">
        <v>2.2756005056890009E-2</v>
      </c>
      <c r="AG2119">
        <v>41.322299999999998</v>
      </c>
      <c r="AH2119">
        <v>8</v>
      </c>
      <c r="AI2119">
        <v>2.6550668999999999E-2</v>
      </c>
      <c r="AJ2119">
        <v>3.1160568E-2</v>
      </c>
      <c r="AK2119">
        <v>1.6287933000000001E-2</v>
      </c>
      <c r="AL2119">
        <v>3080.6379999999999</v>
      </c>
      <c r="AM2119">
        <v>8.0328919973736443</v>
      </c>
      <c r="AN2119">
        <v>0.71852124699999997</v>
      </c>
      <c r="AO2119">
        <v>1886.0378000000001</v>
      </c>
      <c r="AP2119">
        <v>7.5422335054103717</v>
      </c>
      <c r="AQ2119">
        <v>-6.4939999999999998</v>
      </c>
      <c r="AR2119">
        <v>-36.5854</v>
      </c>
    </row>
    <row r="2120" spans="1:44" x14ac:dyDescent="0.55000000000000004">
      <c r="A2120" t="str">
        <f>VLOOKUP(B2120,[1]!Table1[[Ticker ]:[Company Name]],2,FALSE)</f>
        <v>Toromont Industries Ltd</v>
      </c>
      <c r="B2120" t="s">
        <v>369</v>
      </c>
      <c r="C2120">
        <v>2010</v>
      </c>
      <c r="D2120">
        <v>20</v>
      </c>
      <c r="E2120">
        <v>0</v>
      </c>
      <c r="F2120">
        <v>0</v>
      </c>
      <c r="G2120">
        <v>0</v>
      </c>
      <c r="H2120">
        <v>9</v>
      </c>
      <c r="I2120">
        <v>2.1972245773362196</v>
      </c>
      <c r="J2120">
        <v>7</v>
      </c>
      <c r="K2120">
        <v>0.77777777777777779</v>
      </c>
      <c r="L2120" s="2">
        <v>0</v>
      </c>
      <c r="M2120">
        <v>0</v>
      </c>
      <c r="N2120">
        <v>0</v>
      </c>
      <c r="Q2120">
        <v>64.22</v>
      </c>
      <c r="R2120">
        <v>4.1623146886613682</v>
      </c>
      <c r="S2120">
        <v>0.99</v>
      </c>
      <c r="T2120">
        <v>2.3025850929940459</v>
      </c>
      <c r="U2120">
        <v>10</v>
      </c>
      <c r="V2120">
        <v>1</v>
      </c>
      <c r="Y2120">
        <v>2921457</v>
      </c>
      <c r="Z2120">
        <v>14.88759302240177</v>
      </c>
      <c r="AC2120">
        <v>0</v>
      </c>
      <c r="AD2120">
        <v>4.3999999999999997E-2</v>
      </c>
      <c r="AE2120">
        <v>0.41899999999999998</v>
      </c>
      <c r="AF2120" s="1">
        <v>0.10501193317422435</v>
      </c>
      <c r="AG2120">
        <v>16.5289</v>
      </c>
      <c r="AH2120">
        <v>49</v>
      </c>
      <c r="AI2120">
        <v>4.5537320999999999E-2</v>
      </c>
      <c r="AJ2120">
        <v>8.6436092000000006E-2</v>
      </c>
      <c r="AK2120">
        <v>0.35086536400000001</v>
      </c>
      <c r="AL2120">
        <v>2271.7629999999999</v>
      </c>
      <c r="AM2120">
        <v>7.7283114610197412</v>
      </c>
      <c r="AN2120">
        <v>1.9765807900000001</v>
      </c>
      <c r="AO2120">
        <v>2365.6469999999999</v>
      </c>
      <c r="AP2120">
        <v>7.7688068364504694</v>
      </c>
      <c r="AQ2120">
        <v>-33.846699999999998</v>
      </c>
      <c r="AR2120">
        <v>-46.236600000000003</v>
      </c>
    </row>
    <row r="2121" spans="1:44" x14ac:dyDescent="0.55000000000000004">
      <c r="A2121" t="str">
        <f>VLOOKUP(B2121,[1]!Table1[[Ticker ]:[Company Name]],2,FALSE)</f>
        <v>Toromont Industries Ltd</v>
      </c>
      <c r="B2121" t="s">
        <v>369</v>
      </c>
      <c r="C2121">
        <v>2011</v>
      </c>
      <c r="D2121">
        <v>20</v>
      </c>
      <c r="E2121">
        <v>0</v>
      </c>
      <c r="F2121">
        <v>0</v>
      </c>
      <c r="G2121">
        <v>0</v>
      </c>
      <c r="H2121">
        <v>7</v>
      </c>
      <c r="I2121">
        <v>1.9459101490553132</v>
      </c>
      <c r="J2121">
        <v>6</v>
      </c>
      <c r="K2121">
        <v>0.8571428571428571</v>
      </c>
      <c r="L2121" s="2">
        <v>0</v>
      </c>
      <c r="M2121">
        <v>0</v>
      </c>
      <c r="N2121">
        <v>0</v>
      </c>
      <c r="Q2121">
        <v>65.430000000000007</v>
      </c>
      <c r="R2121">
        <v>4.1809808688816474</v>
      </c>
      <c r="S2121">
        <v>1</v>
      </c>
      <c r="T2121">
        <v>2.1972245773362196</v>
      </c>
      <c r="U2121">
        <v>9</v>
      </c>
      <c r="V2121">
        <v>1</v>
      </c>
      <c r="Y2121">
        <v>3081421</v>
      </c>
      <c r="Z2121">
        <v>14.940901412190641</v>
      </c>
      <c r="AC2121">
        <v>0</v>
      </c>
      <c r="AD2121">
        <v>3.4000000000000002E-2</v>
      </c>
      <c r="AE2121">
        <v>0.42199999999999999</v>
      </c>
      <c r="AF2121" s="1">
        <v>8.0568720379146933E-2</v>
      </c>
      <c r="AG2121">
        <v>19.834700000000002</v>
      </c>
      <c r="AH2121">
        <v>50</v>
      </c>
      <c r="AI2121">
        <v>0.27052842799999999</v>
      </c>
      <c r="AJ2121">
        <v>0.611799604</v>
      </c>
      <c r="AK2121">
        <v>0.33203255599999998</v>
      </c>
      <c r="AL2121">
        <v>913.33100000000002</v>
      </c>
      <c r="AM2121">
        <v>6.817098355966217</v>
      </c>
      <c r="AN2121">
        <v>4.0515236679999997</v>
      </c>
      <c r="AO2121">
        <v>1636.2524000000001</v>
      </c>
      <c r="AP2121">
        <v>7.4001637839915597</v>
      </c>
      <c r="AQ2121">
        <v>14.4939</v>
      </c>
      <c r="AR2121">
        <v>33</v>
      </c>
    </row>
    <row r="2122" spans="1:44" x14ac:dyDescent="0.55000000000000004">
      <c r="A2122" t="str">
        <f>VLOOKUP(B2122,[1]!Table1[[Ticker ]:[Company Name]],2,FALSE)</f>
        <v>Toromont Industries Ltd</v>
      </c>
      <c r="B2122" t="s">
        <v>369</v>
      </c>
      <c r="C2122">
        <v>2012</v>
      </c>
      <c r="D2122">
        <v>20</v>
      </c>
      <c r="E2122">
        <v>0</v>
      </c>
      <c r="F2122">
        <v>0</v>
      </c>
      <c r="G2122">
        <v>0</v>
      </c>
      <c r="H2122">
        <v>7</v>
      </c>
      <c r="I2122">
        <v>1.9459101490553132</v>
      </c>
      <c r="J2122">
        <v>5</v>
      </c>
      <c r="K2122">
        <v>0.7142857142857143</v>
      </c>
      <c r="L2122" s="2">
        <v>0</v>
      </c>
      <c r="M2122">
        <v>0</v>
      </c>
      <c r="N2122">
        <v>0</v>
      </c>
      <c r="Q2122">
        <v>64</v>
      </c>
      <c r="R2122">
        <v>4.1588830833596715</v>
      </c>
      <c r="S2122">
        <v>0.98</v>
      </c>
      <c r="T2122">
        <v>1.791759469228055</v>
      </c>
      <c r="U2122">
        <v>6</v>
      </c>
      <c r="V2122">
        <v>0</v>
      </c>
      <c r="Y2122">
        <v>3759252</v>
      </c>
      <c r="Z2122">
        <v>15.139730559405439</v>
      </c>
      <c r="AC2122">
        <v>0</v>
      </c>
      <c r="AD2122">
        <v>3.7999999999999999E-2</v>
      </c>
      <c r="AE2122">
        <v>0.44900000000000001</v>
      </c>
      <c r="AF2122" s="1">
        <v>8.4632516703786187E-2</v>
      </c>
      <c r="AG2122">
        <v>19.421500000000002</v>
      </c>
      <c r="AH2122">
        <v>51</v>
      </c>
      <c r="AI2122">
        <v>0.127618915</v>
      </c>
      <c r="AJ2122">
        <v>0.25069086699999998</v>
      </c>
      <c r="AK2122">
        <v>0.33523999399999999</v>
      </c>
      <c r="AL2122">
        <v>936.17</v>
      </c>
      <c r="AM2122">
        <v>6.8417970839175863</v>
      </c>
      <c r="AN2122">
        <v>3.3796970050000001</v>
      </c>
      <c r="AO2122">
        <v>1610.6791000000001</v>
      </c>
      <c r="AP2122">
        <v>7.3844111702876081</v>
      </c>
      <c r="AQ2122">
        <v>9.0594000000000001</v>
      </c>
      <c r="AR2122">
        <v>17.293199999999999</v>
      </c>
    </row>
    <row r="2123" spans="1:44" x14ac:dyDescent="0.55000000000000004">
      <c r="A2123" t="str">
        <f>VLOOKUP(B2123,[1]!Table1[[Ticker ]:[Company Name]],2,FALSE)</f>
        <v>Toromont Industries Ltd</v>
      </c>
      <c r="B2123" t="s">
        <v>369</v>
      </c>
      <c r="C2123">
        <v>2013</v>
      </c>
      <c r="D2123">
        <v>20</v>
      </c>
      <c r="E2123">
        <v>0</v>
      </c>
      <c r="F2123">
        <v>0</v>
      </c>
      <c r="G2123">
        <v>0</v>
      </c>
      <c r="H2123">
        <v>9</v>
      </c>
      <c r="I2123">
        <v>2.1972245773362196</v>
      </c>
      <c r="J2123">
        <v>7</v>
      </c>
      <c r="K2123">
        <v>0.77777777777777779</v>
      </c>
      <c r="L2123" s="2">
        <v>0.22222222222222221</v>
      </c>
      <c r="M2123">
        <v>2</v>
      </c>
      <c r="N2123">
        <v>1</v>
      </c>
      <c r="O2123">
        <v>13.33</v>
      </c>
      <c r="P2123">
        <v>2.5900171341906173</v>
      </c>
      <c r="Q2123">
        <v>62.89</v>
      </c>
      <c r="R2123">
        <v>4.1413871685554122</v>
      </c>
      <c r="S2123">
        <v>0.98</v>
      </c>
      <c r="T2123">
        <v>1.791759469228055</v>
      </c>
      <c r="U2123">
        <v>6</v>
      </c>
      <c r="V2123">
        <v>0</v>
      </c>
      <c r="W2123">
        <v>51</v>
      </c>
      <c r="X2123">
        <v>3.9318256327243257</v>
      </c>
      <c r="Y2123">
        <v>2321484</v>
      </c>
      <c r="Z2123">
        <v>14.657717194322736</v>
      </c>
      <c r="AA2123">
        <v>1.83</v>
      </c>
      <c r="AB2123">
        <v>0.60431596685332956</v>
      </c>
      <c r="AC2123">
        <v>0</v>
      </c>
      <c r="AD2123">
        <v>3.5000000000000003E-2</v>
      </c>
      <c r="AE2123">
        <v>0.48499999999999999</v>
      </c>
      <c r="AF2123" s="1">
        <v>7.2164948453608255E-2</v>
      </c>
      <c r="AG2123">
        <v>18.181799999999999</v>
      </c>
      <c r="AH2123">
        <v>52</v>
      </c>
      <c r="AI2123">
        <v>0.119383245</v>
      </c>
      <c r="AJ2123">
        <v>0.21338913600000001</v>
      </c>
      <c r="AK2123">
        <v>0.22967026700000001</v>
      </c>
      <c r="AL2123">
        <v>1030.5550000000001</v>
      </c>
      <c r="AM2123">
        <v>6.937852771055713</v>
      </c>
      <c r="AN2123">
        <v>3.5439609609999998</v>
      </c>
      <c r="AO2123">
        <v>2043.2954999999999</v>
      </c>
      <c r="AP2123">
        <v>7.6223192245931806</v>
      </c>
      <c r="AQ2123">
        <v>5.7232000000000003</v>
      </c>
      <c r="AR2123">
        <v>3.2050999999999998</v>
      </c>
    </row>
    <row r="2124" spans="1:44" x14ac:dyDescent="0.55000000000000004">
      <c r="A2124" t="str">
        <f>VLOOKUP(B2124,[1]!Table1[[Ticker ]:[Company Name]],2,FALSE)</f>
        <v>Toromont Industries Ltd</v>
      </c>
      <c r="B2124" t="s">
        <v>369</v>
      </c>
      <c r="C2124">
        <v>2014</v>
      </c>
      <c r="D2124">
        <v>20</v>
      </c>
      <c r="E2124">
        <v>0</v>
      </c>
      <c r="F2124">
        <v>0</v>
      </c>
      <c r="G2124">
        <v>0</v>
      </c>
      <c r="H2124">
        <v>9</v>
      </c>
      <c r="I2124">
        <v>2.1972245773362196</v>
      </c>
      <c r="J2124">
        <v>7</v>
      </c>
      <c r="K2124">
        <v>0.77777777777777779</v>
      </c>
      <c r="L2124" s="2">
        <v>0.22222222222222221</v>
      </c>
      <c r="M2124">
        <v>2</v>
      </c>
      <c r="N2124">
        <v>1</v>
      </c>
      <c r="O2124">
        <v>14.33</v>
      </c>
      <c r="P2124">
        <v>2.6623552418400807</v>
      </c>
      <c r="Q2124">
        <v>63.889000000000003</v>
      </c>
      <c r="R2124">
        <v>4.1571472025900533</v>
      </c>
      <c r="S2124">
        <v>1</v>
      </c>
      <c r="T2124">
        <v>1.9459101490553132</v>
      </c>
      <c r="U2124">
        <v>7</v>
      </c>
      <c r="V2124">
        <v>0</v>
      </c>
      <c r="W2124">
        <v>52</v>
      </c>
      <c r="X2124">
        <v>3.9512437185814275</v>
      </c>
      <c r="Y2124">
        <v>2401426</v>
      </c>
      <c r="Z2124">
        <v>14.691573285537716</v>
      </c>
      <c r="AA2124">
        <v>2.83</v>
      </c>
      <c r="AB2124">
        <v>1.0402767116551463</v>
      </c>
      <c r="AC2124">
        <v>0</v>
      </c>
      <c r="AD2124">
        <v>3.5000000000000003E-2</v>
      </c>
      <c r="AE2124">
        <v>0.51300000000000001</v>
      </c>
      <c r="AF2124" s="1">
        <v>6.8226120857699815E-2</v>
      </c>
      <c r="AG2124">
        <v>20.247900000000001</v>
      </c>
      <c r="AH2124">
        <v>53</v>
      </c>
      <c r="AI2124">
        <v>0.120234482</v>
      </c>
      <c r="AJ2124">
        <v>0.199372825</v>
      </c>
      <c r="AK2124">
        <v>0.19686113099999999</v>
      </c>
      <c r="AL2124">
        <v>1107.8019999999999</v>
      </c>
      <c r="AM2124">
        <v>7.0101331509774063</v>
      </c>
      <c r="AN2124">
        <v>3.2890293750000001</v>
      </c>
      <c r="AO2124">
        <v>2197.3182999999999</v>
      </c>
      <c r="AP2124">
        <v>7.6949929412715798</v>
      </c>
      <c r="AQ2124">
        <v>4.2022000000000004</v>
      </c>
      <c r="AR2124">
        <v>7.4534000000000002</v>
      </c>
    </row>
    <row r="2125" spans="1:44" x14ac:dyDescent="0.55000000000000004">
      <c r="A2125" t="str">
        <f>VLOOKUP(B2125,[1]!Table1[[Ticker ]:[Company Name]],2,FALSE)</f>
        <v>Toromont Industries Ltd</v>
      </c>
      <c r="B2125" t="s">
        <v>369</v>
      </c>
      <c r="C2125">
        <v>2015</v>
      </c>
      <c r="D2125">
        <v>20</v>
      </c>
      <c r="E2125">
        <v>1</v>
      </c>
      <c r="F2125">
        <v>0</v>
      </c>
      <c r="G2125">
        <v>0</v>
      </c>
      <c r="H2125">
        <v>10</v>
      </c>
      <c r="I2125">
        <v>2.3025850929940459</v>
      </c>
      <c r="J2125">
        <v>8</v>
      </c>
      <c r="K2125">
        <v>0.8</v>
      </c>
      <c r="L2125" s="2">
        <v>0.2</v>
      </c>
      <c r="M2125">
        <v>2</v>
      </c>
      <c r="N2125">
        <v>1</v>
      </c>
      <c r="O2125">
        <v>13.82</v>
      </c>
      <c r="P2125">
        <v>2.6261168183395238</v>
      </c>
      <c r="Q2125">
        <v>65.2</v>
      </c>
      <c r="R2125">
        <v>4.1774594689326072</v>
      </c>
      <c r="S2125">
        <v>1</v>
      </c>
      <c r="T2125">
        <v>1.3862943611198906</v>
      </c>
      <c r="U2125">
        <v>4</v>
      </c>
      <c r="V2125">
        <v>0</v>
      </c>
      <c r="W2125">
        <v>53</v>
      </c>
      <c r="X2125">
        <v>3.970291913552122</v>
      </c>
      <c r="Y2125">
        <v>2841640</v>
      </c>
      <c r="Z2125">
        <v>14.85989190825749</v>
      </c>
      <c r="AA2125">
        <v>3.83</v>
      </c>
      <c r="AB2125">
        <v>1.3428648031925547</v>
      </c>
      <c r="AC2125">
        <v>0</v>
      </c>
      <c r="AD2125">
        <v>3.5999999999999997E-2</v>
      </c>
      <c r="AE2125">
        <v>0.50600000000000001</v>
      </c>
      <c r="AF2125" s="1">
        <v>7.1146245059288529E-2</v>
      </c>
      <c r="AG2125">
        <v>21.4876</v>
      </c>
      <c r="AH2125">
        <v>54</v>
      </c>
      <c r="AI2125">
        <v>0.114151419</v>
      </c>
      <c r="AJ2125">
        <v>0.187888004</v>
      </c>
      <c r="AK2125">
        <v>0.19833969900000001</v>
      </c>
      <c r="AL2125">
        <v>1276.077</v>
      </c>
      <c r="AM2125">
        <v>7.1515458069116455</v>
      </c>
      <c r="AN2125">
        <v>3.1694583000000001</v>
      </c>
      <c r="AO2125">
        <v>2457.2208000000001</v>
      </c>
      <c r="AP2125">
        <v>7.8067862341733658</v>
      </c>
      <c r="AQ2125">
        <v>8.5427999999999997</v>
      </c>
      <c r="AR2125">
        <v>8.6705000000000005</v>
      </c>
    </row>
    <row r="2126" spans="1:44" x14ac:dyDescent="0.55000000000000004">
      <c r="A2126" t="str">
        <f>VLOOKUP(B2126,[1]!Table1[[Ticker ]:[Company Name]],2,FALSE)</f>
        <v>Toromont Industries Ltd</v>
      </c>
      <c r="B2126" t="s">
        <v>369</v>
      </c>
      <c r="C2126">
        <v>2016</v>
      </c>
      <c r="D2126">
        <v>20</v>
      </c>
      <c r="E2126">
        <v>1</v>
      </c>
      <c r="F2126">
        <v>0</v>
      </c>
      <c r="G2126">
        <v>0</v>
      </c>
      <c r="H2126">
        <v>10</v>
      </c>
      <c r="I2126">
        <v>2.3025850929940459</v>
      </c>
      <c r="J2126">
        <v>9</v>
      </c>
      <c r="K2126">
        <v>0.9</v>
      </c>
      <c r="L2126" s="2">
        <v>0.2</v>
      </c>
      <c r="M2126">
        <v>2</v>
      </c>
      <c r="N2126">
        <v>1</v>
      </c>
      <c r="O2126">
        <v>14.82</v>
      </c>
      <c r="P2126">
        <v>2.695977619867941</v>
      </c>
      <c r="Q2126">
        <v>66.2</v>
      </c>
      <c r="R2126">
        <v>4.1926804629429624</v>
      </c>
      <c r="S2126">
        <v>0.96</v>
      </c>
      <c r="T2126">
        <v>2.3025850929940459</v>
      </c>
      <c r="U2126">
        <v>10</v>
      </c>
      <c r="V2126">
        <v>0</v>
      </c>
      <c r="W2126">
        <v>54</v>
      </c>
      <c r="X2126">
        <v>3.9889840465642745</v>
      </c>
      <c r="Y2126">
        <v>2874585</v>
      </c>
      <c r="Z2126">
        <v>14.87141887396835</v>
      </c>
      <c r="AA2126">
        <v>4.83</v>
      </c>
      <c r="AB2126">
        <v>1.5748464676644813</v>
      </c>
      <c r="AC2126">
        <v>0</v>
      </c>
      <c r="AD2126">
        <v>3.5000000000000003E-2</v>
      </c>
      <c r="AE2126">
        <v>0.55100000000000005</v>
      </c>
      <c r="AF2126" s="1">
        <v>6.3520871143375679E-2</v>
      </c>
      <c r="AG2126">
        <v>23.966899999999999</v>
      </c>
      <c r="AH2126">
        <v>55</v>
      </c>
      <c r="AI2126">
        <v>0.11171041399999999</v>
      </c>
      <c r="AJ2126">
        <v>0.175900577</v>
      </c>
      <c r="AK2126">
        <v>0.17226393400000001</v>
      </c>
      <c r="AL2126">
        <v>1394.212</v>
      </c>
      <c r="AM2126">
        <v>7.2400846601017586</v>
      </c>
      <c r="AN2126">
        <v>3.749130707</v>
      </c>
      <c r="AO2126">
        <v>3319.6003000000001</v>
      </c>
      <c r="AP2126">
        <v>8.1075996630966234</v>
      </c>
      <c r="AQ2126">
        <v>6.0928000000000004</v>
      </c>
      <c r="AR2126">
        <v>5.8510999999999997</v>
      </c>
    </row>
    <row r="2127" spans="1:44" x14ac:dyDescent="0.55000000000000004">
      <c r="A2127" t="str">
        <f>VLOOKUP(B2127,[1]!Table1[[Ticker ]:[Company Name]],2,FALSE)</f>
        <v>Toromont Industries Ltd</v>
      </c>
      <c r="B2127" t="s">
        <v>369</v>
      </c>
      <c r="C2127">
        <v>2017</v>
      </c>
      <c r="D2127">
        <v>20</v>
      </c>
      <c r="E2127">
        <v>1</v>
      </c>
      <c r="F2127">
        <v>0</v>
      </c>
      <c r="G2127">
        <v>0</v>
      </c>
      <c r="H2127">
        <v>10</v>
      </c>
      <c r="I2127">
        <v>2.3025850929940459</v>
      </c>
      <c r="J2127">
        <v>9</v>
      </c>
      <c r="K2127">
        <v>0.9</v>
      </c>
      <c r="L2127" s="2">
        <v>0.2</v>
      </c>
      <c r="M2127">
        <v>2</v>
      </c>
      <c r="N2127">
        <v>1</v>
      </c>
      <c r="O2127">
        <v>15.82</v>
      </c>
      <c r="P2127">
        <v>2.7612749623395079</v>
      </c>
      <c r="Q2127">
        <v>67.2</v>
      </c>
      <c r="R2127">
        <v>4.2076732475291037</v>
      </c>
      <c r="S2127">
        <v>0.99</v>
      </c>
      <c r="T2127">
        <v>2.1972245773362196</v>
      </c>
      <c r="U2127">
        <v>9</v>
      </c>
      <c r="V2127">
        <v>0</v>
      </c>
      <c r="W2127">
        <v>55</v>
      </c>
      <c r="X2127">
        <v>4.0073331852324712</v>
      </c>
      <c r="Y2127">
        <v>3754834</v>
      </c>
      <c r="Z2127">
        <v>15.138554634480146</v>
      </c>
      <c r="AA2127">
        <v>5.83</v>
      </c>
      <c r="AB2127">
        <v>1.7630170003624011</v>
      </c>
      <c r="AC2127">
        <v>0</v>
      </c>
      <c r="AD2127">
        <v>3.4000000000000002E-2</v>
      </c>
      <c r="AE2127">
        <v>0.40699999999999997</v>
      </c>
      <c r="AF2127" s="1">
        <v>8.3538083538083549E-2</v>
      </c>
      <c r="AG2127">
        <v>23.966899999999999</v>
      </c>
      <c r="AH2127">
        <v>56</v>
      </c>
      <c r="AI2127">
        <v>6.1378924000000001E-2</v>
      </c>
      <c r="AJ2127">
        <v>0.15645574400000001</v>
      </c>
      <c r="AK2127">
        <v>0.79641281799999997</v>
      </c>
      <c r="AL2127">
        <v>2866.9450000000002</v>
      </c>
      <c r="AM2127">
        <v>7.9610022818835224</v>
      </c>
      <c r="AN2127">
        <v>3.9646199480000002</v>
      </c>
      <c r="AO2127">
        <v>4459.1151</v>
      </c>
      <c r="AP2127">
        <v>8.4027056172568759</v>
      </c>
      <c r="AQ2127">
        <v>22.913900000000002</v>
      </c>
      <c r="AR2127">
        <v>11.5578</v>
      </c>
    </row>
    <row r="2128" spans="1:44" x14ac:dyDescent="0.55000000000000004">
      <c r="A2128" t="str">
        <f>VLOOKUP(B2128,[1]!Table1[[Ticker ]:[Company Name]],2,FALSE)</f>
        <v>Toromont Industries Ltd</v>
      </c>
      <c r="B2128" t="s">
        <v>369</v>
      </c>
      <c r="C2128">
        <v>2018</v>
      </c>
      <c r="D2128">
        <v>20</v>
      </c>
      <c r="E2128">
        <v>1</v>
      </c>
      <c r="F2128">
        <v>0</v>
      </c>
      <c r="G2128">
        <v>0</v>
      </c>
      <c r="H2128">
        <v>9</v>
      </c>
      <c r="I2128">
        <v>2.1972245773362196</v>
      </c>
      <c r="J2128">
        <v>8</v>
      </c>
      <c r="K2128">
        <v>0.88888888888888884</v>
      </c>
      <c r="L2128" s="2">
        <v>0.22222222222222221</v>
      </c>
      <c r="M2128">
        <v>2</v>
      </c>
      <c r="N2128">
        <v>1</v>
      </c>
      <c r="O2128">
        <v>13.1</v>
      </c>
      <c r="P2128">
        <v>2.5726122302071057</v>
      </c>
      <c r="Q2128">
        <v>66.111000000000004</v>
      </c>
      <c r="R2128">
        <v>4.191335147535729</v>
      </c>
      <c r="S2128">
        <v>0.98</v>
      </c>
      <c r="T2128">
        <v>1.6094379124341003</v>
      </c>
      <c r="U2128">
        <v>5</v>
      </c>
      <c r="V2128">
        <v>0</v>
      </c>
      <c r="W2128">
        <v>56</v>
      </c>
      <c r="X2128">
        <v>4.0253516907351496</v>
      </c>
      <c r="Y2128">
        <v>3886773</v>
      </c>
      <c r="Z2128">
        <v>15.17308980833484</v>
      </c>
      <c r="AA2128">
        <v>6.83</v>
      </c>
      <c r="AB2128">
        <v>1.9213246735826988</v>
      </c>
      <c r="AC2128">
        <v>0</v>
      </c>
      <c r="AD2128">
        <v>3.4000000000000002E-2</v>
      </c>
      <c r="AE2128">
        <v>0.39900000000000002</v>
      </c>
      <c r="AF2128" s="1">
        <v>8.5213032581453629E-2</v>
      </c>
      <c r="AG2128">
        <v>23.966899999999999</v>
      </c>
      <c r="AH2128">
        <v>57</v>
      </c>
      <c r="AI2128">
        <v>7.7904339000000003E-2</v>
      </c>
      <c r="AJ2128">
        <v>0.18979286400000001</v>
      </c>
      <c r="AK2128">
        <v>0.48623349500000002</v>
      </c>
      <c r="AL2128">
        <v>3234.5309999999999</v>
      </c>
      <c r="AM2128">
        <v>8.081639219608773</v>
      </c>
      <c r="AN2128">
        <v>3.3286286070000002</v>
      </c>
      <c r="AO2128">
        <v>4419.3503000000001</v>
      </c>
      <c r="AP2128">
        <v>8.3937479733172893</v>
      </c>
      <c r="AQ2128">
        <v>49.106099999999998</v>
      </c>
      <c r="AR2128">
        <v>39.639600000000002</v>
      </c>
    </row>
    <row r="2129" spans="1:44" x14ac:dyDescent="0.55000000000000004">
      <c r="A2129" t="str">
        <f>VLOOKUP(B2129,[1]!Table1[[Ticker ]:[Company Name]],2,FALSE)</f>
        <v>Toromont Industries Ltd</v>
      </c>
      <c r="B2129" t="s">
        <v>369</v>
      </c>
      <c r="C2129">
        <v>2019</v>
      </c>
      <c r="D2129">
        <v>20</v>
      </c>
      <c r="E2129">
        <v>1</v>
      </c>
      <c r="F2129">
        <v>0</v>
      </c>
      <c r="G2129">
        <v>0</v>
      </c>
      <c r="H2129">
        <v>11</v>
      </c>
      <c r="I2129">
        <v>2.3978952727983707</v>
      </c>
      <c r="J2129">
        <v>10</v>
      </c>
      <c r="K2129">
        <v>0.90909090909090906</v>
      </c>
      <c r="L2129" s="2">
        <v>0.27272727272727271</v>
      </c>
      <c r="M2129">
        <v>3</v>
      </c>
      <c r="N2129">
        <v>1</v>
      </c>
      <c r="O2129">
        <v>11.66</v>
      </c>
      <c r="P2129">
        <v>2.4561641809223462</v>
      </c>
      <c r="Q2129">
        <v>65.090999999999994</v>
      </c>
      <c r="R2129">
        <v>4.1757862908093442</v>
      </c>
      <c r="S2129">
        <v>1</v>
      </c>
      <c r="T2129">
        <v>1.6094379124341003</v>
      </c>
      <c r="U2129">
        <v>5</v>
      </c>
      <c r="V2129">
        <v>0</v>
      </c>
      <c r="W2129">
        <v>57</v>
      </c>
      <c r="X2129">
        <v>4.0430512678345503</v>
      </c>
      <c r="Y2129">
        <v>3632027</v>
      </c>
      <c r="Z2129">
        <v>15.105301452596395</v>
      </c>
      <c r="AA2129">
        <v>7.83</v>
      </c>
      <c r="AB2129">
        <v>2.0579625100027119</v>
      </c>
      <c r="AC2129">
        <v>0</v>
      </c>
      <c r="AD2129">
        <v>3.4000000000000002E-2</v>
      </c>
      <c r="AE2129">
        <v>0.373</v>
      </c>
      <c r="AF2129" s="1">
        <v>9.1152815013404831E-2</v>
      </c>
      <c r="AG2129">
        <v>23.966899999999999</v>
      </c>
      <c r="AH2129">
        <v>58</v>
      </c>
      <c r="AI2129">
        <v>8.5070107000000006E-2</v>
      </c>
      <c r="AJ2129">
        <v>0.186975476</v>
      </c>
      <c r="AK2129">
        <v>0.44129928400000001</v>
      </c>
      <c r="AL2129">
        <v>3371.337</v>
      </c>
      <c r="AM2129">
        <v>8.1230646805725719</v>
      </c>
      <c r="AN2129">
        <v>3.754104822</v>
      </c>
      <c r="AO2129">
        <v>5758.3876</v>
      </c>
      <c r="AP2129">
        <v>8.6584127839465097</v>
      </c>
      <c r="AQ2129">
        <v>4.9787999999999997</v>
      </c>
      <c r="AR2129">
        <v>13.548400000000001</v>
      </c>
    </row>
    <row r="2130" spans="1:44" x14ac:dyDescent="0.55000000000000004">
      <c r="A2130" t="str">
        <f>VLOOKUP(B2130,[1]!Table1[[Ticker ]:[Company Name]],2,FALSE)</f>
        <v>Taseko Mines Ltd</v>
      </c>
      <c r="B2130" t="s">
        <v>370</v>
      </c>
      <c r="C2130">
        <v>2010</v>
      </c>
      <c r="D2130">
        <v>15</v>
      </c>
      <c r="E2130">
        <v>0</v>
      </c>
      <c r="F2130">
        <v>0</v>
      </c>
      <c r="G2130">
        <v>1</v>
      </c>
      <c r="H2130">
        <v>9</v>
      </c>
      <c r="I2130">
        <v>2.1972245773362196</v>
      </c>
      <c r="J2130">
        <v>5</v>
      </c>
      <c r="K2130">
        <v>0.55555555555555558</v>
      </c>
      <c r="L2130" s="2">
        <v>0</v>
      </c>
      <c r="M2130">
        <v>0</v>
      </c>
      <c r="N2130">
        <v>0</v>
      </c>
      <c r="S2130">
        <v>0.96</v>
      </c>
      <c r="T2130">
        <v>1.6094379124341003</v>
      </c>
      <c r="U2130">
        <v>5</v>
      </c>
      <c r="V2130">
        <v>0</v>
      </c>
      <c r="Y2130">
        <v>1833652</v>
      </c>
      <c r="Z2130">
        <v>14.421820164611779</v>
      </c>
      <c r="AC2130">
        <v>0</v>
      </c>
      <c r="AD2130">
        <v>2.7E-2</v>
      </c>
      <c r="AE2130">
        <v>0.249</v>
      </c>
      <c r="AF2130" s="1">
        <v>0.10843373493975904</v>
      </c>
      <c r="AG2130">
        <v>11.157</v>
      </c>
      <c r="AH2130">
        <v>44</v>
      </c>
      <c r="AI2130">
        <v>0.206838722</v>
      </c>
      <c r="AJ2130">
        <v>0.324166236</v>
      </c>
      <c r="AK2130">
        <v>8.3198406000000003E-2</v>
      </c>
      <c r="AL2130">
        <v>722.09400000000005</v>
      </c>
      <c r="AM2130">
        <v>6.5821553243241526</v>
      </c>
      <c r="AN2130">
        <v>2.1109082739999998</v>
      </c>
      <c r="AO2130">
        <v>972.58410000000003</v>
      </c>
      <c r="AP2130">
        <v>6.8799565499026825</v>
      </c>
      <c r="AQ2130">
        <v>47.409799999999997</v>
      </c>
      <c r="AR2130">
        <v>1233.3333</v>
      </c>
    </row>
    <row r="2131" spans="1:44" x14ac:dyDescent="0.55000000000000004">
      <c r="A2131" t="str">
        <f>VLOOKUP(B2131,[1]!Table1[[Ticker ]:[Company Name]],2,FALSE)</f>
        <v>Taseko Mines Ltd</v>
      </c>
      <c r="B2131" t="s">
        <v>370</v>
      </c>
      <c r="C2131">
        <v>2011</v>
      </c>
      <c r="D2131">
        <v>15</v>
      </c>
      <c r="E2131">
        <v>0</v>
      </c>
      <c r="F2131">
        <v>0</v>
      </c>
      <c r="G2131">
        <v>1</v>
      </c>
      <c r="H2131">
        <v>9</v>
      </c>
      <c r="I2131">
        <v>2.1972245773362196</v>
      </c>
      <c r="J2131">
        <v>5</v>
      </c>
      <c r="K2131">
        <v>0.55555555555555558</v>
      </c>
      <c r="L2131" s="2">
        <v>0</v>
      </c>
      <c r="M2131">
        <v>0</v>
      </c>
      <c r="N2131">
        <v>0</v>
      </c>
      <c r="S2131">
        <v>0.98</v>
      </c>
      <c r="T2131">
        <v>1.791759469228055</v>
      </c>
      <c r="U2131">
        <v>6</v>
      </c>
      <c r="V2131">
        <v>0</v>
      </c>
      <c r="Y2131">
        <v>1211500</v>
      </c>
      <c r="Z2131">
        <v>14.007369819238717</v>
      </c>
      <c r="AC2131">
        <v>0</v>
      </c>
      <c r="AD2131">
        <v>2.4E-2</v>
      </c>
      <c r="AE2131">
        <v>0.27300000000000002</v>
      </c>
      <c r="AF2131" s="1">
        <v>8.7912087912087905E-2</v>
      </c>
      <c r="AG2131">
        <v>13.223100000000001</v>
      </c>
      <c r="AH2131">
        <v>45</v>
      </c>
      <c r="AI2131">
        <v>2.7116852E-2</v>
      </c>
      <c r="AJ2131">
        <v>5.4293633000000001E-2</v>
      </c>
      <c r="AK2131">
        <v>0.467486016</v>
      </c>
      <c r="AL2131">
        <v>994.73199999999997</v>
      </c>
      <c r="AM2131">
        <v>6.9024733541445782</v>
      </c>
      <c r="AN2131">
        <v>1.0969507890000001</v>
      </c>
      <c r="AO2131">
        <v>544.98379999999997</v>
      </c>
      <c r="AP2131">
        <v>6.300756069450812</v>
      </c>
      <c r="AQ2131">
        <v>-9.5503999999999998</v>
      </c>
      <c r="AR2131">
        <v>-82.5</v>
      </c>
    </row>
    <row r="2132" spans="1:44" x14ac:dyDescent="0.55000000000000004">
      <c r="A2132" t="str">
        <f>VLOOKUP(B2132,[1]!Table1[[Ticker ]:[Company Name]],2,FALSE)</f>
        <v>Taseko Mines Ltd</v>
      </c>
      <c r="B2132" t="s">
        <v>370</v>
      </c>
      <c r="C2132">
        <v>2012</v>
      </c>
      <c r="D2132">
        <v>15</v>
      </c>
      <c r="E2132">
        <v>0</v>
      </c>
      <c r="F2132">
        <v>0</v>
      </c>
      <c r="G2132">
        <v>1</v>
      </c>
      <c r="H2132">
        <v>9</v>
      </c>
      <c r="I2132">
        <v>2.1972245773362196</v>
      </c>
      <c r="J2132">
        <v>5</v>
      </c>
      <c r="K2132">
        <v>0.55555555555555558</v>
      </c>
      <c r="L2132" s="2">
        <v>0</v>
      </c>
      <c r="M2132">
        <v>0</v>
      </c>
      <c r="N2132">
        <v>0</v>
      </c>
      <c r="S2132">
        <v>0.98</v>
      </c>
      <c r="T2132">
        <v>1.791759469228055</v>
      </c>
      <c r="U2132">
        <v>6</v>
      </c>
      <c r="V2132">
        <v>0</v>
      </c>
      <c r="Y2132">
        <v>2206546</v>
      </c>
      <c r="Z2132">
        <v>14.606938954970467</v>
      </c>
      <c r="AC2132">
        <v>0</v>
      </c>
      <c r="AD2132">
        <v>2.5000000000000001E-2</v>
      </c>
      <c r="AE2132">
        <v>0.30499999999999999</v>
      </c>
      <c r="AF2132" s="1">
        <v>8.1967213114754106E-2</v>
      </c>
      <c r="AG2132">
        <v>13.223100000000001</v>
      </c>
      <c r="AH2132">
        <v>46</v>
      </c>
      <c r="AI2132">
        <v>-9.1715770000000002E-3</v>
      </c>
      <c r="AJ2132">
        <v>-2.0510299999999999E-2</v>
      </c>
      <c r="AK2132">
        <v>0.56748380200000004</v>
      </c>
      <c r="AL2132">
        <v>996.44799999999998</v>
      </c>
      <c r="AM2132">
        <v>6.9041969556520506</v>
      </c>
      <c r="AN2132">
        <v>1.295914099</v>
      </c>
      <c r="AO2132">
        <v>577.43470000000002</v>
      </c>
      <c r="AP2132">
        <v>6.3585953624095746</v>
      </c>
      <c r="AQ2132">
        <v>0.69120000000000004</v>
      </c>
    </row>
    <row r="2133" spans="1:44" x14ac:dyDescent="0.55000000000000004">
      <c r="A2133" t="str">
        <f>VLOOKUP(B2133,[1]!Table1[[Ticker ]:[Company Name]],2,FALSE)</f>
        <v>Taseko Mines Ltd</v>
      </c>
      <c r="B2133" t="s">
        <v>370</v>
      </c>
      <c r="C2133">
        <v>2013</v>
      </c>
      <c r="D2133">
        <v>15</v>
      </c>
      <c r="E2133">
        <v>0</v>
      </c>
      <c r="F2133">
        <v>0</v>
      </c>
      <c r="G2133">
        <v>1</v>
      </c>
      <c r="H2133">
        <v>8</v>
      </c>
      <c r="I2133">
        <v>2.0794415416798357</v>
      </c>
      <c r="J2133">
        <v>4</v>
      </c>
      <c r="K2133">
        <v>0.5</v>
      </c>
      <c r="L2133" s="2">
        <v>0</v>
      </c>
      <c r="M2133">
        <v>0</v>
      </c>
      <c r="N2133">
        <v>0</v>
      </c>
      <c r="S2133">
        <v>0.98</v>
      </c>
      <c r="T2133">
        <v>1.6094379124341003</v>
      </c>
      <c r="U2133">
        <v>5</v>
      </c>
      <c r="V2133">
        <v>0</v>
      </c>
      <c r="W2133">
        <v>59</v>
      </c>
      <c r="X2133">
        <v>4.0775374439057197</v>
      </c>
      <c r="Y2133">
        <v>1440607</v>
      </c>
      <c r="Z2133">
        <v>14.180575110512086</v>
      </c>
      <c r="AA2133">
        <v>8.5</v>
      </c>
      <c r="AB2133">
        <v>2.1400661634962708</v>
      </c>
      <c r="AC2133">
        <v>0</v>
      </c>
      <c r="AD2133">
        <v>2.4E-2</v>
      </c>
      <c r="AE2133">
        <v>0.30299999999999999</v>
      </c>
      <c r="AF2133" s="1">
        <v>7.9207920792079209E-2</v>
      </c>
      <c r="AG2133">
        <v>13.223100000000001</v>
      </c>
      <c r="AH2133">
        <v>47</v>
      </c>
      <c r="AI2133">
        <v>-3.5908055000000001E-2</v>
      </c>
      <c r="AJ2133">
        <v>-8.1740244000000004E-2</v>
      </c>
      <c r="AK2133">
        <v>0.66196482499999998</v>
      </c>
      <c r="AL2133">
        <v>970.22799999999995</v>
      </c>
      <c r="AM2133">
        <v>6.8775310954235334</v>
      </c>
      <c r="AN2133">
        <v>1.0221024080000001</v>
      </c>
      <c r="AO2133">
        <v>435.63639999999998</v>
      </c>
      <c r="AP2133">
        <v>6.0768079504693651</v>
      </c>
      <c r="AQ2133">
        <v>14.372199999999999</v>
      </c>
      <c r="AR2133">
        <v>-260</v>
      </c>
    </row>
    <row r="2134" spans="1:44" x14ac:dyDescent="0.55000000000000004">
      <c r="A2134" t="str">
        <f>VLOOKUP(B2134,[1]!Table1[[Ticker ]:[Company Name]],2,FALSE)</f>
        <v>Repsol Oil &amp; Gas Canada Inc</v>
      </c>
      <c r="B2134" t="s">
        <v>371</v>
      </c>
      <c r="C2134">
        <v>2010</v>
      </c>
      <c r="D2134">
        <v>10</v>
      </c>
      <c r="E2134">
        <v>0</v>
      </c>
      <c r="F2134">
        <v>0</v>
      </c>
      <c r="G2134">
        <v>1</v>
      </c>
      <c r="H2134">
        <v>11</v>
      </c>
      <c r="I2134">
        <v>2.3978952727983707</v>
      </c>
      <c r="J2134">
        <v>10</v>
      </c>
      <c r="K2134">
        <v>0.90909090909090906</v>
      </c>
      <c r="L2134" s="2">
        <v>0.18181818181818182</v>
      </c>
      <c r="M2134">
        <v>2</v>
      </c>
      <c r="N2134">
        <v>1</v>
      </c>
      <c r="Q2134">
        <v>58.73</v>
      </c>
      <c r="R2134">
        <v>4.0729506695344284</v>
      </c>
      <c r="S2134">
        <v>0.98</v>
      </c>
      <c r="T2134">
        <v>2.3025850929940459</v>
      </c>
      <c r="U2134">
        <v>10</v>
      </c>
      <c r="V2134">
        <v>0</v>
      </c>
      <c r="Y2134">
        <v>8411931</v>
      </c>
      <c r="Z2134">
        <v>15.945161613203325</v>
      </c>
      <c r="AD2134">
        <v>2E-3</v>
      </c>
      <c r="AE2134">
        <v>0.75800000000000001</v>
      </c>
      <c r="AF2134" s="1">
        <v>2.6385224274406332E-3</v>
      </c>
      <c r="AG2134">
        <v>44.813299999999998</v>
      </c>
      <c r="AH2134">
        <v>28</v>
      </c>
      <c r="AI2134">
        <v>4.2771793000000002E-2</v>
      </c>
      <c r="AJ2134">
        <v>0.102773246</v>
      </c>
      <c r="AK2134">
        <v>0.457422512</v>
      </c>
      <c r="AL2134">
        <v>22094</v>
      </c>
      <c r="AM2134">
        <v>10.00306135743222</v>
      </c>
      <c r="AN2134">
        <v>2.453617999</v>
      </c>
      <c r="AO2134">
        <v>22561.017500000002</v>
      </c>
      <c r="AP2134">
        <v>10.023978806545287</v>
      </c>
      <c r="AQ2134">
        <v>30.827999999999999</v>
      </c>
    </row>
    <row r="2135" spans="1:44" x14ac:dyDescent="0.55000000000000004">
      <c r="A2135" t="str">
        <f>VLOOKUP(B2135,[1]!Table1[[Ticker ]:[Company Name]],2,FALSE)</f>
        <v>Repsol Oil &amp; Gas Canada Inc</v>
      </c>
      <c r="B2135" t="s">
        <v>371</v>
      </c>
      <c r="C2135">
        <v>2011</v>
      </c>
      <c r="D2135">
        <v>10</v>
      </c>
      <c r="E2135">
        <v>0</v>
      </c>
      <c r="F2135">
        <v>0</v>
      </c>
      <c r="G2135">
        <v>1</v>
      </c>
      <c r="H2135">
        <v>11</v>
      </c>
      <c r="I2135">
        <v>2.3978952727983707</v>
      </c>
      <c r="J2135">
        <v>10</v>
      </c>
      <c r="K2135">
        <v>0.90909090909090906</v>
      </c>
      <c r="L2135" s="2">
        <v>0.18181818181818182</v>
      </c>
      <c r="M2135">
        <v>2</v>
      </c>
      <c r="N2135">
        <v>1</v>
      </c>
      <c r="Q2135">
        <v>59</v>
      </c>
      <c r="R2135">
        <v>4.0775374439057197</v>
      </c>
      <c r="S2135">
        <v>0.97</v>
      </c>
      <c r="T2135">
        <v>2.3025850929940459</v>
      </c>
      <c r="U2135">
        <v>10</v>
      </c>
      <c r="V2135">
        <v>0</v>
      </c>
      <c r="Y2135">
        <v>8642652</v>
      </c>
      <c r="Z2135">
        <v>15.972220038126874</v>
      </c>
      <c r="AD2135">
        <v>2E-3</v>
      </c>
      <c r="AE2135">
        <v>0.80500000000000005</v>
      </c>
      <c r="AF2135" s="1">
        <v>2.4844720496894411E-3</v>
      </c>
      <c r="AG2135">
        <v>43.5685</v>
      </c>
      <c r="AH2135">
        <v>29</v>
      </c>
      <c r="AI2135">
        <v>3.2031701000000003E-2</v>
      </c>
      <c r="AJ2135">
        <v>7.7460571000000006E-2</v>
      </c>
      <c r="AK2135">
        <v>0.49460970300000001</v>
      </c>
      <c r="AL2135">
        <v>24226</v>
      </c>
      <c r="AM2135">
        <v>10.095181715576748</v>
      </c>
      <c r="AN2135">
        <v>1.3361188260000001</v>
      </c>
      <c r="AO2135">
        <v>13385.2384</v>
      </c>
      <c r="AP2135">
        <v>9.5019077667782827</v>
      </c>
      <c r="AQ2135">
        <v>18.476099999999999</v>
      </c>
      <c r="AR2135">
        <v>-18.435199999999998</v>
      </c>
    </row>
    <row r="2136" spans="1:44" x14ac:dyDescent="0.55000000000000004">
      <c r="A2136" t="str">
        <f>VLOOKUP(B2136,[1]!Table1[[Ticker ]:[Company Name]],2,FALSE)</f>
        <v>Repsol Oil &amp; Gas Canada Inc</v>
      </c>
      <c r="B2136" t="s">
        <v>371</v>
      </c>
      <c r="C2136">
        <v>2012</v>
      </c>
      <c r="D2136">
        <v>10</v>
      </c>
      <c r="E2136">
        <v>0</v>
      </c>
      <c r="F2136">
        <v>0</v>
      </c>
      <c r="G2136">
        <v>1</v>
      </c>
      <c r="H2136">
        <v>10</v>
      </c>
      <c r="I2136">
        <v>2.3025850929940459</v>
      </c>
      <c r="J2136">
        <v>9</v>
      </c>
      <c r="K2136">
        <v>0.9</v>
      </c>
      <c r="L2136" s="2">
        <v>0.2</v>
      </c>
      <c r="M2136">
        <v>2</v>
      </c>
      <c r="N2136">
        <v>1</v>
      </c>
      <c r="Q2136">
        <v>60.7</v>
      </c>
      <c r="R2136">
        <v>4.1059436980654525</v>
      </c>
      <c r="S2136">
        <v>0.99</v>
      </c>
      <c r="T2136">
        <v>2.4849066497880004</v>
      </c>
      <c r="U2136">
        <v>12</v>
      </c>
      <c r="V2136">
        <v>0</v>
      </c>
      <c r="Y2136">
        <v>25272377</v>
      </c>
      <c r="Z2136">
        <v>17.045222539048265</v>
      </c>
      <c r="AD2136">
        <v>3.0000000000000001E-3</v>
      </c>
      <c r="AE2136">
        <v>0.70699999999999996</v>
      </c>
      <c r="AF2136" s="1">
        <v>4.2432814710042432E-3</v>
      </c>
      <c r="AG2136">
        <v>42.323700000000002</v>
      </c>
      <c r="AH2136">
        <v>30</v>
      </c>
      <c r="AI2136">
        <v>6.8262920000000003E-3</v>
      </c>
      <c r="AJ2136">
        <v>1.3319879E-2</v>
      </c>
      <c r="AK2136">
        <v>0.44823410699999999</v>
      </c>
      <c r="AL2136">
        <v>19337</v>
      </c>
      <c r="AM2136">
        <v>9.8697756380505925</v>
      </c>
      <c r="AN2136">
        <v>1.172020737</v>
      </c>
      <c r="AO2136">
        <v>11614.7255</v>
      </c>
      <c r="AP2136">
        <v>9.360029011692351</v>
      </c>
      <c r="AQ2136">
        <v>-17.1784</v>
      </c>
      <c r="AR2136">
        <v>-83.794499999999999</v>
      </c>
    </row>
    <row r="2137" spans="1:44" x14ac:dyDescent="0.55000000000000004">
      <c r="A2137" t="str">
        <f>VLOOKUP(B2137,[1]!Table1[[Ticker ]:[Company Name]],2,FALSE)</f>
        <v>Repsol Oil &amp; Gas Canada Inc</v>
      </c>
      <c r="B2137" t="s">
        <v>371</v>
      </c>
      <c r="C2137">
        <v>2013</v>
      </c>
      <c r="D2137">
        <v>10</v>
      </c>
      <c r="E2137">
        <v>0</v>
      </c>
      <c r="F2137">
        <v>0</v>
      </c>
      <c r="G2137">
        <v>1</v>
      </c>
      <c r="H2137">
        <v>14</v>
      </c>
      <c r="I2137">
        <v>2.6390573296152584</v>
      </c>
      <c r="J2137">
        <v>12</v>
      </c>
      <c r="K2137">
        <v>0.8571428571428571</v>
      </c>
      <c r="L2137" s="2">
        <v>0.14285714285714285</v>
      </c>
      <c r="M2137">
        <v>2</v>
      </c>
      <c r="N2137">
        <v>1</v>
      </c>
      <c r="Q2137">
        <v>57</v>
      </c>
      <c r="R2137">
        <v>4.0430512678345503</v>
      </c>
      <c r="S2137">
        <v>0.96</v>
      </c>
      <c r="T2137">
        <v>2.6390573296152584</v>
      </c>
      <c r="U2137">
        <v>14</v>
      </c>
      <c r="V2137">
        <v>0</v>
      </c>
      <c r="Y2137">
        <v>9453519</v>
      </c>
      <c r="Z2137">
        <v>16.061897611105728</v>
      </c>
      <c r="AD2137">
        <v>1E-3</v>
      </c>
      <c r="AE2137">
        <v>0.90500000000000003</v>
      </c>
      <c r="AF2137" s="1">
        <v>1.1049723756906078E-3</v>
      </c>
      <c r="AG2137">
        <v>47.302900000000001</v>
      </c>
      <c r="AH2137">
        <v>31</v>
      </c>
      <c r="AI2137">
        <v>-6.1322478E-2</v>
      </c>
      <c r="AJ2137">
        <v>-0.137346581</v>
      </c>
      <c r="AK2137">
        <v>0.61390999400000001</v>
      </c>
      <c r="AL2137">
        <v>19161</v>
      </c>
      <c r="AM2137">
        <v>9.8606322422296984</v>
      </c>
      <c r="AN2137">
        <v>1.4949194159999999</v>
      </c>
      <c r="AO2137">
        <v>12789.035599999999</v>
      </c>
      <c r="AP2137">
        <v>9.4563434890716387</v>
      </c>
      <c r="AQ2137">
        <v>-30.506499999999999</v>
      </c>
    </row>
    <row r="2138" spans="1:44" x14ac:dyDescent="0.55000000000000004">
      <c r="A2138" t="str">
        <f>VLOOKUP(B2138,[1]!Table1[[Ticker ]:[Company Name]],2,FALSE)</f>
        <v>Repsol Oil &amp; Gas Canada Inc</v>
      </c>
      <c r="B2138" t="s">
        <v>371</v>
      </c>
      <c r="C2138">
        <v>2014</v>
      </c>
      <c r="D2138">
        <v>10</v>
      </c>
      <c r="E2138">
        <v>0</v>
      </c>
      <c r="F2138">
        <v>0</v>
      </c>
      <c r="G2138">
        <v>1</v>
      </c>
      <c r="H2138">
        <v>14</v>
      </c>
      <c r="I2138">
        <v>2.6390573296152584</v>
      </c>
      <c r="J2138">
        <v>12</v>
      </c>
      <c r="K2138">
        <v>0.8571428571428571</v>
      </c>
      <c r="L2138" s="2">
        <v>0.14285714285714285</v>
      </c>
      <c r="M2138">
        <v>2</v>
      </c>
      <c r="N2138">
        <v>1</v>
      </c>
      <c r="Q2138">
        <v>57</v>
      </c>
      <c r="R2138">
        <v>4.0430512678345503</v>
      </c>
      <c r="S2138">
        <v>0.96</v>
      </c>
      <c r="T2138">
        <v>2.6390573296152584</v>
      </c>
      <c r="U2138">
        <v>14</v>
      </c>
      <c r="V2138">
        <v>0</v>
      </c>
      <c r="Y2138">
        <v>9453519</v>
      </c>
      <c r="Z2138">
        <v>16.061897611105728</v>
      </c>
      <c r="AD2138">
        <v>1E-3</v>
      </c>
      <c r="AE2138">
        <v>0.98399999999999999</v>
      </c>
      <c r="AF2138" s="1">
        <v>1.0162601626016261E-3</v>
      </c>
      <c r="AG2138">
        <v>47.302900000000001</v>
      </c>
      <c r="AH2138">
        <v>32</v>
      </c>
      <c r="AI2138">
        <v>-5.2567801999999997E-2</v>
      </c>
      <c r="AJ2138">
        <v>-0.123024983</v>
      </c>
      <c r="AK2138">
        <v>0.68507764999999998</v>
      </c>
      <c r="AL2138">
        <v>17330</v>
      </c>
      <c r="AM2138">
        <v>9.7601943827096509</v>
      </c>
      <c r="AN2138">
        <v>1.2733437809999999</v>
      </c>
      <c r="AO2138">
        <v>9429.1106999999993</v>
      </c>
      <c r="AP2138">
        <v>9.151557065772197</v>
      </c>
      <c r="AQ2138">
        <v>-10.228899999999999</v>
      </c>
      <c r="AR2138">
        <v>70.347200000000001</v>
      </c>
    </row>
    <row r="2139" spans="1:44" x14ac:dyDescent="0.55000000000000004">
      <c r="A2139" t="str">
        <f>VLOOKUP(B2139,[1]!Table1[[Ticker ]:[Company Name]],2,FALSE)</f>
        <v>Repsol Oil &amp; Gas Canada Inc</v>
      </c>
      <c r="B2139" t="s">
        <v>371</v>
      </c>
      <c r="C2139">
        <v>2015</v>
      </c>
      <c r="D2139">
        <v>10</v>
      </c>
      <c r="E2139">
        <v>1</v>
      </c>
      <c r="F2139">
        <v>0</v>
      </c>
      <c r="G2139">
        <v>1</v>
      </c>
      <c r="H2139">
        <v>14</v>
      </c>
      <c r="I2139">
        <v>2.6390573296152584</v>
      </c>
      <c r="J2139">
        <v>12</v>
      </c>
      <c r="K2139">
        <v>0.8571428571428571</v>
      </c>
      <c r="L2139" s="2">
        <v>0.14285714285714285</v>
      </c>
      <c r="M2139">
        <v>2</v>
      </c>
      <c r="N2139">
        <v>1</v>
      </c>
      <c r="O2139">
        <v>4.54</v>
      </c>
      <c r="P2139">
        <v>1.5129270120532565</v>
      </c>
      <c r="Q2139">
        <v>57</v>
      </c>
      <c r="R2139">
        <v>4.0430512678345503</v>
      </c>
      <c r="S2139">
        <v>0.96</v>
      </c>
      <c r="T2139">
        <v>2.6390573296152584</v>
      </c>
      <c r="U2139">
        <v>14</v>
      </c>
      <c r="V2139">
        <v>0</v>
      </c>
      <c r="Y2139">
        <v>9453519</v>
      </c>
      <c r="Z2139">
        <v>16.061897611105728</v>
      </c>
      <c r="AA2139">
        <v>2.83</v>
      </c>
      <c r="AB2139">
        <v>1.0402767116551463</v>
      </c>
      <c r="AC2139">
        <v>0</v>
      </c>
      <c r="AD2139">
        <v>1E-3</v>
      </c>
      <c r="AE2139">
        <v>1.1120000000000001</v>
      </c>
      <c r="AF2139" s="1">
        <v>8.9928057553956828E-4</v>
      </c>
      <c r="AG2139">
        <v>47.302900000000001</v>
      </c>
      <c r="AH2139">
        <v>33</v>
      </c>
      <c r="AI2139">
        <v>-0.258381166</v>
      </c>
      <c r="AJ2139">
        <v>-0.55974049400000003</v>
      </c>
      <c r="AK2139">
        <v>0.40980356800000001</v>
      </c>
      <c r="AL2139">
        <v>12021</v>
      </c>
      <c r="AM2139">
        <v>9.3944103993042543</v>
      </c>
      <c r="AN2139">
        <v>1.8056812760000001</v>
      </c>
      <c r="AO2139">
        <v>10019.725399999999</v>
      </c>
      <c r="AP2139">
        <v>9.2123109690737053</v>
      </c>
      <c r="AQ2139">
        <v>-39.845599999999997</v>
      </c>
      <c r="AR2139">
        <v>-689.93209999999999</v>
      </c>
    </row>
    <row r="2140" spans="1:44" x14ac:dyDescent="0.55000000000000004">
      <c r="A2140" t="str">
        <f>VLOOKUP(B2140,[1]!Table1[[Ticker ]:[Company Name]],2,FALSE)</f>
        <v>TORC Oil &amp; Gas Ltd</v>
      </c>
      <c r="B2140" t="s">
        <v>372</v>
      </c>
      <c r="C2140">
        <v>2015</v>
      </c>
      <c r="D2140">
        <v>10</v>
      </c>
      <c r="E2140">
        <v>1</v>
      </c>
      <c r="F2140">
        <v>0</v>
      </c>
      <c r="G2140">
        <v>1</v>
      </c>
      <c r="H2140">
        <v>8</v>
      </c>
      <c r="I2140">
        <v>2.0794415416798357</v>
      </c>
      <c r="J2140">
        <v>7</v>
      </c>
      <c r="K2140">
        <v>0.875</v>
      </c>
      <c r="L2140" s="2">
        <v>0</v>
      </c>
      <c r="M2140">
        <v>0</v>
      </c>
      <c r="N2140">
        <v>0</v>
      </c>
      <c r="O2140">
        <v>3.99</v>
      </c>
      <c r="P2140">
        <v>1.3837912309017721</v>
      </c>
      <c r="Q2140">
        <v>54.17</v>
      </c>
      <c r="R2140">
        <v>3.9921272496698075</v>
      </c>
      <c r="S2140">
        <v>1</v>
      </c>
      <c r="T2140">
        <v>1.9459101490553132</v>
      </c>
      <c r="U2140">
        <v>7</v>
      </c>
      <c r="V2140">
        <v>0</v>
      </c>
      <c r="W2140">
        <v>48</v>
      </c>
      <c r="X2140">
        <v>3.8712010109078911</v>
      </c>
      <c r="Y2140">
        <v>1654604</v>
      </c>
      <c r="Z2140">
        <v>14.319072263238017</v>
      </c>
      <c r="AA2140">
        <v>5.75</v>
      </c>
      <c r="AB2140">
        <v>1.7491998548092591</v>
      </c>
      <c r="AC2140">
        <v>0</v>
      </c>
      <c r="AD2140">
        <v>4.5999999999999999E-2</v>
      </c>
      <c r="AE2140">
        <v>0.56100000000000005</v>
      </c>
      <c r="AF2140" s="1">
        <v>8.1996434937611398E-2</v>
      </c>
      <c r="AG2140">
        <v>15.7676</v>
      </c>
      <c r="AH2140">
        <v>5</v>
      </c>
      <c r="AI2140">
        <v>-9.1154975999999999E-2</v>
      </c>
      <c r="AJ2140">
        <v>-0.132837391</v>
      </c>
      <c r="AK2140">
        <v>0.177024452</v>
      </c>
      <c r="AL2140">
        <v>1894.0820000000001</v>
      </c>
      <c r="AM2140">
        <v>7.5464895674234116</v>
      </c>
      <c r="AN2140">
        <v>0.63493633800000004</v>
      </c>
      <c r="AO2140">
        <v>825.25660000000005</v>
      </c>
      <c r="AP2140">
        <v>6.7156943682778136</v>
      </c>
      <c r="AQ2140">
        <v>-10.0504</v>
      </c>
      <c r="AR2140">
        <v>77.5</v>
      </c>
    </row>
    <row r="2141" spans="1:44" x14ac:dyDescent="0.55000000000000004">
      <c r="A2141" t="str">
        <f>VLOOKUP(B2141,[1]!Table1[[Ticker ]:[Company Name]],2,FALSE)</f>
        <v>TORC Oil &amp; Gas Ltd</v>
      </c>
      <c r="B2141" t="s">
        <v>372</v>
      </c>
      <c r="C2141">
        <v>2016</v>
      </c>
      <c r="D2141">
        <v>10</v>
      </c>
      <c r="E2141">
        <v>1</v>
      </c>
      <c r="F2141">
        <v>0</v>
      </c>
      <c r="G2141">
        <v>1</v>
      </c>
      <c r="H2141">
        <v>7</v>
      </c>
      <c r="I2141">
        <v>1.9459101490553132</v>
      </c>
      <c r="J2141">
        <v>6</v>
      </c>
      <c r="K2141">
        <v>0.8571428571428571</v>
      </c>
      <c r="L2141" s="2">
        <v>0</v>
      </c>
      <c r="M2141">
        <v>0</v>
      </c>
      <c r="N2141">
        <v>0</v>
      </c>
      <c r="O2141">
        <v>5.1100000000000003</v>
      </c>
      <c r="P2141">
        <v>1.631199404215613</v>
      </c>
      <c r="Q2141">
        <v>55.286000000000001</v>
      </c>
      <c r="R2141">
        <v>4.0125197119197713</v>
      </c>
      <c r="S2141">
        <v>1</v>
      </c>
      <c r="T2141">
        <v>2.0794415416798357</v>
      </c>
      <c r="U2141">
        <v>8</v>
      </c>
      <c r="V2141">
        <v>0</v>
      </c>
      <c r="W2141">
        <v>49</v>
      </c>
      <c r="X2141">
        <v>3.8918202981106265</v>
      </c>
      <c r="Y2141">
        <v>1745216</v>
      </c>
      <c r="Z2141">
        <v>14.372388888193234</v>
      </c>
      <c r="AA2141">
        <v>6.75</v>
      </c>
      <c r="AB2141">
        <v>1.9095425048844386</v>
      </c>
      <c r="AC2141">
        <v>0</v>
      </c>
      <c r="AD2141">
        <v>3.7999999999999999E-2</v>
      </c>
      <c r="AE2141">
        <v>0.64400000000000002</v>
      </c>
      <c r="AF2141" s="1">
        <v>5.9006211180124224E-2</v>
      </c>
      <c r="AG2141">
        <v>16.5975</v>
      </c>
      <c r="AH2141">
        <v>6</v>
      </c>
      <c r="AI2141">
        <v>-2.5899842999999999E-2</v>
      </c>
      <c r="AJ2141">
        <v>-3.7384042999999999E-2</v>
      </c>
      <c r="AK2141">
        <v>0.16211362900000001</v>
      </c>
      <c r="AL2141">
        <v>1947.6179999999999</v>
      </c>
      <c r="AM2141">
        <v>7.574362366410015</v>
      </c>
      <c r="AN2141">
        <v>1.1206727990000001</v>
      </c>
      <c r="AO2141">
        <v>1512.1451</v>
      </c>
      <c r="AP2141">
        <v>7.3212845177435391</v>
      </c>
      <c r="AQ2141">
        <v>-0.94669999999999999</v>
      </c>
      <c r="AR2141">
        <v>76.378</v>
      </c>
    </row>
    <row r="2142" spans="1:44" x14ac:dyDescent="0.55000000000000004">
      <c r="A2142" t="str">
        <f>VLOOKUP(B2142,[1]!Table1[[Ticker ]:[Company Name]],2,FALSE)</f>
        <v>TORC Oil &amp; Gas Ltd</v>
      </c>
      <c r="B2142" t="s">
        <v>372</v>
      </c>
      <c r="C2142">
        <v>2017</v>
      </c>
      <c r="D2142">
        <v>10</v>
      </c>
      <c r="E2142">
        <v>1</v>
      </c>
      <c r="F2142">
        <v>0</v>
      </c>
      <c r="G2142">
        <v>1</v>
      </c>
      <c r="H2142">
        <v>7</v>
      </c>
      <c r="I2142">
        <v>1.9459101490553132</v>
      </c>
      <c r="J2142">
        <v>6</v>
      </c>
      <c r="K2142">
        <v>0.8571428571428571</v>
      </c>
      <c r="L2142" s="2">
        <v>0</v>
      </c>
      <c r="M2142">
        <v>0</v>
      </c>
      <c r="N2142">
        <v>0</v>
      </c>
      <c r="O2142">
        <v>6.11</v>
      </c>
      <c r="P2142">
        <v>1.809926773183504</v>
      </c>
      <c r="Q2142">
        <v>56.286000000000001</v>
      </c>
      <c r="R2142">
        <v>4.0304458363718689</v>
      </c>
      <c r="S2142">
        <v>1</v>
      </c>
      <c r="T2142">
        <v>1.3862943611198906</v>
      </c>
      <c r="U2142">
        <v>4</v>
      </c>
      <c r="V2142">
        <v>0</v>
      </c>
      <c r="W2142">
        <v>50</v>
      </c>
      <c r="X2142">
        <v>3.912023005428146</v>
      </c>
      <c r="Y2142">
        <v>2016129</v>
      </c>
      <c r="Z2142">
        <v>14.516689894221484</v>
      </c>
      <c r="AA2142">
        <v>7.75</v>
      </c>
      <c r="AB2142">
        <v>2.0476928433652555</v>
      </c>
      <c r="AC2142">
        <v>0</v>
      </c>
      <c r="AD2142">
        <v>3.7999999999999999E-2</v>
      </c>
      <c r="AE2142">
        <v>0.65400000000000003</v>
      </c>
      <c r="AF2142" s="1">
        <v>5.810397553516819E-2</v>
      </c>
      <c r="AG2142">
        <v>16.5975</v>
      </c>
      <c r="AH2142">
        <v>7</v>
      </c>
      <c r="AI2142">
        <v>-5.1517230000000004E-3</v>
      </c>
      <c r="AJ2142">
        <v>-7.5738380000000003E-3</v>
      </c>
      <c r="AK2142">
        <v>0.175219183</v>
      </c>
      <c r="AL2142">
        <v>2036.212</v>
      </c>
      <c r="AM2142">
        <v>7.6188464979864436</v>
      </c>
      <c r="AN2142">
        <v>1.0653328339999999</v>
      </c>
      <c r="AO2142">
        <v>1475.519</v>
      </c>
      <c r="AP2142">
        <v>7.2967650712909373</v>
      </c>
      <c r="AQ2142">
        <v>36.795400000000001</v>
      </c>
      <c r="AR2142">
        <v>80</v>
      </c>
    </row>
    <row r="2143" spans="1:44" x14ac:dyDescent="0.55000000000000004">
      <c r="A2143" t="str">
        <f>VLOOKUP(B2143,[1]!Table1[[Ticker ]:[Company Name]],2,FALSE)</f>
        <v>TORC Oil &amp; Gas Ltd</v>
      </c>
      <c r="B2143" t="s">
        <v>372</v>
      </c>
      <c r="C2143">
        <v>2018</v>
      </c>
      <c r="D2143">
        <v>10</v>
      </c>
      <c r="E2143">
        <v>1</v>
      </c>
      <c r="F2143">
        <v>0</v>
      </c>
      <c r="G2143">
        <v>1</v>
      </c>
      <c r="H2143">
        <v>9</v>
      </c>
      <c r="I2143">
        <v>2.1972245773362196</v>
      </c>
      <c r="J2143">
        <v>8</v>
      </c>
      <c r="K2143">
        <v>0.88888888888888884</v>
      </c>
      <c r="L2143" s="2">
        <v>0.1111111111111111</v>
      </c>
      <c r="M2143">
        <v>1</v>
      </c>
      <c r="N2143">
        <v>1</v>
      </c>
      <c r="O2143">
        <v>5.66</v>
      </c>
      <c r="P2143">
        <v>1.7334238922150915</v>
      </c>
      <c r="Q2143">
        <v>58</v>
      </c>
      <c r="R2143">
        <v>4.0604430105464191</v>
      </c>
      <c r="S2143">
        <v>0.97</v>
      </c>
      <c r="T2143">
        <v>1.3862943611198906</v>
      </c>
      <c r="U2143">
        <v>4</v>
      </c>
      <c r="V2143">
        <v>0</v>
      </c>
      <c r="W2143">
        <v>51</v>
      </c>
      <c r="X2143">
        <v>3.9318256327243257</v>
      </c>
      <c r="Y2143">
        <v>2487922</v>
      </c>
      <c r="Z2143">
        <v>14.726958381867455</v>
      </c>
      <c r="AA2143">
        <v>8.75</v>
      </c>
      <c r="AB2143">
        <v>2.1690537003695232</v>
      </c>
      <c r="AC2143">
        <v>0</v>
      </c>
      <c r="AD2143">
        <v>3.1E-2</v>
      </c>
      <c r="AE2143">
        <v>0.624</v>
      </c>
      <c r="AF2143" s="1">
        <v>4.9679487179487176E-2</v>
      </c>
      <c r="AG2143">
        <v>16.5975</v>
      </c>
      <c r="AH2143">
        <v>8</v>
      </c>
      <c r="AI2143">
        <v>7.2870599999999997E-3</v>
      </c>
      <c r="AJ2143">
        <v>1.1304811E-2</v>
      </c>
      <c r="AK2143">
        <v>0.224495586</v>
      </c>
      <c r="AL2143">
        <v>2318.3560000000002</v>
      </c>
      <c r="AM2143">
        <v>7.7486135927803872</v>
      </c>
      <c r="AN2143">
        <v>0.63060275399999999</v>
      </c>
      <c r="AO2143">
        <v>942.37779999999998</v>
      </c>
      <c r="AP2143">
        <v>6.8484062557437939</v>
      </c>
      <c r="AQ2143">
        <v>35.745899999999999</v>
      </c>
    </row>
    <row r="2144" spans="1:44" x14ac:dyDescent="0.55000000000000004">
      <c r="A2144" t="str">
        <f>VLOOKUP(B2144,[1]!Table1[[Ticker ]:[Company Name]],2,FALSE)</f>
        <v>TORC Oil &amp; Gas Ltd</v>
      </c>
      <c r="B2144" t="s">
        <v>372</v>
      </c>
      <c r="C2144">
        <v>2019</v>
      </c>
      <c r="D2144">
        <v>10</v>
      </c>
      <c r="E2144">
        <v>1</v>
      </c>
      <c r="F2144">
        <v>0</v>
      </c>
      <c r="G2144">
        <v>1</v>
      </c>
      <c r="H2144">
        <v>9</v>
      </c>
      <c r="I2144">
        <v>2.1972245773362196</v>
      </c>
      <c r="J2144">
        <v>8</v>
      </c>
      <c r="K2144">
        <v>0.88888888888888884</v>
      </c>
      <c r="L2144" s="2">
        <v>0.22222222222222221</v>
      </c>
      <c r="M2144">
        <v>2</v>
      </c>
      <c r="N2144">
        <v>1</v>
      </c>
      <c r="O2144">
        <v>5.78</v>
      </c>
      <c r="P2144">
        <v>1.7544036826842861</v>
      </c>
      <c r="Q2144">
        <v>58.777999999999999</v>
      </c>
      <c r="R2144">
        <v>4.0737676352332697</v>
      </c>
      <c r="S2144">
        <v>1</v>
      </c>
      <c r="T2144">
        <v>1.791759469228055</v>
      </c>
      <c r="U2144">
        <v>6</v>
      </c>
      <c r="V2144">
        <v>0</v>
      </c>
      <c r="W2144">
        <v>52</v>
      </c>
      <c r="X2144">
        <v>3.9512437185814275</v>
      </c>
      <c r="Y2144">
        <v>2377644</v>
      </c>
      <c r="Z2144">
        <v>14.68162063939087</v>
      </c>
      <c r="AA2144">
        <v>9.75</v>
      </c>
      <c r="AB2144">
        <v>2.2772672850097559</v>
      </c>
      <c r="AC2144">
        <v>0</v>
      </c>
      <c r="AD2144">
        <v>3.3000000000000002E-2</v>
      </c>
      <c r="AE2144">
        <v>0.53800000000000003</v>
      </c>
      <c r="AF2144" s="1">
        <v>6.1338289962825275E-2</v>
      </c>
      <c r="AG2144">
        <v>16.5975</v>
      </c>
      <c r="AH2144">
        <v>9</v>
      </c>
      <c r="AI2144">
        <v>-1.7694965E-2</v>
      </c>
      <c r="AJ2144">
        <v>-2.6104263999999999E-2</v>
      </c>
      <c r="AK2144">
        <v>0.218712672</v>
      </c>
      <c r="AL2144">
        <v>2098.337</v>
      </c>
      <c r="AM2144">
        <v>7.6489004052273977</v>
      </c>
      <c r="AN2144">
        <v>0.69407461999999998</v>
      </c>
      <c r="AO2144">
        <v>987.23299999999995</v>
      </c>
      <c r="AP2144">
        <v>6.8949060804692479</v>
      </c>
      <c r="AQ2144">
        <v>8.6326999999999998</v>
      </c>
    </row>
    <row r="2145" spans="1:44" x14ac:dyDescent="0.55000000000000004">
      <c r="A2145" t="str">
        <f>VLOOKUP(B2145,[1]!Table1[[Ticker ]:[Company Name]],2,FALSE)</f>
        <v>Tourmaline Oil Corp</v>
      </c>
      <c r="B2145" t="s">
        <v>373</v>
      </c>
      <c r="C2145">
        <v>2012</v>
      </c>
      <c r="D2145">
        <v>10</v>
      </c>
      <c r="E2145">
        <v>0</v>
      </c>
      <c r="F2145">
        <v>0</v>
      </c>
      <c r="G2145">
        <v>1</v>
      </c>
      <c r="H2145">
        <v>9</v>
      </c>
      <c r="I2145">
        <v>2.1972245773362196</v>
      </c>
      <c r="J2145">
        <v>5</v>
      </c>
      <c r="K2145">
        <v>0.55555555555555558</v>
      </c>
      <c r="L2145" s="2">
        <v>0</v>
      </c>
      <c r="M2145">
        <v>0</v>
      </c>
      <c r="N2145">
        <v>0</v>
      </c>
      <c r="S2145">
        <v>1</v>
      </c>
      <c r="T2145">
        <v>1.6094379124341003</v>
      </c>
      <c r="U2145">
        <v>5</v>
      </c>
      <c r="V2145">
        <v>1</v>
      </c>
      <c r="Y2145">
        <v>1199205</v>
      </c>
      <c r="Z2145">
        <v>13.997169395208131</v>
      </c>
      <c r="AC2145">
        <v>0</v>
      </c>
      <c r="AD2145">
        <v>0.17</v>
      </c>
      <c r="AE2145">
        <v>0.33800000000000002</v>
      </c>
      <c r="AF2145" s="1">
        <v>0.50295857988165682</v>
      </c>
      <c r="AG2145">
        <v>14.4628</v>
      </c>
      <c r="AH2145">
        <v>4</v>
      </c>
      <c r="AI2145">
        <v>4.33461E-3</v>
      </c>
      <c r="AJ2145">
        <v>5.6748140000000002E-3</v>
      </c>
      <c r="AK2145">
        <v>0.131850302</v>
      </c>
      <c r="AL2145">
        <v>3580.2530000000002</v>
      </c>
      <c r="AM2145">
        <v>8.1831887472887725</v>
      </c>
      <c r="AN2145">
        <v>1.9067839980000001</v>
      </c>
      <c r="AO2145">
        <v>5214.5108</v>
      </c>
      <c r="AP2145">
        <v>8.5592005567068838</v>
      </c>
      <c r="AQ2145">
        <v>22.9695</v>
      </c>
      <c r="AR2145">
        <v>-65.517200000000003</v>
      </c>
    </row>
    <row r="2146" spans="1:44" x14ac:dyDescent="0.55000000000000004">
      <c r="A2146" t="str">
        <f>VLOOKUP(B2146,[1]!Table1[[Ticker ]:[Company Name]],2,FALSE)</f>
        <v>Tourmaline Oil Corp</v>
      </c>
      <c r="B2146" t="s">
        <v>373</v>
      </c>
      <c r="C2146">
        <v>2013</v>
      </c>
      <c r="D2146">
        <v>10</v>
      </c>
      <c r="E2146">
        <v>0</v>
      </c>
      <c r="F2146">
        <v>0</v>
      </c>
      <c r="G2146">
        <v>1</v>
      </c>
      <c r="H2146">
        <v>11</v>
      </c>
      <c r="I2146">
        <v>2.3978952727983707</v>
      </c>
      <c r="J2146">
        <v>7</v>
      </c>
      <c r="K2146">
        <v>0.63636363636363635</v>
      </c>
      <c r="L2146" s="2">
        <v>0</v>
      </c>
      <c r="M2146">
        <v>0</v>
      </c>
      <c r="N2146">
        <v>0</v>
      </c>
      <c r="O2146">
        <v>3.83</v>
      </c>
      <c r="P2146">
        <v>1.3428648031925547</v>
      </c>
      <c r="S2146">
        <v>1</v>
      </c>
      <c r="T2146">
        <v>1.6094379124341003</v>
      </c>
      <c r="U2146">
        <v>5</v>
      </c>
      <c r="V2146">
        <v>1</v>
      </c>
      <c r="W2146">
        <v>55</v>
      </c>
      <c r="X2146">
        <v>4.0073331852324712</v>
      </c>
      <c r="Y2146">
        <v>2455780</v>
      </c>
      <c r="Z2146">
        <v>14.71395498768972</v>
      </c>
      <c r="AA2146">
        <v>5.42</v>
      </c>
      <c r="AB2146">
        <v>1.6900958154515549</v>
      </c>
      <c r="AC2146">
        <v>0</v>
      </c>
      <c r="AD2146">
        <v>0.153</v>
      </c>
      <c r="AE2146">
        <v>0.28199999999999997</v>
      </c>
      <c r="AF2146" s="1">
        <v>0.54255319148936176</v>
      </c>
      <c r="AG2146">
        <v>14.875999999999999</v>
      </c>
      <c r="AH2146">
        <v>5</v>
      </c>
      <c r="AI2146">
        <v>3.1537296999999999E-2</v>
      </c>
      <c r="AJ2146">
        <v>4.3976567000000001E-2</v>
      </c>
      <c r="AK2146">
        <v>0.176285421</v>
      </c>
      <c r="AL2146">
        <v>4696.4709999999995</v>
      </c>
      <c r="AM2146">
        <v>8.4545666546044771</v>
      </c>
      <c r="AN2146">
        <v>2.5136539230000001</v>
      </c>
      <c r="AO2146">
        <v>8466.0391999999993</v>
      </c>
      <c r="AP2146">
        <v>9.0438180513559985</v>
      </c>
      <c r="AQ2146">
        <v>73.791899999999998</v>
      </c>
      <c r="AR2146">
        <v>710</v>
      </c>
    </row>
    <row r="2147" spans="1:44" x14ac:dyDescent="0.55000000000000004">
      <c r="A2147" t="str">
        <f>VLOOKUP(B2147,[1]!Table1[[Ticker ]:[Company Name]],2,FALSE)</f>
        <v>Tourmaline Oil Corp</v>
      </c>
      <c r="B2147" t="s">
        <v>373</v>
      </c>
      <c r="C2147">
        <v>2014</v>
      </c>
      <c r="D2147">
        <v>10</v>
      </c>
      <c r="E2147">
        <v>0</v>
      </c>
      <c r="F2147">
        <v>0</v>
      </c>
      <c r="G2147">
        <v>1</v>
      </c>
      <c r="H2147">
        <v>11</v>
      </c>
      <c r="I2147">
        <v>2.3978952727983707</v>
      </c>
      <c r="J2147">
        <v>7</v>
      </c>
      <c r="K2147">
        <v>0.63636363636363635</v>
      </c>
      <c r="L2147" s="2">
        <v>0</v>
      </c>
      <c r="M2147">
        <v>0</v>
      </c>
      <c r="N2147">
        <v>0</v>
      </c>
      <c r="O2147">
        <v>4.83</v>
      </c>
      <c r="P2147">
        <v>1.5748464676644813</v>
      </c>
      <c r="S2147">
        <v>1</v>
      </c>
      <c r="T2147">
        <v>1.6094379124341003</v>
      </c>
      <c r="U2147">
        <v>5</v>
      </c>
      <c r="V2147">
        <v>1</v>
      </c>
      <c r="W2147">
        <v>56</v>
      </c>
      <c r="X2147">
        <v>4.0253516907351496</v>
      </c>
      <c r="Y2147">
        <v>3388018</v>
      </c>
      <c r="Z2147">
        <v>15.035755647608918</v>
      </c>
      <c r="AA2147">
        <v>6.42</v>
      </c>
      <c r="AB2147">
        <v>1.8594181177018698</v>
      </c>
      <c r="AC2147">
        <v>0</v>
      </c>
      <c r="AD2147">
        <v>0.152</v>
      </c>
      <c r="AE2147">
        <v>0.39100000000000001</v>
      </c>
      <c r="AF2147" s="1">
        <v>0.38874680306905368</v>
      </c>
      <c r="AG2147">
        <v>24.793399999999998</v>
      </c>
      <c r="AH2147">
        <v>6</v>
      </c>
      <c r="AI2147">
        <v>7.3822052999999999E-2</v>
      </c>
      <c r="AJ2147">
        <v>0.109746048</v>
      </c>
      <c r="AK2147">
        <v>0.20627197899999999</v>
      </c>
      <c r="AL2147">
        <v>6622.3029999999999</v>
      </c>
      <c r="AM2147">
        <v>8.7981984736294034</v>
      </c>
      <c r="AN2147">
        <v>1.763846764</v>
      </c>
      <c r="AO2147">
        <v>7857.1877000000004</v>
      </c>
      <c r="AP2147">
        <v>8.9691840224157353</v>
      </c>
      <c r="AQ2147">
        <v>70.820300000000003</v>
      </c>
      <c r="AR2147">
        <v>203.7037</v>
      </c>
    </row>
    <row r="2148" spans="1:44" x14ac:dyDescent="0.55000000000000004">
      <c r="A2148" t="str">
        <f>VLOOKUP(B2148,[1]!Table1[[Ticker ]:[Company Name]],2,FALSE)</f>
        <v>Tourmaline Oil Corp</v>
      </c>
      <c r="B2148" t="s">
        <v>373</v>
      </c>
      <c r="C2148">
        <v>2015</v>
      </c>
      <c r="D2148">
        <v>10</v>
      </c>
      <c r="E2148">
        <v>1</v>
      </c>
      <c r="F2148">
        <v>0</v>
      </c>
      <c r="G2148">
        <v>1</v>
      </c>
      <c r="H2148">
        <v>11</v>
      </c>
      <c r="I2148">
        <v>2.3978952727983707</v>
      </c>
      <c r="J2148">
        <v>8</v>
      </c>
      <c r="K2148">
        <v>0.72727272727272729</v>
      </c>
      <c r="L2148" s="2">
        <v>9.0909090909090912E-2</v>
      </c>
      <c r="M2148">
        <v>1</v>
      </c>
      <c r="N2148">
        <v>1</v>
      </c>
      <c r="O2148">
        <v>5.59</v>
      </c>
      <c r="P2148">
        <v>1.7209792871670078</v>
      </c>
      <c r="S2148">
        <v>1</v>
      </c>
      <c r="T2148">
        <v>1.6094379124341003</v>
      </c>
      <c r="U2148">
        <v>5</v>
      </c>
      <c r="V2148">
        <v>1</v>
      </c>
      <c r="W2148">
        <v>57</v>
      </c>
      <c r="X2148">
        <v>4.0430512678345503</v>
      </c>
      <c r="Y2148">
        <v>3079910</v>
      </c>
      <c r="Z2148">
        <v>14.940410933743602</v>
      </c>
      <c r="AA2148">
        <v>7.42</v>
      </c>
      <c r="AB2148">
        <v>2.004179057179289</v>
      </c>
      <c r="AC2148">
        <v>0</v>
      </c>
      <c r="AD2148">
        <v>0.13800000000000001</v>
      </c>
      <c r="AE2148">
        <v>0.47099999999999997</v>
      </c>
      <c r="AF2148" s="1">
        <v>0.29299363057324845</v>
      </c>
      <c r="AG2148">
        <v>29.752099999999999</v>
      </c>
      <c r="AH2148">
        <v>7</v>
      </c>
      <c r="AI2148">
        <v>1.0481671E-2</v>
      </c>
      <c r="AJ2148">
        <v>1.5308389E-2</v>
      </c>
      <c r="AK2148">
        <v>0.24210754100000001</v>
      </c>
      <c r="AL2148">
        <v>7640.6710000000003</v>
      </c>
      <c r="AM2148">
        <v>8.941240705529113</v>
      </c>
      <c r="AN2148">
        <v>0.94544739499999997</v>
      </c>
      <c r="AO2148">
        <v>4946.1799000000001</v>
      </c>
      <c r="AP2148">
        <v>8.5063708202464134</v>
      </c>
      <c r="AQ2148">
        <v>1.5517000000000001</v>
      </c>
      <c r="AR2148">
        <v>-84.959299999999999</v>
      </c>
    </row>
    <row r="2149" spans="1:44" x14ac:dyDescent="0.55000000000000004">
      <c r="A2149" t="str">
        <f>VLOOKUP(B2149,[1]!Table1[[Ticker ]:[Company Name]],2,FALSE)</f>
        <v>Tourmaline Oil Corp</v>
      </c>
      <c r="B2149" t="s">
        <v>373</v>
      </c>
      <c r="C2149">
        <v>2016</v>
      </c>
      <c r="D2149">
        <v>10</v>
      </c>
      <c r="E2149">
        <v>1</v>
      </c>
      <c r="F2149">
        <v>0</v>
      </c>
      <c r="G2149">
        <v>1</v>
      </c>
      <c r="H2149">
        <v>11</v>
      </c>
      <c r="I2149">
        <v>2.3978952727983707</v>
      </c>
      <c r="J2149">
        <v>9</v>
      </c>
      <c r="K2149">
        <v>0.81818181818181823</v>
      </c>
      <c r="L2149" s="2">
        <v>9.0909090909090912E-2</v>
      </c>
      <c r="M2149">
        <v>1</v>
      </c>
      <c r="N2149">
        <v>1</v>
      </c>
      <c r="O2149">
        <v>5.93</v>
      </c>
      <c r="P2149">
        <v>1.780024213009634</v>
      </c>
      <c r="Q2149">
        <v>56.454000000000001</v>
      </c>
      <c r="R2149">
        <v>4.0334261472526833</v>
      </c>
      <c r="S2149">
        <v>1</v>
      </c>
      <c r="T2149">
        <v>1.6094379124341003</v>
      </c>
      <c r="U2149">
        <v>5</v>
      </c>
      <c r="V2149">
        <v>1</v>
      </c>
      <c r="W2149">
        <v>58</v>
      </c>
      <c r="X2149">
        <v>4.0604430105464191</v>
      </c>
      <c r="Y2149">
        <v>2820232</v>
      </c>
      <c r="Z2149">
        <v>14.852329709033892</v>
      </c>
      <c r="AA2149">
        <v>8.42</v>
      </c>
      <c r="AB2149">
        <v>2.1306098282542352</v>
      </c>
      <c r="AC2149">
        <v>0</v>
      </c>
      <c r="AD2149">
        <v>7.2999999999999995E-2</v>
      </c>
      <c r="AE2149">
        <v>0.46899999999999997</v>
      </c>
      <c r="AF2149" s="1">
        <v>0.15565031982942432</v>
      </c>
      <c r="AG2149">
        <v>34.297499999999999</v>
      </c>
      <c r="AH2149">
        <v>8</v>
      </c>
      <c r="AI2149">
        <v>-3.4166090000000001E-3</v>
      </c>
      <c r="AJ2149">
        <v>-4.7236509999999997E-3</v>
      </c>
      <c r="AK2149">
        <v>0.207820272</v>
      </c>
      <c r="AL2149">
        <v>9357.5229999999992</v>
      </c>
      <c r="AM2149">
        <v>9.1439358976970162</v>
      </c>
      <c r="AN2149">
        <v>1.4225364760000001</v>
      </c>
      <c r="AO2149">
        <v>9628.1265999999996</v>
      </c>
      <c r="AP2149">
        <v>9.1724439479648314</v>
      </c>
      <c r="AQ2149">
        <v>-6.5449000000000002</v>
      </c>
      <c r="AR2149">
        <v>-84.959299999999999</v>
      </c>
    </row>
    <row r="2150" spans="1:44" x14ac:dyDescent="0.55000000000000004">
      <c r="A2150" t="str">
        <f>VLOOKUP(B2150,[1]!Table1[[Ticker ]:[Company Name]],2,FALSE)</f>
        <v>Tourmaline Oil Corp</v>
      </c>
      <c r="B2150" t="s">
        <v>373</v>
      </c>
      <c r="C2150">
        <v>2017</v>
      </c>
      <c r="D2150">
        <v>10</v>
      </c>
      <c r="E2150">
        <v>1</v>
      </c>
      <c r="F2150">
        <v>0</v>
      </c>
      <c r="G2150">
        <v>1</v>
      </c>
      <c r="H2150">
        <v>11</v>
      </c>
      <c r="I2150">
        <v>2.3978952727983707</v>
      </c>
      <c r="J2150">
        <v>9</v>
      </c>
      <c r="K2150">
        <v>0.81818181818181823</v>
      </c>
      <c r="L2150" s="2">
        <v>0.18181818181818182</v>
      </c>
      <c r="M2150">
        <v>2</v>
      </c>
      <c r="N2150">
        <v>1</v>
      </c>
      <c r="O2150">
        <v>6.14</v>
      </c>
      <c r="P2150">
        <v>1.8148247421590511</v>
      </c>
      <c r="Q2150">
        <v>63.363999999999997</v>
      </c>
      <c r="R2150">
        <v>4.1488958768266038</v>
      </c>
      <c r="S2150">
        <v>1</v>
      </c>
      <c r="T2150">
        <v>1.6094379124341003</v>
      </c>
      <c r="U2150">
        <v>5</v>
      </c>
      <c r="V2150">
        <v>1</v>
      </c>
      <c r="W2150">
        <v>59</v>
      </c>
      <c r="X2150">
        <v>4.0775374439057197</v>
      </c>
      <c r="Y2150">
        <v>2959666</v>
      </c>
      <c r="Z2150">
        <v>14.900586982095737</v>
      </c>
      <c r="AA2150">
        <v>9.42</v>
      </c>
      <c r="AB2150">
        <v>2.2428350885882717</v>
      </c>
      <c r="AC2150">
        <v>0</v>
      </c>
      <c r="AD2150">
        <v>6.9000000000000006E-2</v>
      </c>
      <c r="AE2150">
        <v>0.57699999999999996</v>
      </c>
      <c r="AF2150" s="1">
        <v>0.11958405545927211</v>
      </c>
      <c r="AG2150">
        <v>35.124000000000002</v>
      </c>
      <c r="AH2150">
        <v>9</v>
      </c>
      <c r="AI2150">
        <v>3.4059033000000002E-2</v>
      </c>
      <c r="AJ2150">
        <v>4.8057743999999999E-2</v>
      </c>
      <c r="AK2150">
        <v>0.21269521699999999</v>
      </c>
      <c r="AL2150">
        <v>10181.528</v>
      </c>
      <c r="AM2150">
        <v>9.2283303770727283</v>
      </c>
      <c r="AN2150">
        <v>0.85580657699999996</v>
      </c>
      <c r="AO2150">
        <v>6175.2923000000001</v>
      </c>
      <c r="AP2150">
        <v>8.7283114964082529</v>
      </c>
      <c r="AQ2150">
        <v>54.864699999999999</v>
      </c>
    </row>
    <row r="2151" spans="1:44" x14ac:dyDescent="0.55000000000000004">
      <c r="A2151" t="str">
        <f>VLOOKUP(B2151,[1]!Table1[[Ticker ]:[Company Name]],2,FALSE)</f>
        <v>Tourmaline Oil Corp</v>
      </c>
      <c r="B2151" t="s">
        <v>373</v>
      </c>
      <c r="C2151">
        <v>2018</v>
      </c>
      <c r="D2151">
        <v>10</v>
      </c>
      <c r="E2151">
        <v>1</v>
      </c>
      <c r="F2151">
        <v>0</v>
      </c>
      <c r="G2151">
        <v>1</v>
      </c>
      <c r="H2151">
        <v>10</v>
      </c>
      <c r="I2151">
        <v>2.3025850929940459</v>
      </c>
      <c r="J2151">
        <v>8</v>
      </c>
      <c r="K2151">
        <v>0.8</v>
      </c>
      <c r="L2151" s="2">
        <v>0.2</v>
      </c>
      <c r="M2151">
        <v>2</v>
      </c>
      <c r="N2151">
        <v>1</v>
      </c>
      <c r="O2151">
        <v>6.83</v>
      </c>
      <c r="P2151">
        <v>1.9213246735826988</v>
      </c>
      <c r="Q2151">
        <v>63.7</v>
      </c>
      <c r="R2151">
        <v>4.1541845625781173</v>
      </c>
      <c r="S2151">
        <v>1</v>
      </c>
      <c r="T2151">
        <v>1.791759469228055</v>
      </c>
      <c r="U2151">
        <v>6</v>
      </c>
      <c r="V2151">
        <v>1</v>
      </c>
      <c r="W2151">
        <v>60</v>
      </c>
      <c r="X2151">
        <v>4.0943445622221004</v>
      </c>
      <c r="Y2151">
        <v>3152198</v>
      </c>
      <c r="Z2151">
        <v>14.963610545245869</v>
      </c>
      <c r="AA2151">
        <v>10.42</v>
      </c>
      <c r="AB2151">
        <v>2.3437270363252209</v>
      </c>
      <c r="AC2151">
        <v>0</v>
      </c>
      <c r="AD2151">
        <v>8.3000000000000004E-2</v>
      </c>
      <c r="AE2151">
        <v>0.498</v>
      </c>
      <c r="AF2151" s="1">
        <v>0.16666666666666669</v>
      </c>
      <c r="AG2151">
        <v>37.190100000000001</v>
      </c>
      <c r="AH2151">
        <v>10</v>
      </c>
      <c r="AI2151">
        <v>3.7402246E-2</v>
      </c>
      <c r="AJ2151">
        <v>5.3017811999999997E-2</v>
      </c>
      <c r="AK2151">
        <v>0.194957722</v>
      </c>
      <c r="AL2151">
        <v>10732.457</v>
      </c>
      <c r="AM2151">
        <v>9.2810277935684447</v>
      </c>
      <c r="AN2151">
        <v>0.61009121200000005</v>
      </c>
      <c r="AO2151">
        <v>4619.2323999999999</v>
      </c>
      <c r="AP2151">
        <v>8.4379838230856645</v>
      </c>
      <c r="AQ2151">
        <v>12.6927</v>
      </c>
      <c r="AR2151">
        <v>14.7287</v>
      </c>
    </row>
    <row r="2152" spans="1:44" x14ac:dyDescent="0.55000000000000004">
      <c r="A2152" t="str">
        <f>VLOOKUP(B2152,[1]!Table1[[Ticker ]:[Company Name]],2,FALSE)</f>
        <v>Tourmaline Oil Corp</v>
      </c>
      <c r="B2152" t="s">
        <v>373</v>
      </c>
      <c r="C2152">
        <v>2019</v>
      </c>
      <c r="D2152">
        <v>10</v>
      </c>
      <c r="E2152">
        <v>1</v>
      </c>
      <c r="F2152">
        <v>0</v>
      </c>
      <c r="G2152">
        <v>1</v>
      </c>
      <c r="H2152">
        <v>9</v>
      </c>
      <c r="I2152">
        <v>2.1972245773362196</v>
      </c>
      <c r="J2152">
        <v>7</v>
      </c>
      <c r="K2152">
        <v>0.77777777777777779</v>
      </c>
      <c r="L2152" s="2">
        <v>0.22222222222222221</v>
      </c>
      <c r="M2152">
        <v>2</v>
      </c>
      <c r="N2152">
        <v>1</v>
      </c>
      <c r="O2152">
        <v>7.67</v>
      </c>
      <c r="P2152">
        <v>2.0373166153791646</v>
      </c>
      <c r="Q2152">
        <v>63.222000000000001</v>
      </c>
      <c r="R2152">
        <v>4.1466523418454457</v>
      </c>
      <c r="S2152">
        <v>1</v>
      </c>
      <c r="T2152">
        <v>1.6094379124341003</v>
      </c>
      <c r="U2152">
        <v>5</v>
      </c>
      <c r="V2152">
        <v>1</v>
      </c>
      <c r="W2152">
        <v>61</v>
      </c>
      <c r="X2152">
        <v>4.1108738641733114</v>
      </c>
      <c r="Y2152">
        <v>3373190</v>
      </c>
      <c r="Z2152">
        <v>15.031369442134176</v>
      </c>
      <c r="AA2152">
        <v>11.42</v>
      </c>
      <c r="AB2152">
        <v>2.4353662042278641</v>
      </c>
      <c r="AC2152">
        <v>0</v>
      </c>
      <c r="AD2152">
        <v>7.9000000000000001E-2</v>
      </c>
      <c r="AE2152">
        <v>0.53500000000000003</v>
      </c>
      <c r="AF2152" s="1">
        <v>0.14766355140186915</v>
      </c>
      <c r="AG2152">
        <v>37.190100000000001</v>
      </c>
      <c r="AH2152">
        <v>11</v>
      </c>
      <c r="AI2152">
        <v>2.8597724000000001E-2</v>
      </c>
      <c r="AJ2152">
        <v>4.0135118999999997E-2</v>
      </c>
      <c r="AK2152">
        <v>0.20459044600000001</v>
      </c>
      <c r="AL2152">
        <v>11180.61</v>
      </c>
      <c r="AM2152">
        <v>9.3219363069380066</v>
      </c>
      <c r="AN2152">
        <v>0.51974608</v>
      </c>
      <c r="AO2152">
        <v>4140.6034</v>
      </c>
      <c r="AP2152">
        <v>8.3285968049913066</v>
      </c>
      <c r="AQ2152">
        <v>1.4180999999999999</v>
      </c>
      <c r="AR2152">
        <v>-20.270299999999999</v>
      </c>
    </row>
    <row r="2153" spans="1:44" x14ac:dyDescent="0.55000000000000004">
      <c r="A2153" t="str">
        <f>VLOOKUP(B2153,[1]!Table1[[Ticker ]:[Company Name]],2,FALSE)</f>
        <v>Spin Master Corp</v>
      </c>
      <c r="B2153" t="s">
        <v>374</v>
      </c>
      <c r="C2153">
        <v>2018</v>
      </c>
      <c r="D2153">
        <v>25</v>
      </c>
      <c r="E2153">
        <v>1</v>
      </c>
      <c r="F2153">
        <v>0</v>
      </c>
      <c r="G2153">
        <v>0</v>
      </c>
      <c r="H2153">
        <v>8</v>
      </c>
      <c r="I2153">
        <v>2.0794415416798357</v>
      </c>
      <c r="J2153">
        <v>3</v>
      </c>
      <c r="K2153">
        <v>0.375</v>
      </c>
      <c r="L2153" s="2">
        <v>0.125</v>
      </c>
      <c r="M2153">
        <v>1</v>
      </c>
      <c r="N2153">
        <v>1</v>
      </c>
      <c r="O2153">
        <v>3.74</v>
      </c>
      <c r="P2153">
        <v>1.3190856114264407</v>
      </c>
      <c r="Q2153">
        <v>54.125</v>
      </c>
      <c r="R2153">
        <v>3.9912961863226539</v>
      </c>
      <c r="S2153">
        <v>0.97</v>
      </c>
      <c r="T2153">
        <v>1.3862943611198906</v>
      </c>
      <c r="U2153">
        <v>4</v>
      </c>
      <c r="V2153">
        <v>1</v>
      </c>
      <c r="W2153">
        <v>48</v>
      </c>
      <c r="X2153">
        <v>3.8712010109078911</v>
      </c>
      <c r="Y2153">
        <v>2144196</v>
      </c>
      <c r="Z2153">
        <v>14.578275214904915</v>
      </c>
      <c r="AA2153">
        <v>2.83</v>
      </c>
      <c r="AB2153">
        <v>1.0402767116551463</v>
      </c>
      <c r="AC2153">
        <v>0</v>
      </c>
      <c r="AD2153">
        <v>0</v>
      </c>
      <c r="AE2153">
        <v>0.69499999999999995</v>
      </c>
      <c r="AF2153" s="1">
        <v>0</v>
      </c>
      <c r="AG2153">
        <v>19.008299999999998</v>
      </c>
      <c r="AH2153">
        <v>14</v>
      </c>
      <c r="AI2153">
        <v>0.15502802199999999</v>
      </c>
      <c r="AJ2153">
        <v>0.233817358</v>
      </c>
      <c r="AK2153">
        <v>0</v>
      </c>
      <c r="AL2153">
        <v>999.2</v>
      </c>
      <c r="AM2153">
        <v>6.9069549588113679</v>
      </c>
      <c r="AN2153">
        <v>5.8984126789999998</v>
      </c>
      <c r="AO2153">
        <v>3907.6984000000002</v>
      </c>
      <c r="AP2153">
        <v>8.2707038351589386</v>
      </c>
      <c r="AQ2153">
        <v>5.1706000000000003</v>
      </c>
      <c r="AR2153">
        <v>-3.7974999999999999</v>
      </c>
    </row>
    <row r="2154" spans="1:44" x14ac:dyDescent="0.55000000000000004">
      <c r="A2154" t="str">
        <f>VLOOKUP(B2154,[1]!Table1[[Ticker ]:[Company Name]],2,FALSE)</f>
        <v>Spin Master Corp</v>
      </c>
      <c r="B2154" t="s">
        <v>374</v>
      </c>
      <c r="C2154">
        <v>2019</v>
      </c>
      <c r="D2154">
        <v>25</v>
      </c>
      <c r="E2154">
        <v>1</v>
      </c>
      <c r="F2154">
        <v>0</v>
      </c>
      <c r="G2154">
        <v>0</v>
      </c>
      <c r="H2154">
        <v>8</v>
      </c>
      <c r="I2154">
        <v>2.0794415416798357</v>
      </c>
      <c r="J2154">
        <v>3</v>
      </c>
      <c r="K2154">
        <v>0.375</v>
      </c>
      <c r="L2154" s="2">
        <v>0.125</v>
      </c>
      <c r="M2154">
        <v>1</v>
      </c>
      <c r="N2154">
        <v>1</v>
      </c>
      <c r="O2154">
        <v>4.74</v>
      </c>
      <c r="P2154">
        <v>1.5560371357069851</v>
      </c>
      <c r="Q2154">
        <v>54.125</v>
      </c>
      <c r="R2154">
        <v>3.9912961863226539</v>
      </c>
      <c r="S2154">
        <v>0.97</v>
      </c>
      <c r="T2154">
        <v>1.3862943611198906</v>
      </c>
      <c r="U2154">
        <v>4</v>
      </c>
      <c r="V2154">
        <v>1</v>
      </c>
      <c r="W2154">
        <v>49</v>
      </c>
      <c r="X2154">
        <v>3.8918202981106265</v>
      </c>
      <c r="Y2154">
        <v>2981717.9819999998</v>
      </c>
      <c r="Z2154">
        <v>14.908010196393827</v>
      </c>
      <c r="AA2154">
        <v>3.83</v>
      </c>
      <c r="AB2154">
        <v>1.3428648031925547</v>
      </c>
      <c r="AC2154">
        <v>0</v>
      </c>
      <c r="AD2154">
        <v>3.7999999999999999E-2</v>
      </c>
      <c r="AE2154">
        <v>0.747</v>
      </c>
      <c r="AF2154" s="1">
        <v>5.0870147255689425E-2</v>
      </c>
      <c r="AG2154">
        <v>19.008299999999998</v>
      </c>
      <c r="AH2154">
        <v>15</v>
      </c>
      <c r="AI2154">
        <v>5.1177968999999997E-2</v>
      </c>
      <c r="AJ2154">
        <v>8.4560757E-2</v>
      </c>
      <c r="AK2154">
        <v>0.108758548</v>
      </c>
      <c r="AL2154">
        <v>1256.4000000000001</v>
      </c>
      <c r="AM2154">
        <v>7.1360057676644919</v>
      </c>
      <c r="AN2154">
        <v>5.3105341929999996</v>
      </c>
      <c r="AO2154">
        <v>4038.1302000000001</v>
      </c>
      <c r="AP2154">
        <v>8.3035370420379593</v>
      </c>
      <c r="AQ2154">
        <v>-3.0607000000000002</v>
      </c>
      <c r="AR2154">
        <v>-58.552599999999998</v>
      </c>
    </row>
    <row r="2155" spans="1:44" x14ac:dyDescent="0.55000000000000004">
      <c r="A2155" t="str">
        <f>VLOOKUP(B2155,[1]!Table1[[Ticker ]:[Company Name]],2,FALSE)</f>
        <v>Sino-Forest Corp</v>
      </c>
      <c r="B2155" t="s">
        <v>375</v>
      </c>
      <c r="C2155">
        <v>2010</v>
      </c>
      <c r="E2155">
        <v>0</v>
      </c>
      <c r="H2155">
        <v>7</v>
      </c>
      <c r="I2155">
        <v>1.9459101490553132</v>
      </c>
      <c r="J2155">
        <v>5</v>
      </c>
      <c r="K2155">
        <v>0.7142857142857143</v>
      </c>
      <c r="L2155" s="2"/>
      <c r="Q2155">
        <v>61.29</v>
      </c>
      <c r="R2155">
        <v>4.1156166974976403</v>
      </c>
      <c r="S2155">
        <v>0.82</v>
      </c>
      <c r="T2155">
        <v>2.7725887222397811</v>
      </c>
      <c r="U2155">
        <v>16</v>
      </c>
      <c r="V2155">
        <v>1</v>
      </c>
      <c r="AD2155">
        <v>0.01</v>
      </c>
      <c r="AE2155">
        <v>0.68300000000000005</v>
      </c>
      <c r="AF2155" s="1">
        <v>1.4641288433382136E-2</v>
      </c>
      <c r="AG2155">
        <v>16.1157</v>
      </c>
      <c r="AH2155">
        <v>16</v>
      </c>
      <c r="AI2155">
        <v>6.9021420999999999E-2</v>
      </c>
      <c r="AJ2155">
        <v>0.121682231</v>
      </c>
      <c r="AK2155">
        <v>0.58507979799999998</v>
      </c>
      <c r="AL2155">
        <v>5729.0330000000004</v>
      </c>
      <c r="AM2155">
        <v>8.653302034559557</v>
      </c>
      <c r="AN2155">
        <v>1.759081578</v>
      </c>
      <c r="AO2155">
        <v>5716.4188000000004</v>
      </c>
      <c r="AP2155">
        <v>8.6510978043853815</v>
      </c>
      <c r="AQ2155">
        <v>55.351300000000002</v>
      </c>
      <c r="AR2155">
        <v>17.777799999999999</v>
      </c>
    </row>
    <row r="2156" spans="1:44" x14ac:dyDescent="0.55000000000000004">
      <c r="A2156" t="str">
        <f>VLOOKUP(B2156,[1]!Table1[[Ticker ]:[Company Name]],2,FALSE)</f>
        <v>Sino-Forest Corp</v>
      </c>
      <c r="B2156" t="s">
        <v>375</v>
      </c>
      <c r="C2156">
        <v>2011</v>
      </c>
      <c r="E2156">
        <v>0</v>
      </c>
      <c r="H2156">
        <v>7</v>
      </c>
      <c r="I2156">
        <v>1.9459101490553132</v>
      </c>
      <c r="J2156">
        <v>5</v>
      </c>
      <c r="K2156">
        <v>0.7142857142857143</v>
      </c>
      <c r="L2156" s="2"/>
      <c r="Q2156">
        <v>61.29</v>
      </c>
      <c r="R2156">
        <v>4.1156166974976403</v>
      </c>
      <c r="S2156">
        <v>0.82</v>
      </c>
      <c r="T2156">
        <v>2.7725887222397811</v>
      </c>
      <c r="U2156">
        <v>16</v>
      </c>
      <c r="V2156">
        <v>1</v>
      </c>
      <c r="AD2156">
        <v>8.9999999999999993E-3</v>
      </c>
      <c r="AE2156">
        <v>0.51900000000000002</v>
      </c>
      <c r="AF2156" s="1">
        <v>1.7341040462427744E-2</v>
      </c>
      <c r="AG2156">
        <v>16.1157</v>
      </c>
      <c r="AH2156">
        <v>17</v>
      </c>
      <c r="AO2156">
        <v>1183.7212999999999</v>
      </c>
      <c r="AP2156">
        <v>7.0764183992222129</v>
      </c>
    </row>
    <row r="2157" spans="1:44" x14ac:dyDescent="0.55000000000000004">
      <c r="A2157" t="str">
        <f>VLOOKUP(B2157,[1]!Table1[[Ticker ]:[Company Name]],2,FALSE)</f>
        <v>Thomson Reuters Corp</v>
      </c>
      <c r="B2157" t="s">
        <v>376</v>
      </c>
      <c r="C2157">
        <v>2010</v>
      </c>
      <c r="D2157">
        <v>20</v>
      </c>
      <c r="E2157">
        <v>0</v>
      </c>
      <c r="F2157">
        <v>0</v>
      </c>
      <c r="G2157">
        <v>0</v>
      </c>
      <c r="H2157">
        <v>15</v>
      </c>
      <c r="I2157">
        <v>2.7080502011022101</v>
      </c>
      <c r="J2157">
        <v>10</v>
      </c>
      <c r="K2157">
        <v>0.66666666666666663</v>
      </c>
      <c r="L2157" s="2">
        <v>0.13333333333333333</v>
      </c>
      <c r="M2157">
        <v>2</v>
      </c>
      <c r="N2157">
        <v>1</v>
      </c>
      <c r="Q2157">
        <v>59.6</v>
      </c>
      <c r="R2157">
        <v>4.0876555740713041</v>
      </c>
      <c r="S2157">
        <v>0.91</v>
      </c>
      <c r="T2157">
        <v>2.3025850929940459</v>
      </c>
      <c r="U2157">
        <v>10</v>
      </c>
      <c r="V2157">
        <v>0</v>
      </c>
      <c r="Y2157">
        <v>9782783.1649999991</v>
      </c>
      <c r="Z2157">
        <v>16.096134578724953</v>
      </c>
      <c r="AD2157">
        <v>2E-3</v>
      </c>
      <c r="AE2157">
        <v>0.92300000000000004</v>
      </c>
      <c r="AF2157" s="1">
        <v>2.1668472372697724E-3</v>
      </c>
      <c r="AG2157">
        <v>17.768599999999999</v>
      </c>
      <c r="AH2157">
        <v>33</v>
      </c>
      <c r="AI2157">
        <v>2.5583293E-2</v>
      </c>
      <c r="AJ2157">
        <v>4.6200761999999999E-2</v>
      </c>
      <c r="AK2157">
        <v>0.382109276</v>
      </c>
      <c r="AL2157">
        <v>35531</v>
      </c>
      <c r="AM2157">
        <v>10.478160833848387</v>
      </c>
      <c r="AN2157">
        <v>1.575444356</v>
      </c>
      <c r="AO2157">
        <v>30996.867699999999</v>
      </c>
      <c r="AP2157">
        <v>10.34164143642672</v>
      </c>
      <c r="AQ2157">
        <v>0.56169999999999998</v>
      </c>
      <c r="AR2157">
        <v>10.101000000000001</v>
      </c>
    </row>
    <row r="2158" spans="1:44" x14ac:dyDescent="0.55000000000000004">
      <c r="A2158" t="str">
        <f>VLOOKUP(B2158,[1]!Table1[[Ticker ]:[Company Name]],2,FALSE)</f>
        <v>Thomson Reuters Corp</v>
      </c>
      <c r="B2158" t="s">
        <v>376</v>
      </c>
      <c r="C2158">
        <v>2011</v>
      </c>
      <c r="D2158">
        <v>20</v>
      </c>
      <c r="E2158">
        <v>0</v>
      </c>
      <c r="F2158">
        <v>0</v>
      </c>
      <c r="G2158">
        <v>0</v>
      </c>
      <c r="H2158">
        <v>14</v>
      </c>
      <c r="I2158">
        <v>2.6390573296152584</v>
      </c>
      <c r="J2158">
        <v>10</v>
      </c>
      <c r="K2158">
        <v>0.7142857142857143</v>
      </c>
      <c r="L2158" s="2">
        <v>0.14285714285714285</v>
      </c>
      <c r="M2158">
        <v>2</v>
      </c>
      <c r="N2158">
        <v>1</v>
      </c>
      <c r="Q2158">
        <v>59.143000000000001</v>
      </c>
      <c r="R2158">
        <v>4.0799582402260208</v>
      </c>
      <c r="S2158">
        <v>0.89</v>
      </c>
      <c r="T2158">
        <v>2.3978952727983707</v>
      </c>
      <c r="U2158">
        <v>11</v>
      </c>
      <c r="V2158">
        <v>0</v>
      </c>
      <c r="Y2158">
        <v>8216457.9579999996</v>
      </c>
      <c r="Z2158">
        <v>15.921649768813174</v>
      </c>
      <c r="AD2158">
        <v>3.0000000000000001E-3</v>
      </c>
      <c r="AE2158">
        <v>0.92</v>
      </c>
      <c r="AF2158" s="1">
        <v>3.2608695652173911E-3</v>
      </c>
      <c r="AG2158">
        <v>28.0992</v>
      </c>
      <c r="AH2158">
        <v>34</v>
      </c>
      <c r="AI2158">
        <v>-4.2800838000000001E-2</v>
      </c>
      <c r="AJ2158">
        <v>-8.2985075000000005E-2</v>
      </c>
      <c r="AK2158">
        <v>0.45337313400000001</v>
      </c>
      <c r="AL2158">
        <v>32476</v>
      </c>
      <c r="AM2158">
        <v>10.388256633982337</v>
      </c>
      <c r="AN2158">
        <v>1.345296764</v>
      </c>
      <c r="AO2158">
        <v>22533.720799999999</v>
      </c>
      <c r="AP2158">
        <v>10.022768168481381</v>
      </c>
      <c r="AQ2158">
        <v>5.6388999999999996</v>
      </c>
    </row>
    <row r="2159" spans="1:44" x14ac:dyDescent="0.55000000000000004">
      <c r="A2159" t="str">
        <f>VLOOKUP(B2159,[1]!Table1[[Ticker ]:[Company Name]],2,FALSE)</f>
        <v>Thomson Reuters Corp</v>
      </c>
      <c r="B2159" t="s">
        <v>376</v>
      </c>
      <c r="C2159">
        <v>2012</v>
      </c>
      <c r="D2159">
        <v>20</v>
      </c>
      <c r="E2159">
        <v>0</v>
      </c>
      <c r="F2159">
        <v>0</v>
      </c>
      <c r="G2159">
        <v>0</v>
      </c>
      <c r="H2159">
        <v>14</v>
      </c>
      <c r="I2159">
        <v>2.6390573296152584</v>
      </c>
      <c r="J2159">
        <v>10</v>
      </c>
      <c r="K2159">
        <v>0.7142857142857143</v>
      </c>
      <c r="L2159" s="2">
        <v>0.14285714285714285</v>
      </c>
      <c r="M2159">
        <v>2</v>
      </c>
      <c r="N2159">
        <v>1</v>
      </c>
      <c r="Q2159">
        <v>60.143000000000001</v>
      </c>
      <c r="R2159">
        <v>4.0967250599211589</v>
      </c>
      <c r="S2159">
        <v>0.96</v>
      </c>
      <c r="T2159">
        <v>2.0794415416798357</v>
      </c>
      <c r="U2159">
        <v>8</v>
      </c>
      <c r="V2159">
        <v>0</v>
      </c>
      <c r="Y2159">
        <v>18801244.359999999</v>
      </c>
      <c r="Z2159">
        <v>16.749433614971462</v>
      </c>
      <c r="AD2159">
        <v>1E-3</v>
      </c>
      <c r="AE2159">
        <v>0.91200000000000003</v>
      </c>
      <c r="AF2159" s="1">
        <v>1.0964912280701754E-3</v>
      </c>
      <c r="AG2159">
        <v>30.578499999999998</v>
      </c>
      <c r="AH2159">
        <v>35</v>
      </c>
      <c r="AI2159">
        <v>6.1130404999999999E-2</v>
      </c>
      <c r="AJ2159">
        <v>0.11367013400000001</v>
      </c>
      <c r="AK2159">
        <v>0.41324722800000002</v>
      </c>
      <c r="AL2159">
        <v>32537</v>
      </c>
      <c r="AM2159">
        <v>10.390133182300385</v>
      </c>
      <c r="AN2159">
        <v>1.359299383</v>
      </c>
      <c r="AO2159">
        <v>23785.0206</v>
      </c>
      <c r="AP2159">
        <v>10.076811274958082</v>
      </c>
      <c r="AQ2159">
        <v>-4.8887999999999998</v>
      </c>
    </row>
    <row r="2160" spans="1:44" x14ac:dyDescent="0.55000000000000004">
      <c r="A2160" t="str">
        <f>VLOOKUP(B2160,[1]!Table1[[Ticker ]:[Company Name]],2,FALSE)</f>
        <v>Thomson Reuters Corp</v>
      </c>
      <c r="B2160" t="s">
        <v>376</v>
      </c>
      <c r="C2160">
        <v>2013</v>
      </c>
      <c r="D2160">
        <v>20</v>
      </c>
      <c r="E2160">
        <v>0</v>
      </c>
      <c r="F2160">
        <v>0</v>
      </c>
      <c r="G2160">
        <v>0</v>
      </c>
      <c r="H2160">
        <v>13</v>
      </c>
      <c r="I2160">
        <v>2.5649493574615367</v>
      </c>
      <c r="J2160">
        <v>9</v>
      </c>
      <c r="K2160">
        <v>0.69230769230769229</v>
      </c>
      <c r="L2160" s="2">
        <v>0.15384615384615385</v>
      </c>
      <c r="M2160">
        <v>2</v>
      </c>
      <c r="N2160">
        <v>1</v>
      </c>
      <c r="O2160">
        <v>4.67</v>
      </c>
      <c r="P2160">
        <v>1.5411590716808059</v>
      </c>
      <c r="Q2160">
        <v>61.615000000000002</v>
      </c>
      <c r="R2160">
        <v>4.1209053473900861</v>
      </c>
      <c r="S2160">
        <v>0.98</v>
      </c>
      <c r="T2160">
        <v>2.0794415416798357</v>
      </c>
      <c r="U2160">
        <v>8</v>
      </c>
      <c r="V2160">
        <v>0</v>
      </c>
      <c r="W2160">
        <v>53</v>
      </c>
      <c r="X2160">
        <v>3.970291913552122</v>
      </c>
      <c r="Y2160">
        <v>8446101.5930000003</v>
      </c>
      <c r="Z2160">
        <v>15.949215542937901</v>
      </c>
      <c r="AA2160">
        <v>2</v>
      </c>
      <c r="AB2160">
        <v>0.69314718055994529</v>
      </c>
      <c r="AC2160">
        <v>0</v>
      </c>
      <c r="AD2160">
        <v>1E-3</v>
      </c>
      <c r="AE2160">
        <v>0.91500000000000004</v>
      </c>
      <c r="AF2160" s="1">
        <v>1.092896174863388E-3</v>
      </c>
      <c r="AG2160">
        <v>28.0992</v>
      </c>
      <c r="AH2160">
        <v>36</v>
      </c>
      <c r="AI2160">
        <v>4.2233110000000004E-3</v>
      </c>
      <c r="AJ2160">
        <v>8.3384050000000001E-3</v>
      </c>
      <c r="AK2160">
        <v>0.49093122300000003</v>
      </c>
      <c r="AL2160">
        <v>32439</v>
      </c>
      <c r="AM2160">
        <v>10.387116681613646</v>
      </c>
      <c r="AN2160">
        <v>2.0286878819999998</v>
      </c>
      <c r="AO2160">
        <v>33331.341899999999</v>
      </c>
      <c r="AP2160">
        <v>10.414253431517434</v>
      </c>
      <c r="AQ2160">
        <v>-3.2744</v>
      </c>
      <c r="AR2160">
        <v>-93.75</v>
      </c>
    </row>
    <row r="2161" spans="1:44" x14ac:dyDescent="0.55000000000000004">
      <c r="A2161" t="str">
        <f>VLOOKUP(B2161,[1]!Table1[[Ticker ]:[Company Name]],2,FALSE)</f>
        <v>Thomson Reuters Corp</v>
      </c>
      <c r="B2161" t="s">
        <v>376</v>
      </c>
      <c r="C2161">
        <v>2014</v>
      </c>
      <c r="D2161">
        <v>20</v>
      </c>
      <c r="E2161">
        <v>0</v>
      </c>
      <c r="F2161">
        <v>0</v>
      </c>
      <c r="G2161">
        <v>0</v>
      </c>
      <c r="H2161">
        <v>13</v>
      </c>
      <c r="I2161">
        <v>2.5649493574615367</v>
      </c>
      <c r="J2161">
        <v>9</v>
      </c>
      <c r="K2161">
        <v>0.69230769230769229</v>
      </c>
      <c r="L2161" s="2">
        <v>0.15384615384615385</v>
      </c>
      <c r="M2161">
        <v>2</v>
      </c>
      <c r="N2161">
        <v>1</v>
      </c>
      <c r="O2161">
        <v>4.32</v>
      </c>
      <c r="P2161">
        <v>1.4632554022560189</v>
      </c>
      <c r="Q2161">
        <v>60.615000000000002</v>
      </c>
      <c r="R2161">
        <v>4.1045423871985465</v>
      </c>
      <c r="S2161">
        <v>0.99</v>
      </c>
      <c r="T2161">
        <v>1.791759469228055</v>
      </c>
      <c r="U2161">
        <v>6</v>
      </c>
      <c r="V2161">
        <v>0</v>
      </c>
      <c r="W2161">
        <v>54</v>
      </c>
      <c r="X2161">
        <v>3.9889840465642745</v>
      </c>
      <c r="Y2161">
        <v>10870228.289999999</v>
      </c>
      <c r="Z2161">
        <v>16.201538260716784</v>
      </c>
      <c r="AA2161">
        <v>3</v>
      </c>
      <c r="AB2161">
        <v>1.0986122886681098</v>
      </c>
      <c r="AC2161">
        <v>0</v>
      </c>
      <c r="AD2161">
        <v>1E-3</v>
      </c>
      <c r="AE2161">
        <v>0.92</v>
      </c>
      <c r="AF2161" s="1">
        <v>1.0869565217391304E-3</v>
      </c>
      <c r="AG2161">
        <v>28.0992</v>
      </c>
      <c r="AH2161">
        <v>37</v>
      </c>
      <c r="AI2161">
        <v>6.2391738000000002E-2</v>
      </c>
      <c r="AJ2161">
        <v>0.13022716400000001</v>
      </c>
      <c r="AK2161">
        <v>0.55324374099999996</v>
      </c>
      <c r="AL2161">
        <v>30597</v>
      </c>
      <c r="AM2161">
        <v>10.328657243918627</v>
      </c>
      <c r="AN2161">
        <v>2.565595477</v>
      </c>
      <c r="AO2161">
        <v>37609.064100000003</v>
      </c>
      <c r="AP2161">
        <v>10.53500036681549</v>
      </c>
      <c r="AQ2161">
        <v>-0.74790000000000001</v>
      </c>
      <c r="AR2161">
        <v>1473.3333</v>
      </c>
    </row>
    <row r="2162" spans="1:44" x14ac:dyDescent="0.55000000000000004">
      <c r="A2162" t="str">
        <f>VLOOKUP(B2162,[1]!Table1[[Ticker ]:[Company Name]],2,FALSE)</f>
        <v>Thomson Reuters Corp</v>
      </c>
      <c r="B2162" t="s">
        <v>376</v>
      </c>
      <c r="C2162">
        <v>2015</v>
      </c>
      <c r="D2162">
        <v>20</v>
      </c>
      <c r="E2162">
        <v>1</v>
      </c>
      <c r="F2162">
        <v>0</v>
      </c>
      <c r="G2162">
        <v>0</v>
      </c>
      <c r="H2162">
        <v>14</v>
      </c>
      <c r="I2162">
        <v>2.6390573296152584</v>
      </c>
      <c r="J2162">
        <v>9</v>
      </c>
      <c r="K2162">
        <v>0.6428571428571429</v>
      </c>
      <c r="L2162" s="2">
        <v>0.14285714285714285</v>
      </c>
      <c r="M2162">
        <v>2</v>
      </c>
      <c r="N2162">
        <v>1</v>
      </c>
      <c r="O2162">
        <v>4.43</v>
      </c>
      <c r="P2162">
        <v>1.4883995840570443</v>
      </c>
      <c r="Q2162">
        <v>61.713999999999999</v>
      </c>
      <c r="R2162">
        <v>4.1225108095484506</v>
      </c>
      <c r="S2162">
        <v>0.97</v>
      </c>
      <c r="T2162">
        <v>1.6094379124341003</v>
      </c>
      <c r="U2162">
        <v>5</v>
      </c>
      <c r="V2162">
        <v>0</v>
      </c>
      <c r="W2162">
        <v>55</v>
      </c>
      <c r="X2162">
        <v>4.0073331852324712</v>
      </c>
      <c r="Y2162">
        <v>13720731.67</v>
      </c>
      <c r="Z2162">
        <v>16.43441850755729</v>
      </c>
      <c r="AA2162">
        <v>4</v>
      </c>
      <c r="AB2162">
        <v>1.3862943611198906</v>
      </c>
      <c r="AC2162">
        <v>0</v>
      </c>
      <c r="AD2162">
        <v>1E-3</v>
      </c>
      <c r="AE2162">
        <v>0.91200000000000003</v>
      </c>
      <c r="AF2162" s="1">
        <v>1.0964912280701754E-3</v>
      </c>
      <c r="AG2162">
        <v>30.578499999999998</v>
      </c>
      <c r="AH2162">
        <v>38</v>
      </c>
      <c r="AI2162">
        <v>4.3109371E-2</v>
      </c>
      <c r="AJ2162">
        <v>9.5801526999999997E-2</v>
      </c>
      <c r="AK2162">
        <v>0.64305343500000001</v>
      </c>
      <c r="AL2162">
        <v>29112</v>
      </c>
      <c r="AM2162">
        <v>10.278905739291996</v>
      </c>
      <c r="AN2162">
        <v>3.0714930310000002</v>
      </c>
      <c r="AO2162">
        <v>40236.558700000001</v>
      </c>
      <c r="AP2162">
        <v>10.602531281732933</v>
      </c>
      <c r="AQ2162">
        <v>-10.708299999999999</v>
      </c>
      <c r="AR2162">
        <v>-41.949199999999998</v>
      </c>
    </row>
    <row r="2163" spans="1:44" x14ac:dyDescent="0.55000000000000004">
      <c r="A2163" t="str">
        <f>VLOOKUP(B2163,[1]!Table1[[Ticker ]:[Company Name]],2,FALSE)</f>
        <v>Thomson Reuters Corp</v>
      </c>
      <c r="B2163" t="s">
        <v>376</v>
      </c>
      <c r="C2163">
        <v>2016</v>
      </c>
      <c r="D2163">
        <v>20</v>
      </c>
      <c r="E2163">
        <v>1</v>
      </c>
      <c r="F2163">
        <v>0</v>
      </c>
      <c r="G2163">
        <v>0</v>
      </c>
      <c r="H2163">
        <v>14</v>
      </c>
      <c r="I2163">
        <v>2.6390573296152584</v>
      </c>
      <c r="J2163">
        <v>9</v>
      </c>
      <c r="K2163">
        <v>0.6428571428571429</v>
      </c>
      <c r="L2163" s="2">
        <v>0.21428571428571427</v>
      </c>
      <c r="M2163">
        <v>3</v>
      </c>
      <c r="N2163">
        <v>1</v>
      </c>
      <c r="O2163">
        <v>4.8899999999999997</v>
      </c>
      <c r="P2163">
        <v>1.5871923034867805</v>
      </c>
      <c r="Q2163">
        <v>61.570999999999998</v>
      </c>
      <c r="R2163">
        <v>4.1201909804673651</v>
      </c>
      <c r="S2163">
        <v>0.96</v>
      </c>
      <c r="T2163">
        <v>1.791759469228055</v>
      </c>
      <c r="U2163">
        <v>6</v>
      </c>
      <c r="V2163">
        <v>0</v>
      </c>
      <c r="W2163">
        <v>56</v>
      </c>
      <c r="X2163">
        <v>4.0253516907351496</v>
      </c>
      <c r="Y2163">
        <v>17772279.539999999</v>
      </c>
      <c r="Z2163">
        <v>16.693150472151235</v>
      </c>
      <c r="AA2163">
        <v>5</v>
      </c>
      <c r="AB2163">
        <v>1.6094379124341003</v>
      </c>
      <c r="AC2163">
        <v>0</v>
      </c>
      <c r="AD2163">
        <v>1E-3</v>
      </c>
      <c r="AE2163">
        <v>0.93600000000000005</v>
      </c>
      <c r="AF2163" s="1">
        <v>1.0683760683760683E-3</v>
      </c>
      <c r="AG2163">
        <v>31.818200000000001</v>
      </c>
      <c r="AH2163">
        <v>39</v>
      </c>
      <c r="AI2163">
        <v>0.111230791</v>
      </c>
      <c r="AJ2163">
        <v>0.23370549199999999</v>
      </c>
      <c r="AK2163">
        <v>0.55740796599999998</v>
      </c>
      <c r="AL2163">
        <v>27852</v>
      </c>
      <c r="AM2163">
        <v>10.234660056062438</v>
      </c>
      <c r="AN2163">
        <v>3.232305733</v>
      </c>
      <c r="AO2163">
        <v>42847.444799999997</v>
      </c>
      <c r="AP2163">
        <v>10.665401290976032</v>
      </c>
      <c r="AQ2163">
        <v>-0.80840000000000001</v>
      </c>
      <c r="AR2163">
        <v>-2.1898</v>
      </c>
    </row>
    <row r="2164" spans="1:44" x14ac:dyDescent="0.55000000000000004">
      <c r="A2164" t="str">
        <f>VLOOKUP(B2164,[1]!Table1[[Ticker ]:[Company Name]],2,FALSE)</f>
        <v>Thomson Reuters Corp</v>
      </c>
      <c r="B2164" t="s">
        <v>376</v>
      </c>
      <c r="C2164">
        <v>2017</v>
      </c>
      <c r="D2164">
        <v>20</v>
      </c>
      <c r="E2164">
        <v>1</v>
      </c>
      <c r="F2164">
        <v>0</v>
      </c>
      <c r="G2164">
        <v>0</v>
      </c>
      <c r="H2164">
        <v>12</v>
      </c>
      <c r="I2164">
        <v>2.4849066497880004</v>
      </c>
      <c r="J2164">
        <v>7</v>
      </c>
      <c r="K2164">
        <v>0.58333333333333337</v>
      </c>
      <c r="L2164" s="2">
        <v>0.16666666666666666</v>
      </c>
      <c r="M2164">
        <v>2</v>
      </c>
      <c r="N2164">
        <v>1</v>
      </c>
      <c r="O2164">
        <v>5.72</v>
      </c>
      <c r="P2164">
        <v>1.7439688053917064</v>
      </c>
      <c r="Q2164">
        <v>62.417000000000002</v>
      </c>
      <c r="R2164">
        <v>4.1338376741688974</v>
      </c>
      <c r="S2164">
        <v>0.95</v>
      </c>
      <c r="T2164">
        <v>2.1972245773362196</v>
      </c>
      <c r="U2164">
        <v>9</v>
      </c>
      <c r="V2164">
        <v>0</v>
      </c>
      <c r="W2164">
        <v>57</v>
      </c>
      <c r="X2164">
        <v>4.0430512678345503</v>
      </c>
      <c r="Y2164">
        <v>18740762.59</v>
      </c>
      <c r="Z2164">
        <v>16.746211527116298</v>
      </c>
      <c r="AA2164">
        <v>6</v>
      </c>
      <c r="AB2164">
        <v>1.791759469228055</v>
      </c>
      <c r="AC2164">
        <v>0</v>
      </c>
      <c r="AD2164">
        <v>2E-3</v>
      </c>
      <c r="AE2164">
        <v>0.92300000000000004</v>
      </c>
      <c r="AF2164" s="1">
        <v>2.1668472372697724E-3</v>
      </c>
      <c r="AG2164">
        <v>38.4298</v>
      </c>
      <c r="AH2164">
        <v>40</v>
      </c>
      <c r="AI2164">
        <v>5.2681269000000003E-2</v>
      </c>
      <c r="AJ2164">
        <v>0.102762431</v>
      </c>
      <c r="AK2164">
        <v>0.517569061</v>
      </c>
      <c r="AL2164">
        <v>26480</v>
      </c>
      <c r="AM2164">
        <v>10.184145010050944</v>
      </c>
      <c r="AN2164">
        <v>2.8649806629999999</v>
      </c>
      <c r="AO2164">
        <v>38892.112500000003</v>
      </c>
      <c r="AP2164">
        <v>10.568546745551098</v>
      </c>
      <c r="AQ2164">
        <v>-52.561300000000003</v>
      </c>
      <c r="AR2164">
        <v>-40.715400000000002</v>
      </c>
    </row>
    <row r="2165" spans="1:44" x14ac:dyDescent="0.55000000000000004">
      <c r="A2165" t="str">
        <f>VLOOKUP(B2165,[1]!Table1[[Ticker ]:[Company Name]],2,FALSE)</f>
        <v>Thomson Reuters Corp</v>
      </c>
      <c r="B2165" t="s">
        <v>376</v>
      </c>
      <c r="C2165">
        <v>2018</v>
      </c>
      <c r="D2165">
        <v>20</v>
      </c>
      <c r="E2165">
        <v>1</v>
      </c>
      <c r="F2165">
        <v>0</v>
      </c>
      <c r="G2165">
        <v>0</v>
      </c>
      <c r="H2165">
        <v>11</v>
      </c>
      <c r="I2165">
        <v>2.3978952727983707</v>
      </c>
      <c r="J2165">
        <v>6</v>
      </c>
      <c r="K2165">
        <v>0.54545454545454541</v>
      </c>
      <c r="L2165" s="2">
        <v>0.18181818181818182</v>
      </c>
      <c r="M2165">
        <v>2</v>
      </c>
      <c r="N2165">
        <v>1</v>
      </c>
      <c r="O2165">
        <v>6.36</v>
      </c>
      <c r="P2165">
        <v>1.8500283773520307</v>
      </c>
      <c r="Q2165">
        <v>63</v>
      </c>
      <c r="R2165">
        <v>4.1431347263915326</v>
      </c>
      <c r="S2165">
        <v>0.95</v>
      </c>
      <c r="T2165">
        <v>2.7080502011022101</v>
      </c>
      <c r="U2165">
        <v>15</v>
      </c>
      <c r="V2165">
        <v>0</v>
      </c>
      <c r="W2165">
        <v>58</v>
      </c>
      <c r="X2165">
        <v>4.0604430105464191</v>
      </c>
      <c r="Y2165">
        <v>18776035.059999999</v>
      </c>
      <c r="Z2165">
        <v>16.748091883788629</v>
      </c>
      <c r="AA2165">
        <v>7</v>
      </c>
      <c r="AB2165">
        <v>1.9459101490553132</v>
      </c>
      <c r="AC2165">
        <v>0</v>
      </c>
      <c r="AD2165">
        <v>3.0000000000000001E-3</v>
      </c>
      <c r="AE2165">
        <v>1.012</v>
      </c>
      <c r="AF2165" s="1">
        <v>2.964426877470356E-3</v>
      </c>
      <c r="AG2165">
        <v>37.603299999999997</v>
      </c>
      <c r="AH2165">
        <v>41</v>
      </c>
      <c r="AI2165">
        <v>0.23110823799999999</v>
      </c>
      <c r="AJ2165">
        <v>0.42703583099999998</v>
      </c>
      <c r="AK2165">
        <v>0.349185668</v>
      </c>
      <c r="AL2165">
        <v>17018</v>
      </c>
      <c r="AM2165">
        <v>9.7420268864095032</v>
      </c>
      <c r="AN2165">
        <v>3.614744441</v>
      </c>
      <c r="AO2165">
        <v>33291.796300000002</v>
      </c>
      <c r="AP2165">
        <v>10.41306628826022</v>
      </c>
      <c r="AQ2165">
        <v>3.8512</v>
      </c>
      <c r="AR2165">
        <v>-87.845399999999998</v>
      </c>
    </row>
    <row r="2166" spans="1:44" x14ac:dyDescent="0.55000000000000004">
      <c r="A2166" t="str">
        <f>VLOOKUP(B2166,[1]!Table1[[Ticker ]:[Company Name]],2,FALSE)</f>
        <v>Thomson Reuters Corp</v>
      </c>
      <c r="B2166" t="s">
        <v>376</v>
      </c>
      <c r="C2166">
        <v>2019</v>
      </c>
      <c r="D2166">
        <v>20</v>
      </c>
      <c r="E2166">
        <v>1</v>
      </c>
      <c r="F2166">
        <v>0</v>
      </c>
      <c r="G2166">
        <v>0</v>
      </c>
      <c r="H2166">
        <v>12</v>
      </c>
      <c r="I2166">
        <v>2.4849066497880004</v>
      </c>
      <c r="J2166">
        <v>7</v>
      </c>
      <c r="K2166">
        <v>0.58333333333333337</v>
      </c>
      <c r="L2166" s="2">
        <v>0.25</v>
      </c>
      <c r="M2166">
        <v>3</v>
      </c>
      <c r="N2166">
        <v>1</v>
      </c>
      <c r="O2166">
        <v>6.76</v>
      </c>
      <c r="P2166">
        <v>1.9110228900548727</v>
      </c>
      <c r="Q2166">
        <v>62.917000000000002</v>
      </c>
      <c r="R2166">
        <v>4.1418163974602349</v>
      </c>
      <c r="S2166">
        <v>0.97</v>
      </c>
      <c r="T2166">
        <v>2.1972245773362196</v>
      </c>
      <c r="U2166">
        <v>9</v>
      </c>
      <c r="V2166">
        <v>0</v>
      </c>
      <c r="W2166">
        <v>59</v>
      </c>
      <c r="X2166">
        <v>4.0775374439057197</v>
      </c>
      <c r="Y2166">
        <v>19005372.039999999</v>
      </c>
      <c r="Z2166">
        <v>16.760232236114959</v>
      </c>
      <c r="AA2166">
        <v>8</v>
      </c>
      <c r="AB2166">
        <v>2.0794415416798357</v>
      </c>
      <c r="AC2166">
        <v>0</v>
      </c>
      <c r="AD2166">
        <v>3.0000000000000001E-3</v>
      </c>
      <c r="AE2166">
        <v>0.89400000000000002</v>
      </c>
      <c r="AF2166" s="1">
        <v>3.3557046979865771E-3</v>
      </c>
      <c r="AG2166">
        <v>37.603299999999997</v>
      </c>
      <c r="AH2166">
        <v>42</v>
      </c>
      <c r="AI2166">
        <v>9.0430759999999999E-2</v>
      </c>
      <c r="AJ2166">
        <v>0.16359832599999999</v>
      </c>
      <c r="AK2166">
        <v>0.340481172</v>
      </c>
      <c r="AL2166">
        <v>17295</v>
      </c>
      <c r="AM2166">
        <v>9.7581727213712686</v>
      </c>
      <c r="AN2166">
        <v>4.856988598</v>
      </c>
      <c r="AO2166">
        <v>46432.811000000002</v>
      </c>
      <c r="AP2166">
        <v>10.745761621933859</v>
      </c>
      <c r="AQ2166">
        <v>7.3623000000000003</v>
      </c>
      <c r="AR2166">
        <v>2843.0293000000001</v>
      </c>
    </row>
    <row r="2167" spans="1:44" x14ac:dyDescent="0.55000000000000004">
      <c r="A2167" t="str">
        <f>VLOOKUP(B2167,[1]!Table1[[Ticker ]:[Company Name]],2,FALSE)</f>
        <v>TC Energy Corp</v>
      </c>
      <c r="B2167" t="s">
        <v>377</v>
      </c>
      <c r="C2167">
        <v>2010</v>
      </c>
      <c r="D2167">
        <v>10</v>
      </c>
      <c r="E2167">
        <v>0</v>
      </c>
      <c r="F2167">
        <v>0</v>
      </c>
      <c r="G2167">
        <v>1</v>
      </c>
      <c r="H2167">
        <v>13</v>
      </c>
      <c r="I2167">
        <v>2.5649493574615367</v>
      </c>
      <c r="J2167">
        <v>12</v>
      </c>
      <c r="K2167">
        <v>0.92307692307692313</v>
      </c>
      <c r="L2167" s="2">
        <v>0.15384615384615385</v>
      </c>
      <c r="M2167">
        <v>2</v>
      </c>
      <c r="N2167">
        <v>1</v>
      </c>
      <c r="Q2167">
        <v>64.537999999999997</v>
      </c>
      <c r="R2167">
        <v>4.1672541976094184</v>
      </c>
      <c r="S2167">
        <v>0.97</v>
      </c>
      <c r="T2167">
        <v>2.1972245773362196</v>
      </c>
      <c r="U2167">
        <v>9</v>
      </c>
      <c r="V2167">
        <v>0</v>
      </c>
      <c r="Y2167">
        <v>6941349</v>
      </c>
      <c r="Z2167">
        <v>15.753006693997023</v>
      </c>
      <c r="AD2167">
        <v>1E-3</v>
      </c>
      <c r="AE2167">
        <v>0.59199999999999997</v>
      </c>
      <c r="AF2167" s="1">
        <v>1.6891891891891893E-3</v>
      </c>
      <c r="AG2167">
        <v>23.553699999999999</v>
      </c>
      <c r="AH2167">
        <v>7</v>
      </c>
      <c r="AI2167">
        <v>2.7182972E-2</v>
      </c>
      <c r="AJ2167">
        <v>7.1125028000000007E-2</v>
      </c>
      <c r="AK2167">
        <v>1.2226012079999999</v>
      </c>
      <c r="AL2167">
        <v>46794</v>
      </c>
      <c r="AM2167">
        <v>10.753510268558554</v>
      </c>
      <c r="AN2167">
        <v>1.4782347570000001</v>
      </c>
      <c r="AO2167">
        <v>26436.750400000001</v>
      </c>
      <c r="AP2167">
        <v>10.182510381722359</v>
      </c>
      <c r="AQ2167">
        <v>-1.4300999999999999</v>
      </c>
      <c r="AR2167">
        <v>-15.639799999999999</v>
      </c>
    </row>
    <row r="2168" spans="1:44" x14ac:dyDescent="0.55000000000000004">
      <c r="A2168" t="str">
        <f>VLOOKUP(B2168,[1]!Table1[[Ticker ]:[Company Name]],2,FALSE)</f>
        <v>TC Energy Corp</v>
      </c>
      <c r="B2168" t="s">
        <v>377</v>
      </c>
      <c r="C2168">
        <v>2011</v>
      </c>
      <c r="D2168">
        <v>10</v>
      </c>
      <c r="E2168">
        <v>0</v>
      </c>
      <c r="F2168">
        <v>0</v>
      </c>
      <c r="G2168">
        <v>1</v>
      </c>
      <c r="H2168">
        <v>13</v>
      </c>
      <c r="I2168">
        <v>2.5649493574615367</v>
      </c>
      <c r="J2168">
        <v>12</v>
      </c>
      <c r="K2168">
        <v>0.92307692307692313</v>
      </c>
      <c r="L2168" s="2">
        <v>0.23076923076923078</v>
      </c>
      <c r="M2168">
        <v>3</v>
      </c>
      <c r="N2168">
        <v>1</v>
      </c>
      <c r="Q2168">
        <v>64.308000000000007</v>
      </c>
      <c r="R2168">
        <v>4.1636840403007138</v>
      </c>
      <c r="S2168">
        <v>0.99</v>
      </c>
      <c r="T2168">
        <v>1.9459101490553132</v>
      </c>
      <c r="U2168">
        <v>7</v>
      </c>
      <c r="V2168">
        <v>0</v>
      </c>
      <c r="Y2168">
        <v>6875371</v>
      </c>
      <c r="Z2168">
        <v>15.743456163697289</v>
      </c>
      <c r="AD2168">
        <v>1E-3</v>
      </c>
      <c r="AE2168">
        <v>0.56299999999999994</v>
      </c>
      <c r="AF2168" s="1">
        <v>1.7761989342806397E-3</v>
      </c>
      <c r="AG2168">
        <v>28.5124</v>
      </c>
      <c r="AH2168">
        <v>8</v>
      </c>
      <c r="AI2168">
        <v>3.3398115999999999E-2</v>
      </c>
      <c r="AJ2168">
        <v>8.6587436000000004E-2</v>
      </c>
      <c r="AK2168">
        <v>1.179582672</v>
      </c>
      <c r="AL2168">
        <v>47338</v>
      </c>
      <c r="AM2168">
        <v>10.765068634604756</v>
      </c>
      <c r="AN2168">
        <v>1.714987453</v>
      </c>
      <c r="AO2168">
        <v>31313.955900000001</v>
      </c>
      <c r="AP2168">
        <v>10.351819152554707</v>
      </c>
      <c r="AQ2168">
        <v>-2.7902</v>
      </c>
      <c r="AR2168">
        <v>21.9101</v>
      </c>
    </row>
    <row r="2169" spans="1:44" x14ac:dyDescent="0.55000000000000004">
      <c r="A2169" t="str">
        <f>VLOOKUP(B2169,[1]!Table1[[Ticker ]:[Company Name]],2,FALSE)</f>
        <v>TC Energy Corp</v>
      </c>
      <c r="B2169" t="s">
        <v>377</v>
      </c>
      <c r="C2169">
        <v>2012</v>
      </c>
      <c r="D2169">
        <v>10</v>
      </c>
      <c r="E2169">
        <v>0</v>
      </c>
      <c r="F2169">
        <v>0</v>
      </c>
      <c r="G2169">
        <v>1</v>
      </c>
      <c r="H2169">
        <v>12</v>
      </c>
      <c r="I2169">
        <v>2.4849066497880004</v>
      </c>
      <c r="J2169">
        <v>11</v>
      </c>
      <c r="K2169">
        <v>0.91666666666666663</v>
      </c>
      <c r="L2169" s="2">
        <v>0.16666666666666666</v>
      </c>
      <c r="M2169">
        <v>2</v>
      </c>
      <c r="N2169">
        <v>1</v>
      </c>
      <c r="Q2169">
        <v>64.332999999999998</v>
      </c>
      <c r="R2169">
        <v>4.1640727188762021</v>
      </c>
      <c r="S2169">
        <v>0.96</v>
      </c>
      <c r="T2169">
        <v>2.0794415416798357</v>
      </c>
      <c r="U2169">
        <v>8</v>
      </c>
      <c r="V2169">
        <v>0</v>
      </c>
      <c r="Y2169">
        <v>8679314</v>
      </c>
      <c r="Z2169">
        <v>15.976453051255255</v>
      </c>
      <c r="AD2169">
        <v>1E-3</v>
      </c>
      <c r="AE2169">
        <v>0.54300000000000004</v>
      </c>
      <c r="AF2169" s="1">
        <v>1.8416206261510127E-3</v>
      </c>
      <c r="AG2169">
        <v>36.363599999999998</v>
      </c>
      <c r="AH2169">
        <v>9</v>
      </c>
      <c r="AI2169">
        <v>2.8013986000000001E-2</v>
      </c>
      <c r="AJ2169">
        <v>7.3843804999999998E-2</v>
      </c>
      <c r="AK2169">
        <v>1.2097513090000001</v>
      </c>
      <c r="AL2169">
        <v>48333</v>
      </c>
      <c r="AM2169">
        <v>10.785869836159096</v>
      </c>
      <c r="AN2169">
        <v>1.807741732</v>
      </c>
      <c r="AO2169">
        <v>33146.752399999998</v>
      </c>
      <c r="AP2169">
        <v>10.408700023997451</v>
      </c>
      <c r="AQ2169">
        <v>2.1431</v>
      </c>
      <c r="AR2169">
        <v>-15.2074</v>
      </c>
    </row>
    <row r="2170" spans="1:44" x14ac:dyDescent="0.55000000000000004">
      <c r="A2170" t="str">
        <f>VLOOKUP(B2170,[1]!Table1[[Ticker ]:[Company Name]],2,FALSE)</f>
        <v>TC Energy Corp</v>
      </c>
      <c r="B2170" t="s">
        <v>377</v>
      </c>
      <c r="C2170">
        <v>2013</v>
      </c>
      <c r="D2170">
        <v>10</v>
      </c>
      <c r="E2170">
        <v>0</v>
      </c>
      <c r="F2170">
        <v>0</v>
      </c>
      <c r="G2170">
        <v>1</v>
      </c>
      <c r="H2170">
        <v>11</v>
      </c>
      <c r="I2170">
        <v>2.3978952727983707</v>
      </c>
      <c r="J2170">
        <v>10</v>
      </c>
      <c r="K2170">
        <v>0.90909090909090906</v>
      </c>
      <c r="L2170" s="2">
        <v>0.27272727272727271</v>
      </c>
      <c r="M2170">
        <v>3</v>
      </c>
      <c r="N2170">
        <v>1</v>
      </c>
      <c r="O2170">
        <v>6.06</v>
      </c>
      <c r="P2170">
        <v>1.8017098000812231</v>
      </c>
      <c r="Q2170">
        <v>63</v>
      </c>
      <c r="R2170">
        <v>4.1431347263915326</v>
      </c>
      <c r="S2170">
        <v>1</v>
      </c>
      <c r="T2170">
        <v>2.1972245773362196</v>
      </c>
      <c r="U2170">
        <v>9</v>
      </c>
      <c r="V2170">
        <v>0</v>
      </c>
      <c r="Y2170">
        <v>8700009</v>
      </c>
      <c r="Z2170">
        <v>15.978834618107035</v>
      </c>
      <c r="AA2170">
        <v>13.08</v>
      </c>
      <c r="AB2170">
        <v>2.5710843460290524</v>
      </c>
      <c r="AC2170">
        <v>0</v>
      </c>
      <c r="AD2170">
        <v>1E-3</v>
      </c>
      <c r="AE2170">
        <v>0.58599999999999997</v>
      </c>
      <c r="AF2170" s="1">
        <v>1.7064846416382255E-3</v>
      </c>
      <c r="AG2170">
        <v>37.190100000000001</v>
      </c>
      <c r="AH2170">
        <v>10</v>
      </c>
      <c r="AI2170">
        <v>3.3136666000000002E-2</v>
      </c>
      <c r="AJ2170">
        <v>8.8696861000000002E-2</v>
      </c>
      <c r="AK2170">
        <v>1.279797378</v>
      </c>
      <c r="AL2170">
        <v>53898</v>
      </c>
      <c r="AM2170">
        <v>10.894848650457261</v>
      </c>
      <c r="AN2170">
        <v>1.7045747520000001</v>
      </c>
      <c r="AO2170">
        <v>34323.317199999998</v>
      </c>
      <c r="AP2170">
        <v>10.443580203942759</v>
      </c>
      <c r="AQ2170">
        <v>9.8664000000000005</v>
      </c>
      <c r="AR2170">
        <v>31.521699999999999</v>
      </c>
    </row>
    <row r="2171" spans="1:44" x14ac:dyDescent="0.55000000000000004">
      <c r="A2171" t="str">
        <f>VLOOKUP(B2171,[1]!Table1[[Ticker ]:[Company Name]],2,FALSE)</f>
        <v>TC Energy Corp</v>
      </c>
      <c r="B2171" t="s">
        <v>377</v>
      </c>
      <c r="C2171">
        <v>2014</v>
      </c>
      <c r="D2171">
        <v>10</v>
      </c>
      <c r="E2171">
        <v>0</v>
      </c>
      <c r="F2171">
        <v>0</v>
      </c>
      <c r="G2171">
        <v>1</v>
      </c>
      <c r="H2171">
        <v>11</v>
      </c>
      <c r="I2171">
        <v>2.3978952727983707</v>
      </c>
      <c r="J2171">
        <v>10</v>
      </c>
      <c r="K2171">
        <v>0.90909090909090906</v>
      </c>
      <c r="L2171" s="2">
        <v>0.27272727272727271</v>
      </c>
      <c r="M2171">
        <v>3</v>
      </c>
      <c r="N2171">
        <v>1</v>
      </c>
      <c r="O2171">
        <v>6.16</v>
      </c>
      <c r="P2171">
        <v>1.8180767775454285</v>
      </c>
      <c r="Q2171">
        <v>62.817999999999998</v>
      </c>
      <c r="R2171">
        <v>4.1402416566091045</v>
      </c>
      <c r="S2171">
        <v>0.98</v>
      </c>
      <c r="T2171">
        <v>2.1972245773362196</v>
      </c>
      <c r="U2171">
        <v>9</v>
      </c>
      <c r="V2171">
        <v>0</v>
      </c>
      <c r="Y2171">
        <v>1560000</v>
      </c>
      <c r="Z2171">
        <v>14.26019637922572</v>
      </c>
      <c r="AA2171">
        <v>14.08</v>
      </c>
      <c r="AB2171">
        <v>2.6447553507298962</v>
      </c>
      <c r="AC2171">
        <v>0</v>
      </c>
      <c r="AD2171">
        <v>1E-3</v>
      </c>
      <c r="AE2171">
        <v>0.61499999999999999</v>
      </c>
      <c r="AF2171" s="1">
        <v>1.6260162601626016E-3</v>
      </c>
      <c r="AG2171">
        <v>40.495899999999999</v>
      </c>
      <c r="AH2171">
        <v>11</v>
      </c>
      <c r="AI2171">
        <v>3.1439556E-2</v>
      </c>
      <c r="AJ2171">
        <v>8.9091172999999996E-2</v>
      </c>
      <c r="AK2171">
        <v>1.374328185</v>
      </c>
      <c r="AL2171">
        <v>58525</v>
      </c>
      <c r="AM2171">
        <v>10.977209292359111</v>
      </c>
      <c r="AN2171">
        <v>1.9589865930000001</v>
      </c>
      <c r="AO2171">
        <v>40458.950100000002</v>
      </c>
      <c r="AP2171">
        <v>10.608043161299536</v>
      </c>
      <c r="AQ2171">
        <v>15.7781</v>
      </c>
      <c r="AR2171">
        <v>1.6529</v>
      </c>
    </row>
    <row r="2172" spans="1:44" x14ac:dyDescent="0.55000000000000004">
      <c r="A2172" t="str">
        <f>VLOOKUP(B2172,[1]!Table1[[Ticker ]:[Company Name]],2,FALSE)</f>
        <v>TC Energy Corp</v>
      </c>
      <c r="B2172" t="s">
        <v>377</v>
      </c>
      <c r="C2172">
        <v>2015</v>
      </c>
      <c r="D2172">
        <v>10</v>
      </c>
      <c r="E2172">
        <v>1</v>
      </c>
      <c r="F2172">
        <v>0</v>
      </c>
      <c r="G2172">
        <v>1</v>
      </c>
      <c r="H2172">
        <v>12</v>
      </c>
      <c r="I2172">
        <v>2.4849066497880004</v>
      </c>
      <c r="J2172">
        <v>11</v>
      </c>
      <c r="K2172">
        <v>0.91666666666666663</v>
      </c>
      <c r="L2172" s="2">
        <v>0.25</v>
      </c>
      <c r="M2172">
        <v>3</v>
      </c>
      <c r="N2172">
        <v>1</v>
      </c>
      <c r="O2172">
        <v>6.59</v>
      </c>
      <c r="P2172">
        <v>1.8855533485144158</v>
      </c>
      <c r="Q2172">
        <v>63.25</v>
      </c>
      <c r="R2172">
        <v>4.1470951276076295</v>
      </c>
      <c r="S2172">
        <v>0.96</v>
      </c>
      <c r="T2172">
        <v>2.3025850929940459</v>
      </c>
      <c r="U2172">
        <v>10</v>
      </c>
      <c r="V2172">
        <v>0</v>
      </c>
      <c r="Y2172">
        <v>8799008</v>
      </c>
      <c r="Z2172">
        <v>15.990149545821511</v>
      </c>
      <c r="AA2172">
        <v>15.08</v>
      </c>
      <c r="AB2172">
        <v>2.7133693625798099</v>
      </c>
      <c r="AC2172">
        <v>0</v>
      </c>
      <c r="AD2172">
        <v>1E-3</v>
      </c>
      <c r="AE2172">
        <v>0.70099999999999996</v>
      </c>
      <c r="AF2172" s="1">
        <v>1.4265335235378032E-3</v>
      </c>
      <c r="AG2172">
        <v>42.975200000000001</v>
      </c>
      <c r="AH2172">
        <v>12</v>
      </c>
      <c r="AI2172">
        <v>-1.7795584E-2</v>
      </c>
      <c r="AJ2172">
        <v>-6.3123106999999998E-2</v>
      </c>
      <c r="AK2172">
        <v>1.9324153129999999</v>
      </c>
      <c r="AL2172">
        <v>64398</v>
      </c>
      <c r="AM2172">
        <v>11.072837855709579</v>
      </c>
      <c r="AN2172">
        <v>1.7647960730000001</v>
      </c>
      <c r="AO2172">
        <v>32039.8727</v>
      </c>
      <c r="AP2172">
        <v>10.374736428015851</v>
      </c>
      <c r="AQ2172">
        <v>10.9475</v>
      </c>
      <c r="AR2172">
        <v>1.6529</v>
      </c>
    </row>
    <row r="2173" spans="1:44" x14ac:dyDescent="0.55000000000000004">
      <c r="A2173" t="str">
        <f>VLOOKUP(B2173,[1]!Table1[[Ticker ]:[Company Name]],2,FALSE)</f>
        <v>TC Energy Corp</v>
      </c>
      <c r="B2173" t="s">
        <v>377</v>
      </c>
      <c r="C2173">
        <v>2016</v>
      </c>
      <c r="D2173">
        <v>10</v>
      </c>
      <c r="E2173">
        <v>1</v>
      </c>
      <c r="F2173">
        <v>0</v>
      </c>
      <c r="G2173">
        <v>1</v>
      </c>
      <c r="H2173">
        <v>12</v>
      </c>
      <c r="I2173">
        <v>2.4849066497880004</v>
      </c>
      <c r="J2173">
        <v>11</v>
      </c>
      <c r="K2173">
        <v>0.91666666666666663</v>
      </c>
      <c r="L2173" s="2">
        <v>0.25</v>
      </c>
      <c r="M2173">
        <v>3</v>
      </c>
      <c r="N2173">
        <v>1</v>
      </c>
      <c r="O2173">
        <v>6.47</v>
      </c>
      <c r="P2173">
        <v>1.8671761085128091</v>
      </c>
      <c r="Q2173">
        <v>63.5</v>
      </c>
      <c r="R2173">
        <v>4.1510399058986458</v>
      </c>
      <c r="S2173">
        <v>1</v>
      </c>
      <c r="T2173">
        <v>2.7080502011022101</v>
      </c>
      <c r="U2173">
        <v>15</v>
      </c>
      <c r="V2173">
        <v>0</v>
      </c>
      <c r="Y2173">
        <v>10138022</v>
      </c>
      <c r="Z2173">
        <v>16.131803468065343</v>
      </c>
      <c r="AA2173">
        <v>16.079999999999998</v>
      </c>
      <c r="AB2173">
        <v>2.7775762637508201</v>
      </c>
      <c r="AC2173">
        <v>0</v>
      </c>
      <c r="AD2173">
        <v>1E-3</v>
      </c>
      <c r="AE2173">
        <v>0.63600000000000001</v>
      </c>
      <c r="AF2173" s="1">
        <v>1.5723270440251573E-3</v>
      </c>
      <c r="AG2173">
        <v>52.479300000000002</v>
      </c>
      <c r="AH2173">
        <v>13</v>
      </c>
      <c r="AI2173">
        <v>2.6461940000000002E-3</v>
      </c>
      <c r="AJ2173">
        <v>8.5781610000000008E-3</v>
      </c>
      <c r="AK2173">
        <v>1.6513879680000001</v>
      </c>
      <c r="AL2173">
        <v>88051</v>
      </c>
      <c r="AM2173">
        <v>11.385671471043278</v>
      </c>
      <c r="AN2173">
        <v>1.92505321</v>
      </c>
      <c r="AO2173">
        <v>52288.295299999998</v>
      </c>
      <c r="AP2173">
        <v>10.864527825771047</v>
      </c>
      <c r="AQ2173">
        <v>11.035399999999999</v>
      </c>
    </row>
    <row r="2174" spans="1:44" x14ac:dyDescent="0.55000000000000004">
      <c r="A2174" t="str">
        <f>VLOOKUP(B2174,[1]!Table1[[Ticker ]:[Company Name]],2,FALSE)</f>
        <v>TC Energy Corp</v>
      </c>
      <c r="B2174" t="s">
        <v>377</v>
      </c>
      <c r="C2174">
        <v>2017</v>
      </c>
      <c r="D2174">
        <v>10</v>
      </c>
      <c r="E2174">
        <v>1</v>
      </c>
      <c r="F2174">
        <v>0</v>
      </c>
      <c r="G2174">
        <v>1</v>
      </c>
      <c r="H2174">
        <v>13</v>
      </c>
      <c r="I2174">
        <v>2.5649493574615367</v>
      </c>
      <c r="J2174">
        <v>12</v>
      </c>
      <c r="K2174">
        <v>0.92307692307692313</v>
      </c>
      <c r="L2174" s="2">
        <v>0.23076923076923078</v>
      </c>
      <c r="M2174">
        <v>3</v>
      </c>
      <c r="N2174">
        <v>1</v>
      </c>
      <c r="O2174">
        <v>6.62</v>
      </c>
      <c r="P2174">
        <v>1.8900953699489169</v>
      </c>
      <c r="Q2174">
        <v>62.923000000000002</v>
      </c>
      <c r="R2174">
        <v>4.141911756646576</v>
      </c>
      <c r="S2174">
        <v>0.95</v>
      </c>
      <c r="T2174">
        <v>2.3978952727983707</v>
      </c>
      <c r="U2174">
        <v>11</v>
      </c>
      <c r="V2174">
        <v>0</v>
      </c>
      <c r="W2174">
        <v>55</v>
      </c>
      <c r="X2174">
        <v>4.0073331852324712</v>
      </c>
      <c r="Y2174">
        <v>10041020</v>
      </c>
      <c r="Z2174">
        <v>16.122189260693073</v>
      </c>
      <c r="AA2174">
        <v>7.5</v>
      </c>
      <c r="AB2174">
        <v>2.0149030205422647</v>
      </c>
      <c r="AC2174">
        <v>0</v>
      </c>
      <c r="AD2174">
        <v>1E-3</v>
      </c>
      <c r="AE2174">
        <v>0.67400000000000004</v>
      </c>
      <c r="AF2174" s="1">
        <v>1.4836795252225518E-3</v>
      </c>
      <c r="AG2174">
        <v>55.371899999999997</v>
      </c>
      <c r="AH2174">
        <v>14</v>
      </c>
      <c r="AI2174">
        <v>3.6666241000000002E-2</v>
      </c>
      <c r="AJ2174">
        <v>0.117399874</v>
      </c>
      <c r="AK2174">
        <v>1.618050649</v>
      </c>
      <c r="AL2174">
        <v>86101</v>
      </c>
      <c r="AM2174">
        <v>11.363276304750233</v>
      </c>
      <c r="AN2174">
        <v>1.9965278870000001</v>
      </c>
      <c r="AO2174">
        <v>53688.631399999998</v>
      </c>
      <c r="AP2174">
        <v>10.890956552311314</v>
      </c>
      <c r="AQ2174">
        <v>7.1890000000000001</v>
      </c>
      <c r="AR2174">
        <v>2050</v>
      </c>
    </row>
    <row r="2175" spans="1:44" x14ac:dyDescent="0.55000000000000004">
      <c r="A2175" t="str">
        <f>VLOOKUP(B2175,[1]!Table1[[Ticker ]:[Company Name]],2,FALSE)</f>
        <v>TC Energy Corp</v>
      </c>
      <c r="B2175" t="s">
        <v>377</v>
      </c>
      <c r="C2175">
        <v>2018</v>
      </c>
      <c r="D2175">
        <v>10</v>
      </c>
      <c r="E2175">
        <v>1</v>
      </c>
      <c r="F2175">
        <v>0</v>
      </c>
      <c r="G2175">
        <v>1</v>
      </c>
      <c r="H2175">
        <v>12</v>
      </c>
      <c r="I2175">
        <v>2.4849066497880004</v>
      </c>
      <c r="J2175">
        <v>11</v>
      </c>
      <c r="K2175">
        <v>0.91666666666666663</v>
      </c>
      <c r="L2175" s="2">
        <v>0.25</v>
      </c>
      <c r="M2175">
        <v>3</v>
      </c>
      <c r="N2175">
        <v>1</v>
      </c>
      <c r="O2175">
        <v>6.56</v>
      </c>
      <c r="P2175">
        <v>1.8809906029559975</v>
      </c>
      <c r="Q2175">
        <v>61.75</v>
      </c>
      <c r="R2175">
        <v>4.1230939755080867</v>
      </c>
      <c r="S2175">
        <v>1</v>
      </c>
      <c r="T2175">
        <v>1.791759469228055</v>
      </c>
      <c r="U2175">
        <v>6</v>
      </c>
      <c r="V2175">
        <v>0</v>
      </c>
      <c r="W2175">
        <v>56</v>
      </c>
      <c r="X2175">
        <v>4.0253516907351496</v>
      </c>
      <c r="Y2175">
        <v>12502397</v>
      </c>
      <c r="Z2175">
        <v>16.34143094388893</v>
      </c>
      <c r="AA2175">
        <v>8.5</v>
      </c>
      <c r="AB2175">
        <v>2.1400661634962708</v>
      </c>
      <c r="AC2175">
        <v>0</v>
      </c>
      <c r="AD2175">
        <v>1E-3</v>
      </c>
      <c r="AE2175">
        <v>0.755</v>
      </c>
      <c r="AF2175" s="1">
        <v>1.3245033112582781E-3</v>
      </c>
      <c r="AG2175">
        <v>56.198300000000003</v>
      </c>
      <c r="AH2175">
        <v>15</v>
      </c>
      <c r="AI2175">
        <v>3.7424181000000001E-2</v>
      </c>
      <c r="AJ2175">
        <v>0.119446327</v>
      </c>
      <c r="AK2175">
        <v>1.621043461</v>
      </c>
      <c r="AL2175">
        <v>98920</v>
      </c>
      <c r="AM2175">
        <v>11.502066721635353</v>
      </c>
      <c r="AN2175">
        <v>1.4369231339999999</v>
      </c>
      <c r="AO2175">
        <v>44534.558700000001</v>
      </c>
      <c r="AP2175">
        <v>10.704020766756585</v>
      </c>
      <c r="AQ2175">
        <v>1.7101999999999999</v>
      </c>
      <c r="AR2175">
        <v>13.9535</v>
      </c>
    </row>
    <row r="2176" spans="1:44" x14ac:dyDescent="0.55000000000000004">
      <c r="A2176" t="str">
        <f>VLOOKUP(B2176,[1]!Table1[[Ticker ]:[Company Name]],2,FALSE)</f>
        <v>TC Energy Corp</v>
      </c>
      <c r="B2176" t="s">
        <v>377</v>
      </c>
      <c r="C2176">
        <v>2019</v>
      </c>
      <c r="D2176">
        <v>10</v>
      </c>
      <c r="E2176">
        <v>1</v>
      </c>
      <c r="F2176">
        <v>0</v>
      </c>
      <c r="G2176">
        <v>1</v>
      </c>
      <c r="H2176">
        <v>12</v>
      </c>
      <c r="I2176">
        <v>2.4849066497880004</v>
      </c>
      <c r="J2176">
        <v>11</v>
      </c>
      <c r="K2176">
        <v>0.91666666666666663</v>
      </c>
      <c r="L2176" s="2">
        <v>0.25</v>
      </c>
      <c r="M2176">
        <v>3</v>
      </c>
      <c r="N2176">
        <v>1</v>
      </c>
      <c r="O2176">
        <v>5.69</v>
      </c>
      <c r="P2176">
        <v>1.7387102481382397</v>
      </c>
      <c r="Q2176">
        <v>61.417000000000002</v>
      </c>
      <c r="R2176">
        <v>4.1176866697950203</v>
      </c>
      <c r="S2176">
        <v>0.97</v>
      </c>
      <c r="T2176">
        <v>2.0794415416798357</v>
      </c>
      <c r="U2176">
        <v>8</v>
      </c>
      <c r="V2176">
        <v>0</v>
      </c>
      <c r="W2176">
        <v>57</v>
      </c>
      <c r="X2176">
        <v>4.0430512678345503</v>
      </c>
      <c r="Y2176">
        <v>13440747</v>
      </c>
      <c r="Z2176">
        <v>16.413801471871889</v>
      </c>
      <c r="AA2176">
        <v>9.5</v>
      </c>
      <c r="AB2176">
        <v>2.2512917986064953</v>
      </c>
      <c r="AC2176">
        <v>0</v>
      </c>
      <c r="AD2176">
        <v>1E-3</v>
      </c>
      <c r="AE2176">
        <v>0.79400000000000004</v>
      </c>
      <c r="AF2176" s="1">
        <v>1.2594458438287153E-3</v>
      </c>
      <c r="AG2176">
        <v>56.198300000000003</v>
      </c>
      <c r="AH2176">
        <v>16</v>
      </c>
      <c r="AI2176">
        <v>4.1700661999999999E-2</v>
      </c>
      <c r="AJ2176">
        <v>0.12778961</v>
      </c>
      <c r="AK2176">
        <v>1.5566564810000001</v>
      </c>
      <c r="AL2176">
        <v>99279</v>
      </c>
      <c r="AM2176">
        <v>11.505689347305601</v>
      </c>
      <c r="AN2176">
        <v>1.994713832</v>
      </c>
      <c r="AO2176">
        <v>64622.743999999999</v>
      </c>
      <c r="AP2176">
        <v>11.076321702110485</v>
      </c>
      <c r="AQ2176">
        <v>-3.0996000000000001</v>
      </c>
      <c r="AR2176">
        <v>9.1837</v>
      </c>
    </row>
    <row r="2177" spans="1:44" x14ac:dyDescent="0.55000000000000004">
      <c r="A2177" t="str">
        <f>VLOOKUP(B2177,[1]!Table1[[Ticker ]:[Company Name]],2,FALSE)</f>
        <v>Turquoise Hill Resources Ltd</v>
      </c>
      <c r="B2177" t="s">
        <v>378</v>
      </c>
      <c r="C2177">
        <v>2010</v>
      </c>
      <c r="D2177">
        <v>15</v>
      </c>
      <c r="E2177">
        <v>0</v>
      </c>
      <c r="F2177">
        <v>0</v>
      </c>
      <c r="G2177">
        <v>1</v>
      </c>
      <c r="H2177">
        <v>12</v>
      </c>
      <c r="I2177">
        <v>2.4849066497880004</v>
      </c>
      <c r="J2177">
        <v>10</v>
      </c>
      <c r="K2177">
        <v>0.83333333333333337</v>
      </c>
      <c r="L2177" s="2">
        <v>8.3333333333333329E-2</v>
      </c>
      <c r="M2177">
        <v>1</v>
      </c>
      <c r="N2177">
        <v>1</v>
      </c>
      <c r="Q2177">
        <v>62.167000000000002</v>
      </c>
      <c r="R2177">
        <v>4.1298243123316807</v>
      </c>
      <c r="S2177">
        <v>0.95</v>
      </c>
      <c r="T2177">
        <v>2.6390573296152584</v>
      </c>
      <c r="U2177">
        <v>14</v>
      </c>
      <c r="V2177">
        <v>1</v>
      </c>
      <c r="Y2177">
        <v>18921331.780000001</v>
      </c>
      <c r="Z2177">
        <v>16.755800509174168</v>
      </c>
      <c r="AD2177">
        <v>3.9E-2</v>
      </c>
      <c r="AE2177">
        <v>0.51800000000000002</v>
      </c>
      <c r="AF2177" s="1">
        <v>7.5289575289575292E-2</v>
      </c>
      <c r="AG2177">
        <v>18.181799999999999</v>
      </c>
      <c r="AH2177">
        <v>16</v>
      </c>
      <c r="AI2177">
        <v>-6.5707847999999999E-2</v>
      </c>
      <c r="AJ2177">
        <v>-0.116424793</v>
      </c>
      <c r="AK2177">
        <v>0.16679796699999999</v>
      </c>
      <c r="AL2177">
        <v>3218.4740000000002</v>
      </c>
      <c r="AM2177">
        <v>8.0766626131626982</v>
      </c>
      <c r="AN2177">
        <v>7.1698622529999998</v>
      </c>
      <c r="AO2177">
        <v>13023.6461</v>
      </c>
      <c r="AP2177">
        <v>9.4745219149615831</v>
      </c>
      <c r="AQ2177">
        <v>121.3691</v>
      </c>
      <c r="AR2177">
        <v>35.835599999999999</v>
      </c>
    </row>
    <row r="2178" spans="1:44" x14ac:dyDescent="0.55000000000000004">
      <c r="A2178" t="str">
        <f>VLOOKUP(B2178,[1]!Table1[[Ticker ]:[Company Name]],2,FALSE)</f>
        <v>Turquoise Hill Resources Ltd</v>
      </c>
      <c r="B2178" t="s">
        <v>378</v>
      </c>
      <c r="C2178">
        <v>2011</v>
      </c>
      <c r="D2178">
        <v>15</v>
      </c>
      <c r="E2178">
        <v>0</v>
      </c>
      <c r="F2178">
        <v>0</v>
      </c>
      <c r="G2178">
        <v>1</v>
      </c>
      <c r="H2178">
        <v>13</v>
      </c>
      <c r="I2178">
        <v>2.5649493574615367</v>
      </c>
      <c r="J2178">
        <v>12</v>
      </c>
      <c r="K2178">
        <v>0.92307692307692313</v>
      </c>
      <c r="L2178" s="2">
        <v>0.15384615384615385</v>
      </c>
      <c r="M2178">
        <v>2</v>
      </c>
      <c r="N2178">
        <v>1</v>
      </c>
      <c r="Q2178">
        <v>60.308</v>
      </c>
      <c r="R2178">
        <v>4.0994647649166724</v>
      </c>
      <c r="S2178">
        <v>0.95</v>
      </c>
      <c r="T2178">
        <v>2.1972245773362196</v>
      </c>
      <c r="U2178">
        <v>9</v>
      </c>
      <c r="V2178">
        <v>0</v>
      </c>
      <c r="Y2178">
        <v>12576889.09</v>
      </c>
      <c r="Z2178">
        <v>16.347371488512234</v>
      </c>
      <c r="AD2178">
        <v>3.2000000000000001E-2</v>
      </c>
      <c r="AE2178">
        <v>0.41299999999999998</v>
      </c>
      <c r="AF2178" s="1">
        <v>7.7481840193704604E-2</v>
      </c>
      <c r="AG2178">
        <v>19.834700000000002</v>
      </c>
      <c r="AH2178">
        <v>17</v>
      </c>
      <c r="AI2178">
        <v>-9.2942477999999995E-2</v>
      </c>
      <c r="AJ2178">
        <v>-0.12033608799999999</v>
      </c>
      <c r="AK2178">
        <v>0.123926938</v>
      </c>
      <c r="AL2178">
        <v>6136.8280000000004</v>
      </c>
      <c r="AM2178">
        <v>8.7220632752731859</v>
      </c>
      <c r="AN2178">
        <v>2.8205359479999998</v>
      </c>
      <c r="AO2178">
        <v>13368.846799999999</v>
      </c>
      <c r="AP2178">
        <v>9.5006824135712158</v>
      </c>
      <c r="AQ2178">
        <v>124.43689999999999</v>
      </c>
      <c r="AR2178">
        <v>-90.697699999999998</v>
      </c>
    </row>
    <row r="2179" spans="1:44" x14ac:dyDescent="0.55000000000000004">
      <c r="A2179" t="str">
        <f>VLOOKUP(B2179,[1]!Table1[[Ticker ]:[Company Name]],2,FALSE)</f>
        <v>Turquoise Hill Resources Ltd</v>
      </c>
      <c r="B2179" t="s">
        <v>378</v>
      </c>
      <c r="C2179">
        <v>2012</v>
      </c>
      <c r="D2179">
        <v>15</v>
      </c>
      <c r="E2179">
        <v>0</v>
      </c>
      <c r="F2179">
        <v>0</v>
      </c>
      <c r="G2179">
        <v>1</v>
      </c>
      <c r="H2179">
        <v>12</v>
      </c>
      <c r="I2179">
        <v>2.4849066497880004</v>
      </c>
      <c r="J2179">
        <v>7</v>
      </c>
      <c r="K2179">
        <v>0.58333333333333337</v>
      </c>
      <c r="L2179" s="2">
        <v>0.33333333333333331</v>
      </c>
      <c r="M2179">
        <v>4</v>
      </c>
      <c r="N2179">
        <v>1</v>
      </c>
      <c r="Q2179">
        <v>59.167000000000002</v>
      </c>
      <c r="R2179">
        <v>4.0803639540343077</v>
      </c>
      <c r="S2179">
        <v>0.95</v>
      </c>
      <c r="T2179">
        <v>3.2580965380214821</v>
      </c>
      <c r="U2179">
        <v>26</v>
      </c>
      <c r="V2179">
        <v>0</v>
      </c>
      <c r="Y2179">
        <v>3223683.2230000002</v>
      </c>
      <c r="Z2179">
        <v>14.986035121887928</v>
      </c>
      <c r="AD2179">
        <v>0</v>
      </c>
      <c r="AE2179">
        <v>0.39200000000000002</v>
      </c>
      <c r="AF2179" s="1">
        <v>0</v>
      </c>
      <c r="AG2179">
        <v>21.074400000000001</v>
      </c>
      <c r="AH2179">
        <v>18</v>
      </c>
      <c r="AI2179">
        <v>-4.5030923E-2</v>
      </c>
      <c r="AJ2179">
        <v>-6.7314305000000005E-2</v>
      </c>
      <c r="AK2179">
        <v>0.31269324599999998</v>
      </c>
      <c r="AL2179">
        <v>9090.1090000000004</v>
      </c>
      <c r="AM2179">
        <v>9.114942178298751</v>
      </c>
      <c r="AN2179">
        <v>1.2564024039999999</v>
      </c>
      <c r="AO2179">
        <v>7640.1403</v>
      </c>
      <c r="AP2179">
        <v>8.9411712458662986</v>
      </c>
      <c r="AQ2179">
        <v>-56.401899999999998</v>
      </c>
      <c r="AR2179">
        <v>64.224800000000002</v>
      </c>
    </row>
    <row r="2180" spans="1:44" x14ac:dyDescent="0.55000000000000004">
      <c r="A2180" t="str">
        <f>VLOOKUP(B2180,[1]!Table1[[Ticker ]:[Company Name]],2,FALSE)</f>
        <v>Turquoise Hill Resources Ltd</v>
      </c>
      <c r="B2180" t="s">
        <v>378</v>
      </c>
      <c r="C2180">
        <v>2013</v>
      </c>
      <c r="D2180">
        <v>15</v>
      </c>
      <c r="E2180">
        <v>0</v>
      </c>
      <c r="F2180">
        <v>0</v>
      </c>
      <c r="G2180">
        <v>1</v>
      </c>
      <c r="H2180">
        <v>11</v>
      </c>
      <c r="I2180">
        <v>2.3978952727983707</v>
      </c>
      <c r="J2180">
        <v>7</v>
      </c>
      <c r="K2180">
        <v>0.63636363636363635</v>
      </c>
      <c r="L2180" s="2">
        <v>0.45454545454545453</v>
      </c>
      <c r="M2180">
        <v>5</v>
      </c>
      <c r="N2180">
        <v>1</v>
      </c>
      <c r="O2180">
        <v>1.78</v>
      </c>
      <c r="P2180">
        <v>0.57661336430399379</v>
      </c>
      <c r="Q2180">
        <v>59.167000000000002</v>
      </c>
      <c r="R2180">
        <v>4.0803639540343077</v>
      </c>
      <c r="S2180">
        <v>0.99</v>
      </c>
      <c r="T2180">
        <v>2.8332133440562162</v>
      </c>
      <c r="U2180">
        <v>17</v>
      </c>
      <c r="V2180">
        <v>0</v>
      </c>
      <c r="W2180">
        <v>58</v>
      </c>
      <c r="X2180">
        <v>4.0604430105464191</v>
      </c>
      <c r="Y2180">
        <v>1795393.3770000001</v>
      </c>
      <c r="Z2180">
        <v>14.400734707426361</v>
      </c>
      <c r="AA2180">
        <v>1.75</v>
      </c>
      <c r="AB2180">
        <v>0.55961578793542266</v>
      </c>
      <c r="AC2180">
        <v>1</v>
      </c>
      <c r="AD2180">
        <v>0</v>
      </c>
      <c r="AE2180">
        <v>0.23100000000000001</v>
      </c>
      <c r="AF2180" s="1">
        <v>0</v>
      </c>
      <c r="AG2180">
        <v>15.289300000000001</v>
      </c>
      <c r="AH2180">
        <v>19</v>
      </c>
      <c r="AI2180">
        <v>-1.3033972E-2</v>
      </c>
      <c r="AJ2180">
        <v>-2.4472236000000001E-2</v>
      </c>
      <c r="AK2180">
        <v>0.46805411699999999</v>
      </c>
      <c r="AL2180">
        <v>8595.6910000000007</v>
      </c>
      <c r="AM2180">
        <v>9.0590163101642229</v>
      </c>
      <c r="AN2180">
        <v>1.542681636</v>
      </c>
      <c r="AO2180">
        <v>7062.5291999999999</v>
      </c>
      <c r="AP2180">
        <v>8.862558509959424</v>
      </c>
      <c r="AQ2180">
        <v>-34.001199999999997</v>
      </c>
    </row>
    <row r="2181" spans="1:44" x14ac:dyDescent="0.55000000000000004">
      <c r="A2181" t="str">
        <f>VLOOKUP(B2181,[1]!Table1[[Ticker ]:[Company Name]],2,FALSE)</f>
        <v>Turquoise Hill Resources Ltd</v>
      </c>
      <c r="B2181" t="s">
        <v>378</v>
      </c>
      <c r="C2181">
        <v>2014</v>
      </c>
      <c r="D2181">
        <v>15</v>
      </c>
      <c r="E2181">
        <v>0</v>
      </c>
      <c r="F2181">
        <v>0</v>
      </c>
      <c r="G2181">
        <v>1</v>
      </c>
      <c r="H2181">
        <v>8</v>
      </c>
      <c r="I2181">
        <v>2.0794415416798357</v>
      </c>
      <c r="J2181">
        <v>5</v>
      </c>
      <c r="K2181">
        <v>0.625</v>
      </c>
      <c r="L2181" s="2">
        <v>0.375</v>
      </c>
      <c r="M2181">
        <v>3</v>
      </c>
      <c r="N2181">
        <v>1</v>
      </c>
      <c r="O2181">
        <v>2.33</v>
      </c>
      <c r="P2181">
        <v>0.84586826757760925</v>
      </c>
      <c r="Q2181">
        <v>59.167000000000002</v>
      </c>
      <c r="R2181">
        <v>4.0803639540343077</v>
      </c>
      <c r="S2181">
        <v>0.99</v>
      </c>
      <c r="T2181">
        <v>2.7725887222397811</v>
      </c>
      <c r="U2181">
        <v>16</v>
      </c>
      <c r="V2181">
        <v>0</v>
      </c>
      <c r="W2181">
        <v>56</v>
      </c>
      <c r="X2181">
        <v>4.0253516907351496</v>
      </c>
      <c r="Y2181">
        <v>1359075.9380000001</v>
      </c>
      <c r="Z2181">
        <v>14.122315569423533</v>
      </c>
      <c r="AA2181">
        <v>0.08</v>
      </c>
      <c r="AB2181">
        <v>-2.5257286443082556</v>
      </c>
      <c r="AC2181">
        <v>0</v>
      </c>
      <c r="AD2181">
        <v>0</v>
      </c>
      <c r="AE2181">
        <v>0.46</v>
      </c>
      <c r="AF2181" s="1">
        <v>0</v>
      </c>
      <c r="AG2181">
        <v>14.875999999999999</v>
      </c>
      <c r="AH2181">
        <v>20</v>
      </c>
      <c r="AI2181">
        <v>3.244842E-3</v>
      </c>
      <c r="AJ2181">
        <v>3.5580529999999998E-3</v>
      </c>
      <c r="AK2181">
        <v>1.8611439999999999E-3</v>
      </c>
      <c r="AL2181">
        <v>8299.0169999999998</v>
      </c>
      <c r="AM2181">
        <v>9.0238923530359205</v>
      </c>
      <c r="AN2181">
        <v>0.95450699699999997</v>
      </c>
      <c r="AO2181">
        <v>7224.1527999999998</v>
      </c>
      <c r="AP2181">
        <v>8.8851852465896268</v>
      </c>
      <c r="AR2181">
        <v>-17.820799999999998</v>
      </c>
    </row>
    <row r="2182" spans="1:44" x14ac:dyDescent="0.55000000000000004">
      <c r="A2182" t="str">
        <f>VLOOKUP(B2182,[1]!Table1[[Ticker ]:[Company Name]],2,FALSE)</f>
        <v>Turquoise Hill Resources Ltd</v>
      </c>
      <c r="B2182" t="s">
        <v>378</v>
      </c>
      <c r="C2182">
        <v>2015</v>
      </c>
      <c r="D2182">
        <v>15</v>
      </c>
      <c r="E2182">
        <v>1</v>
      </c>
      <c r="F2182">
        <v>0</v>
      </c>
      <c r="G2182">
        <v>1</v>
      </c>
      <c r="H2182">
        <v>7</v>
      </c>
      <c r="I2182">
        <v>1.9459101490553132</v>
      </c>
      <c r="J2182">
        <v>4</v>
      </c>
      <c r="K2182">
        <v>0.5714285714285714</v>
      </c>
      <c r="L2182" s="2">
        <v>0.2857142857142857</v>
      </c>
      <c r="M2182">
        <v>2</v>
      </c>
      <c r="N2182">
        <v>1</v>
      </c>
      <c r="O2182">
        <v>2.68</v>
      </c>
      <c r="P2182">
        <v>0.98581679452276538</v>
      </c>
      <c r="Q2182">
        <v>58.856999999999999</v>
      </c>
      <c r="R2182">
        <v>4.0751107731068013</v>
      </c>
      <c r="S2182">
        <v>0.98</v>
      </c>
      <c r="T2182">
        <v>2.8332133440562162</v>
      </c>
      <c r="U2182">
        <v>17</v>
      </c>
      <c r="V2182">
        <v>0</v>
      </c>
      <c r="W2182">
        <v>57</v>
      </c>
      <c r="X2182">
        <v>4.0430512678345503</v>
      </c>
      <c r="Y2182">
        <v>900493.65639999998</v>
      </c>
      <c r="Z2182">
        <v>13.710698399042519</v>
      </c>
      <c r="AA2182">
        <v>1.08</v>
      </c>
      <c r="AB2182">
        <v>7.6961041136128394E-2</v>
      </c>
      <c r="AC2182">
        <v>0</v>
      </c>
      <c r="AD2182">
        <v>0</v>
      </c>
      <c r="AE2182">
        <v>0.372</v>
      </c>
      <c r="AF2182" s="1">
        <v>0</v>
      </c>
      <c r="AG2182">
        <v>19.421500000000002</v>
      </c>
      <c r="AH2182">
        <v>21</v>
      </c>
      <c r="AI2182">
        <v>3.8021770000000003E-2</v>
      </c>
      <c r="AJ2182">
        <v>4.0189654999999998E-2</v>
      </c>
      <c r="AK2182">
        <v>1.741236E-3</v>
      </c>
      <c r="AL2182">
        <v>8240.0949999999993</v>
      </c>
      <c r="AM2182">
        <v>9.0167671519632702</v>
      </c>
      <c r="AN2182">
        <v>0.906051096</v>
      </c>
      <c r="AO2182">
        <v>7063.2236999999996</v>
      </c>
      <c r="AP2182">
        <v>8.8626568410013835</v>
      </c>
      <c r="AQ2182">
        <v>-5.8125</v>
      </c>
      <c r="AR2182">
        <v>3.6724000000000001</v>
      </c>
    </row>
    <row r="2183" spans="1:44" x14ac:dyDescent="0.55000000000000004">
      <c r="A2183" t="str">
        <f>VLOOKUP(B2183,[1]!Table1[[Ticker ]:[Company Name]],2,FALSE)</f>
        <v>Turquoise Hill Resources Ltd</v>
      </c>
      <c r="B2183" t="s">
        <v>378</v>
      </c>
      <c r="C2183">
        <v>2016</v>
      </c>
      <c r="D2183">
        <v>15</v>
      </c>
      <c r="E2183">
        <v>1</v>
      </c>
      <c r="F2183">
        <v>0</v>
      </c>
      <c r="G2183">
        <v>1</v>
      </c>
      <c r="H2183">
        <v>7</v>
      </c>
      <c r="I2183">
        <v>1.9459101490553132</v>
      </c>
      <c r="J2183">
        <v>4</v>
      </c>
      <c r="K2183">
        <v>0.5714285714285714</v>
      </c>
      <c r="L2183" s="2">
        <v>0.2857142857142857</v>
      </c>
      <c r="M2183">
        <v>2</v>
      </c>
      <c r="N2183">
        <v>1</v>
      </c>
      <c r="O2183">
        <v>3.68</v>
      </c>
      <c r="P2183">
        <v>1.3029127521808397</v>
      </c>
      <c r="Q2183">
        <v>59.713999999999999</v>
      </c>
      <c r="R2183">
        <v>4.0895664987690008</v>
      </c>
      <c r="S2183">
        <v>0.96</v>
      </c>
      <c r="T2183">
        <v>1.9459101490553132</v>
      </c>
      <c r="U2183">
        <v>7</v>
      </c>
      <c r="V2183">
        <v>0</v>
      </c>
      <c r="W2183">
        <v>58</v>
      </c>
      <c r="X2183">
        <v>4.0604430105464191</v>
      </c>
      <c r="Y2183">
        <v>907248.04339999997</v>
      </c>
      <c r="Z2183">
        <v>13.718171168445821</v>
      </c>
      <c r="AA2183">
        <v>2.08</v>
      </c>
      <c r="AB2183">
        <v>0.73236789371322664</v>
      </c>
      <c r="AC2183">
        <v>0</v>
      </c>
      <c r="AD2183">
        <v>0</v>
      </c>
      <c r="AE2183">
        <v>0.371</v>
      </c>
      <c r="AF2183" s="1">
        <v>0</v>
      </c>
      <c r="AG2183">
        <v>20.247900000000001</v>
      </c>
      <c r="AH2183">
        <v>22</v>
      </c>
      <c r="AI2183">
        <v>1.6902202000000002E-2</v>
      </c>
      <c r="AJ2183">
        <v>2.6645417000000001E-2</v>
      </c>
      <c r="AK2183">
        <v>0.52367792700000004</v>
      </c>
      <c r="AL2183">
        <v>12460.210999999999</v>
      </c>
      <c r="AM2183">
        <v>9.4302957263874685</v>
      </c>
      <c r="AN2183">
        <v>1.097303981</v>
      </c>
      <c r="AO2183">
        <v>8673.0753000000004</v>
      </c>
      <c r="AP2183">
        <v>9.0679787127636811</v>
      </c>
      <c r="AQ2183">
        <v>-26.394100000000002</v>
      </c>
      <c r="AR2183">
        <v>-41.176499999999997</v>
      </c>
    </row>
    <row r="2184" spans="1:44" x14ac:dyDescent="0.55000000000000004">
      <c r="A2184" t="str">
        <f>VLOOKUP(B2184,[1]!Table1[[Ticker ]:[Company Name]],2,FALSE)</f>
        <v>Turquoise Hill Resources Ltd</v>
      </c>
      <c r="B2184" t="s">
        <v>378</v>
      </c>
      <c r="C2184">
        <v>2017</v>
      </c>
      <c r="D2184">
        <v>15</v>
      </c>
      <c r="E2184">
        <v>1</v>
      </c>
      <c r="F2184">
        <v>0</v>
      </c>
      <c r="G2184">
        <v>1</v>
      </c>
      <c r="H2184">
        <v>7</v>
      </c>
      <c r="I2184">
        <v>1.9459101490553132</v>
      </c>
      <c r="J2184">
        <v>4</v>
      </c>
      <c r="K2184">
        <v>0.5714285714285714</v>
      </c>
      <c r="L2184" s="2">
        <v>0.14285714285714285</v>
      </c>
      <c r="M2184">
        <v>1</v>
      </c>
      <c r="N2184">
        <v>1</v>
      </c>
      <c r="O2184">
        <v>3.08</v>
      </c>
      <c r="P2184">
        <v>1.1249295969854831</v>
      </c>
      <c r="Q2184">
        <v>59.713999999999999</v>
      </c>
      <c r="R2184">
        <v>4.0895664987690008</v>
      </c>
      <c r="S2184">
        <v>1</v>
      </c>
      <c r="T2184">
        <v>1.791759469228055</v>
      </c>
      <c r="U2184">
        <v>6</v>
      </c>
      <c r="V2184">
        <v>0</v>
      </c>
      <c r="W2184">
        <v>59</v>
      </c>
      <c r="X2184">
        <v>4.0775374439057197</v>
      </c>
      <c r="Y2184">
        <v>916118</v>
      </c>
      <c r="Z2184">
        <v>13.727900456320258</v>
      </c>
      <c r="AA2184">
        <v>3.08</v>
      </c>
      <c r="AB2184">
        <v>1.1249295969854831</v>
      </c>
      <c r="AC2184">
        <v>0</v>
      </c>
      <c r="AD2184">
        <v>0</v>
      </c>
      <c r="AE2184">
        <v>0.39500000000000002</v>
      </c>
      <c r="AF2184" s="1">
        <v>0</v>
      </c>
      <c r="AG2184">
        <v>23.966899999999999</v>
      </c>
      <c r="AH2184">
        <v>23</v>
      </c>
      <c r="AI2184">
        <v>1.4123159E-2</v>
      </c>
      <c r="AJ2184">
        <v>2.2601563000000002E-2</v>
      </c>
      <c r="AK2184">
        <v>0.51864357400000005</v>
      </c>
      <c r="AL2184">
        <v>12833.319</v>
      </c>
      <c r="AM2184">
        <v>9.4598001147240254</v>
      </c>
      <c r="AN2184">
        <v>1.0765167680000001</v>
      </c>
      <c r="AO2184">
        <v>8632.8291000000008</v>
      </c>
      <c r="AP2184">
        <v>9.0633275519084524</v>
      </c>
      <c r="AQ2184">
        <v>-21.898599999999998</v>
      </c>
      <c r="AR2184">
        <v>-10</v>
      </c>
    </row>
    <row r="2185" spans="1:44" x14ac:dyDescent="0.55000000000000004">
      <c r="A2185" t="str">
        <f>VLOOKUP(B2185,[1]!Table1[[Ticker ]:[Company Name]],2,FALSE)</f>
        <v>Turquoise Hill Resources Ltd</v>
      </c>
      <c r="B2185" t="s">
        <v>378</v>
      </c>
      <c r="C2185">
        <v>2018</v>
      </c>
      <c r="D2185">
        <v>15</v>
      </c>
      <c r="E2185">
        <v>1</v>
      </c>
      <c r="F2185">
        <v>0</v>
      </c>
      <c r="G2185">
        <v>1</v>
      </c>
      <c r="H2185">
        <v>7</v>
      </c>
      <c r="I2185">
        <v>1.9459101490553132</v>
      </c>
      <c r="J2185">
        <v>4</v>
      </c>
      <c r="K2185">
        <v>0.5714285714285714</v>
      </c>
      <c r="L2185" s="2">
        <v>0.14285714285714285</v>
      </c>
      <c r="M2185">
        <v>1</v>
      </c>
      <c r="N2185">
        <v>1</v>
      </c>
      <c r="O2185">
        <v>3.21</v>
      </c>
      <c r="P2185">
        <v>1.1662709371419244</v>
      </c>
      <c r="Q2185">
        <v>59.429000000000002</v>
      </c>
      <c r="R2185">
        <v>4.0847823227184081</v>
      </c>
      <c r="S2185">
        <v>0.97</v>
      </c>
      <c r="T2185">
        <v>2.3978952727983707</v>
      </c>
      <c r="U2185">
        <v>11</v>
      </c>
      <c r="V2185">
        <v>0</v>
      </c>
      <c r="W2185">
        <v>53</v>
      </c>
      <c r="X2185">
        <v>3.970291913552122</v>
      </c>
      <c r="Y2185">
        <v>2893009</v>
      </c>
      <c r="Z2185">
        <v>14.877807694910917</v>
      </c>
      <c r="AA2185">
        <v>0.42</v>
      </c>
      <c r="AB2185">
        <v>-0.86750056770472306</v>
      </c>
      <c r="AC2185">
        <v>0</v>
      </c>
      <c r="AD2185">
        <v>0</v>
      </c>
      <c r="AE2185">
        <v>0.42199999999999999</v>
      </c>
      <c r="AF2185" s="1">
        <v>0</v>
      </c>
      <c r="AG2185">
        <v>23.966899999999999</v>
      </c>
      <c r="AH2185">
        <v>24</v>
      </c>
      <c r="AI2185">
        <v>3.0889303E-2</v>
      </c>
      <c r="AJ2185">
        <v>4.8889372E-2</v>
      </c>
      <c r="AK2185">
        <v>0.49784853600000001</v>
      </c>
      <c r="AL2185">
        <v>13311.986999999999</v>
      </c>
      <c r="AM2185">
        <v>9.4964201864980122</v>
      </c>
      <c r="AN2185">
        <v>0.53832164299999996</v>
      </c>
      <c r="AO2185">
        <v>4527.7075999999997</v>
      </c>
      <c r="AP2185">
        <v>8.4179710418261688</v>
      </c>
      <c r="AQ2185">
        <v>25.563600000000001</v>
      </c>
      <c r="AR2185">
        <v>122.2222</v>
      </c>
    </row>
    <row r="2186" spans="1:44" x14ac:dyDescent="0.55000000000000004">
      <c r="A2186" t="str">
        <f>VLOOKUP(B2186,[1]!Table1[[Ticker ]:[Company Name]],2,FALSE)</f>
        <v>Turquoise Hill Resources Ltd</v>
      </c>
      <c r="B2186" t="s">
        <v>378</v>
      </c>
      <c r="C2186">
        <v>2019</v>
      </c>
      <c r="D2186">
        <v>15</v>
      </c>
      <c r="E2186">
        <v>1</v>
      </c>
      <c r="F2186">
        <v>0</v>
      </c>
      <c r="G2186">
        <v>1</v>
      </c>
      <c r="H2186">
        <v>7</v>
      </c>
      <c r="I2186">
        <v>1.9459101490553132</v>
      </c>
      <c r="J2186">
        <v>4</v>
      </c>
      <c r="K2186">
        <v>0.5714285714285714</v>
      </c>
      <c r="L2186" s="2">
        <v>0.14285714285714285</v>
      </c>
      <c r="M2186">
        <v>1</v>
      </c>
      <c r="N2186">
        <v>1</v>
      </c>
      <c r="O2186">
        <v>4.0599999999999996</v>
      </c>
      <c r="P2186">
        <v>1.4011829736136412</v>
      </c>
      <c r="Q2186">
        <v>59.429000000000002</v>
      </c>
      <c r="R2186">
        <v>4.0847823227184081</v>
      </c>
      <c r="S2186">
        <v>0.97</v>
      </c>
      <c r="T2186">
        <v>2.3978952727983707</v>
      </c>
      <c r="U2186">
        <v>11</v>
      </c>
      <c r="V2186">
        <v>0</v>
      </c>
      <c r="W2186">
        <v>54</v>
      </c>
      <c r="X2186">
        <v>3.9889840465642745</v>
      </c>
      <c r="Y2186">
        <v>2207617</v>
      </c>
      <c r="Z2186">
        <v>14.607424211188244</v>
      </c>
      <c r="AA2186">
        <v>1.42</v>
      </c>
      <c r="AB2186">
        <v>0.35065687161316933</v>
      </c>
      <c r="AC2186">
        <v>0</v>
      </c>
      <c r="AD2186">
        <v>0</v>
      </c>
      <c r="AE2186">
        <v>0.45700000000000002</v>
      </c>
      <c r="AF2186" s="1">
        <v>0</v>
      </c>
      <c r="AG2186">
        <v>25.206600000000002</v>
      </c>
      <c r="AH2186">
        <v>25</v>
      </c>
      <c r="AI2186">
        <v>-1.1733924E-2</v>
      </c>
      <c r="AJ2186">
        <v>-1.8970610999999998E-2</v>
      </c>
      <c r="AK2186">
        <v>0.53130585200000002</v>
      </c>
      <c r="AL2186">
        <v>12822.394</v>
      </c>
      <c r="AM2186">
        <v>9.4589484525105956</v>
      </c>
      <c r="AN2186">
        <v>0.241039587</v>
      </c>
      <c r="AO2186">
        <v>1911.6986999999999</v>
      </c>
      <c r="AP2186">
        <v>7.5557474975117254</v>
      </c>
      <c r="AQ2186">
        <v>-1.1871</v>
      </c>
    </row>
    <row r="2187" spans="1:44" x14ac:dyDescent="0.55000000000000004">
      <c r="A2187" t="str">
        <f>VLOOKUP(B2187,[1]!Table1[[Ticker ]:[Company Name]],2,FALSE)</f>
        <v>Transat AT Inc</v>
      </c>
      <c r="B2187" t="s">
        <v>379</v>
      </c>
      <c r="C2187">
        <v>2010</v>
      </c>
      <c r="D2187">
        <v>25</v>
      </c>
      <c r="E2187">
        <v>0</v>
      </c>
      <c r="F2187">
        <v>0</v>
      </c>
      <c r="G2187">
        <v>0</v>
      </c>
      <c r="H2187">
        <v>11</v>
      </c>
      <c r="I2187">
        <v>2.3978952727983707</v>
      </c>
      <c r="J2187">
        <v>8</v>
      </c>
      <c r="K2187">
        <v>0.72727272727272729</v>
      </c>
      <c r="L2187" s="2">
        <v>9.0909090909090912E-2</v>
      </c>
      <c r="M2187">
        <v>1</v>
      </c>
      <c r="N2187">
        <v>1</v>
      </c>
      <c r="Q2187">
        <v>65.72</v>
      </c>
      <c r="R2187">
        <v>4.1854032931690677</v>
      </c>
      <c r="S2187">
        <v>0.95</v>
      </c>
      <c r="T2187">
        <v>2.3025850929940459</v>
      </c>
      <c r="U2187">
        <v>10</v>
      </c>
      <c r="V2187">
        <v>1</v>
      </c>
      <c r="Y2187">
        <v>2372286</v>
      </c>
      <c r="Z2187">
        <v>14.679364605187189</v>
      </c>
      <c r="AC2187">
        <v>0</v>
      </c>
      <c r="AD2187">
        <v>0</v>
      </c>
      <c r="AE2187">
        <v>0.70399999999999996</v>
      </c>
      <c r="AF2187" s="1">
        <v>0</v>
      </c>
      <c r="AG2187">
        <v>23.553699999999999</v>
      </c>
      <c r="AH2187">
        <v>23</v>
      </c>
      <c r="AI2187">
        <v>5.5157055000000003E-2</v>
      </c>
      <c r="AJ2187">
        <v>0.14942196299999999</v>
      </c>
      <c r="AK2187">
        <v>6.6182767000000003E-2</v>
      </c>
      <c r="AL2187">
        <v>1189.4580000000001</v>
      </c>
      <c r="AM2187">
        <v>7.0812530201662947</v>
      </c>
      <c r="AN2187">
        <v>1.619727744</v>
      </c>
      <c r="AO2187">
        <v>711.1771</v>
      </c>
      <c r="AP2187">
        <v>6.5669214845811803</v>
      </c>
      <c r="AQ2187">
        <v>-1.3106</v>
      </c>
      <c r="AR2187">
        <v>-6.4516</v>
      </c>
    </row>
    <row r="2188" spans="1:44" x14ac:dyDescent="0.55000000000000004">
      <c r="A2188" t="str">
        <f>VLOOKUP(B2188,[1]!Table1[[Ticker ]:[Company Name]],2,FALSE)</f>
        <v>Transat AT Inc</v>
      </c>
      <c r="B2188" t="s">
        <v>379</v>
      </c>
      <c r="C2188">
        <v>2011</v>
      </c>
      <c r="D2188">
        <v>25</v>
      </c>
      <c r="E2188">
        <v>0</v>
      </c>
      <c r="F2188">
        <v>0</v>
      </c>
      <c r="G2188">
        <v>0</v>
      </c>
      <c r="H2188">
        <v>11</v>
      </c>
      <c r="I2188">
        <v>2.3978952727983707</v>
      </c>
      <c r="J2188">
        <v>8</v>
      </c>
      <c r="K2188">
        <v>0.72727272727272729</v>
      </c>
      <c r="L2188" s="2">
        <v>0.18181818181818182</v>
      </c>
      <c r="M2188">
        <v>2</v>
      </c>
      <c r="N2188">
        <v>1</v>
      </c>
      <c r="Q2188">
        <v>64.819999999999993</v>
      </c>
      <c r="R2188">
        <v>4.1716141977134011</v>
      </c>
      <c r="S2188">
        <v>0.99</v>
      </c>
      <c r="T2188">
        <v>2.3978952727983707</v>
      </c>
      <c r="U2188">
        <v>11</v>
      </c>
      <c r="V2188">
        <v>1</v>
      </c>
      <c r="Y2188">
        <v>1860402</v>
      </c>
      <c r="Z2188">
        <v>14.436303151369128</v>
      </c>
      <c r="AC2188">
        <v>0</v>
      </c>
      <c r="AD2188">
        <v>0</v>
      </c>
      <c r="AE2188">
        <v>0.69799999999999995</v>
      </c>
      <c r="AF2188" s="1">
        <v>0</v>
      </c>
      <c r="AG2188">
        <v>24.380199999999999</v>
      </c>
      <c r="AH2188">
        <v>24</v>
      </c>
      <c r="AI2188">
        <v>-1.1993607999999999E-2</v>
      </c>
      <c r="AJ2188">
        <v>-3.8285867000000001E-2</v>
      </c>
      <c r="AK2188">
        <v>4.9677156E-2</v>
      </c>
      <c r="AL2188">
        <v>1226.57</v>
      </c>
      <c r="AM2188">
        <v>7.1119769350418149</v>
      </c>
      <c r="AN2188">
        <v>0.69459974300000005</v>
      </c>
      <c r="AO2188">
        <v>266.89370000000002</v>
      </c>
      <c r="AP2188">
        <v>5.5868504517856943</v>
      </c>
      <c r="AQ2188">
        <v>4.4382999999999999</v>
      </c>
    </row>
    <row r="2189" spans="1:44" x14ac:dyDescent="0.55000000000000004">
      <c r="A2189" t="str">
        <f>VLOOKUP(B2189,[1]!Table1[[Ticker ]:[Company Name]],2,FALSE)</f>
        <v>Stars Group Inc/The</v>
      </c>
      <c r="B2189" t="s">
        <v>380</v>
      </c>
      <c r="C2189">
        <v>2015</v>
      </c>
      <c r="D2189">
        <v>25</v>
      </c>
      <c r="E2189">
        <v>1</v>
      </c>
      <c r="F2189">
        <v>0</v>
      </c>
      <c r="G2189">
        <v>0</v>
      </c>
      <c r="H2189">
        <v>6</v>
      </c>
      <c r="I2189">
        <v>1.791759469228055</v>
      </c>
      <c r="J2189">
        <v>4</v>
      </c>
      <c r="K2189">
        <v>0.66666666666666663</v>
      </c>
      <c r="L2189" s="2">
        <v>0</v>
      </c>
      <c r="M2189">
        <v>0</v>
      </c>
      <c r="N2189">
        <v>0</v>
      </c>
      <c r="O2189">
        <v>4.21</v>
      </c>
      <c r="P2189">
        <v>1.43746264769429</v>
      </c>
      <c r="Q2189">
        <v>57</v>
      </c>
      <c r="R2189">
        <v>4.0430512678345503</v>
      </c>
      <c r="S2189">
        <v>0.93</v>
      </c>
      <c r="T2189">
        <v>1.6094379124341003</v>
      </c>
      <c r="U2189">
        <v>5</v>
      </c>
      <c r="V2189">
        <v>1</v>
      </c>
      <c r="W2189">
        <v>35</v>
      </c>
      <c r="X2189">
        <v>3.5553480614894135</v>
      </c>
      <c r="Y2189">
        <v>3046416</v>
      </c>
      <c r="Z2189">
        <v>14.929476375666232</v>
      </c>
      <c r="AA2189">
        <v>1.08</v>
      </c>
      <c r="AB2189">
        <v>7.6961041136128394E-2</v>
      </c>
      <c r="AC2189">
        <v>0</v>
      </c>
      <c r="AD2189">
        <v>0.187</v>
      </c>
      <c r="AE2189">
        <v>0.69099999999999995</v>
      </c>
      <c r="AF2189" s="1">
        <v>0.27062228654124459</v>
      </c>
      <c r="AG2189">
        <v>14.0496</v>
      </c>
      <c r="AH2189">
        <v>8</v>
      </c>
      <c r="AI2189">
        <v>3.3200689999999998E-2</v>
      </c>
      <c r="AJ2189">
        <v>9.2817712999999996E-2</v>
      </c>
      <c r="AK2189">
        <v>1.223708486</v>
      </c>
      <c r="AL2189">
        <v>5646.6025</v>
      </c>
      <c r="AM2189">
        <v>8.6388093158370047</v>
      </c>
      <c r="AN2189">
        <v>1.152254219</v>
      </c>
      <c r="AO2189">
        <v>2327.2968000000001</v>
      </c>
      <c r="AP2189">
        <v>7.7524627013657872</v>
      </c>
      <c r="AQ2189">
        <v>147.62899999999999</v>
      </c>
      <c r="AR2189">
        <v>54.545499999999997</v>
      </c>
    </row>
    <row r="2190" spans="1:44" x14ac:dyDescent="0.55000000000000004">
      <c r="A2190" t="str">
        <f>VLOOKUP(B2190,[1]!Table1[[Ticker ]:[Company Name]],2,FALSE)</f>
        <v>Stars Group Inc/The</v>
      </c>
      <c r="B2190" t="s">
        <v>380</v>
      </c>
      <c r="C2190">
        <v>2016</v>
      </c>
      <c r="D2190">
        <v>25</v>
      </c>
      <c r="E2190">
        <v>1</v>
      </c>
      <c r="F2190">
        <v>0</v>
      </c>
      <c r="G2190">
        <v>0</v>
      </c>
      <c r="H2190">
        <v>6</v>
      </c>
      <c r="I2190">
        <v>1.791759469228055</v>
      </c>
      <c r="J2190">
        <v>6</v>
      </c>
      <c r="K2190">
        <v>1</v>
      </c>
      <c r="L2190" s="2">
        <v>0</v>
      </c>
      <c r="M2190">
        <v>0</v>
      </c>
      <c r="N2190">
        <v>0</v>
      </c>
      <c r="O2190">
        <v>3.94</v>
      </c>
      <c r="P2190">
        <v>1.3711807233098425</v>
      </c>
      <c r="Q2190">
        <v>63.832999999999998</v>
      </c>
      <c r="R2190">
        <v>4.1562702980068416</v>
      </c>
      <c r="S2190">
        <v>0.94</v>
      </c>
      <c r="T2190">
        <v>3.4657359027997265</v>
      </c>
      <c r="U2190">
        <v>32</v>
      </c>
      <c r="V2190">
        <v>0</v>
      </c>
      <c r="W2190">
        <v>35</v>
      </c>
      <c r="X2190">
        <v>3.5553480614894135</v>
      </c>
      <c r="Y2190">
        <v>2526391</v>
      </c>
      <c r="Z2190">
        <v>14.742302360095916</v>
      </c>
      <c r="AA2190">
        <v>1.75</v>
      </c>
      <c r="AB2190">
        <v>0.55961578793542266</v>
      </c>
      <c r="AC2190">
        <v>0</v>
      </c>
      <c r="AD2190">
        <v>0.17</v>
      </c>
      <c r="AE2190">
        <v>0.88100000000000001</v>
      </c>
      <c r="AF2190" s="1">
        <v>0.19296254256526676</v>
      </c>
      <c r="AG2190">
        <v>14.0496</v>
      </c>
      <c r="AH2190">
        <v>9</v>
      </c>
      <c r="AI2190">
        <v>2.4923501000000001E-2</v>
      </c>
      <c r="AJ2190">
        <v>6.1835068E-2</v>
      </c>
      <c r="AK2190">
        <v>1.1030331630000001</v>
      </c>
      <c r="AL2190">
        <v>5462.4750000000004</v>
      </c>
      <c r="AM2190">
        <v>8.6056572627343346</v>
      </c>
      <c r="AN2190">
        <v>1.2525500430000001</v>
      </c>
      <c r="AO2190">
        <v>2757.7745</v>
      </c>
      <c r="AP2190">
        <v>7.9221792928640573</v>
      </c>
      <c r="AQ2190">
        <v>7.5651000000000002</v>
      </c>
    </row>
    <row r="2191" spans="1:44" x14ac:dyDescent="0.55000000000000004">
      <c r="A2191" t="str">
        <f>VLOOKUP(B2191,[1]!Table1[[Ticker ]:[Company Name]],2,FALSE)</f>
        <v>Stars Group Inc/The</v>
      </c>
      <c r="B2191" t="s">
        <v>380</v>
      </c>
      <c r="C2191">
        <v>2017</v>
      </c>
      <c r="D2191">
        <v>25</v>
      </c>
      <c r="E2191">
        <v>1</v>
      </c>
      <c r="F2191">
        <v>0</v>
      </c>
      <c r="G2191">
        <v>0</v>
      </c>
      <c r="H2191">
        <v>6</v>
      </c>
      <c r="I2191">
        <v>1.791759469228055</v>
      </c>
      <c r="J2191">
        <v>6</v>
      </c>
      <c r="K2191">
        <v>1</v>
      </c>
      <c r="L2191" s="2">
        <v>0.16666666666666666</v>
      </c>
      <c r="M2191">
        <v>1</v>
      </c>
      <c r="N2191">
        <v>1</v>
      </c>
      <c r="O2191">
        <v>2.87</v>
      </c>
      <c r="P2191">
        <v>1.0543120297715298</v>
      </c>
      <c r="Q2191">
        <v>62</v>
      </c>
      <c r="R2191">
        <v>4.1271343850450917</v>
      </c>
      <c r="S2191">
        <v>0.99</v>
      </c>
      <c r="T2191">
        <v>2.5649493574615367</v>
      </c>
      <c r="U2191">
        <v>13</v>
      </c>
      <c r="V2191">
        <v>0</v>
      </c>
      <c r="W2191">
        <v>42</v>
      </c>
      <c r="X2191">
        <v>3.7376696182833684</v>
      </c>
      <c r="Y2191">
        <v>3815958</v>
      </c>
      <c r="Z2191">
        <v>15.154702305200436</v>
      </c>
      <c r="AA2191">
        <v>1.83</v>
      </c>
      <c r="AB2191">
        <v>0.60431596685332956</v>
      </c>
      <c r="AC2191">
        <v>0</v>
      </c>
      <c r="AD2191">
        <v>3.9E-2</v>
      </c>
      <c r="AE2191">
        <v>0.70799999999999996</v>
      </c>
      <c r="AF2191" s="1">
        <v>5.508474576271187E-2</v>
      </c>
      <c r="AG2191">
        <v>16.5289</v>
      </c>
      <c r="AH2191">
        <v>10</v>
      </c>
      <c r="AI2191">
        <v>4.7871647000000003E-2</v>
      </c>
      <c r="AJ2191">
        <v>0.112541248</v>
      </c>
      <c r="AK2191">
        <v>1.0239373350000001</v>
      </c>
      <c r="AL2191">
        <v>5415.1260000000002</v>
      </c>
      <c r="AM2191">
        <v>8.5969514278624395</v>
      </c>
      <c r="AN2191">
        <v>1.875584205</v>
      </c>
      <c r="AO2191">
        <v>4320.2788</v>
      </c>
      <c r="AP2191">
        <v>8.371075216192768</v>
      </c>
      <c r="AQ2191">
        <v>13.5961</v>
      </c>
      <c r="AR2191">
        <v>84.375</v>
      </c>
    </row>
    <row r="2192" spans="1:44" x14ac:dyDescent="0.55000000000000004">
      <c r="A2192" t="str">
        <f>VLOOKUP(B2192,[1]!Table1[[Ticker ]:[Company Name]],2,FALSE)</f>
        <v>Stars Group Inc/The</v>
      </c>
      <c r="B2192" t="s">
        <v>380</v>
      </c>
      <c r="C2192">
        <v>2018</v>
      </c>
      <c r="D2192">
        <v>25</v>
      </c>
      <c r="E2192">
        <v>1</v>
      </c>
      <c r="F2192">
        <v>0</v>
      </c>
      <c r="G2192">
        <v>0</v>
      </c>
      <c r="H2192">
        <v>6</v>
      </c>
      <c r="I2192">
        <v>1.791759469228055</v>
      </c>
      <c r="J2192">
        <v>4</v>
      </c>
      <c r="K2192">
        <v>0.66666666666666663</v>
      </c>
      <c r="L2192" s="2">
        <v>0.16666666666666666</v>
      </c>
      <c r="M2192">
        <v>1</v>
      </c>
      <c r="N2192">
        <v>1</v>
      </c>
      <c r="O2192">
        <v>4.25</v>
      </c>
      <c r="P2192">
        <v>1.4469189829363254</v>
      </c>
      <c r="Q2192">
        <v>60.832999999999998</v>
      </c>
      <c r="R2192">
        <v>4.1081324048873693</v>
      </c>
      <c r="S2192">
        <v>0.75</v>
      </c>
      <c r="T2192">
        <v>3.0910424533583161</v>
      </c>
      <c r="U2192">
        <v>22</v>
      </c>
      <c r="V2192">
        <v>0</v>
      </c>
      <c r="W2192">
        <v>43</v>
      </c>
      <c r="X2192">
        <v>3.7612001156935624</v>
      </c>
      <c r="Y2192">
        <v>6603999</v>
      </c>
      <c r="Z2192">
        <v>15.703185932598764</v>
      </c>
      <c r="AA2192">
        <v>2.83</v>
      </c>
      <c r="AB2192">
        <v>1.0402767116551463</v>
      </c>
      <c r="AC2192">
        <v>0</v>
      </c>
      <c r="AD2192">
        <v>2.5000000000000001E-2</v>
      </c>
      <c r="AE2192">
        <v>0.93700000000000006</v>
      </c>
      <c r="AF2192" s="1">
        <v>2.6680896478121666E-2</v>
      </c>
      <c r="AG2192">
        <v>17.768599999999999</v>
      </c>
      <c r="AH2192">
        <v>11</v>
      </c>
      <c r="AI2192">
        <v>-9.0942839999999994E-3</v>
      </c>
      <c r="AJ2192">
        <v>-2.4667020000000001E-2</v>
      </c>
      <c r="AK2192">
        <v>1.3114455629999999</v>
      </c>
      <c r="AL2192">
        <v>11265.538</v>
      </c>
      <c r="AM2192">
        <v>9.3295036102701054</v>
      </c>
      <c r="AN2192">
        <v>1.4823734529999999</v>
      </c>
      <c r="AO2192">
        <v>6156.8899000000001</v>
      </c>
      <c r="AP2192">
        <v>8.7253270426658922</v>
      </c>
      <c r="AQ2192">
        <v>54.630400000000002</v>
      </c>
    </row>
    <row r="2193" spans="1:44" x14ac:dyDescent="0.55000000000000004">
      <c r="A2193" t="str">
        <f>VLOOKUP(B2193,[1]!Table1[[Ticker ]:[Company Name]],2,FALSE)</f>
        <v>Stars Group Inc/The</v>
      </c>
      <c r="B2193" t="s">
        <v>380</v>
      </c>
      <c r="C2193">
        <v>2019</v>
      </c>
      <c r="D2193">
        <v>25</v>
      </c>
      <c r="E2193">
        <v>1</v>
      </c>
      <c r="F2193">
        <v>0</v>
      </c>
      <c r="G2193">
        <v>0</v>
      </c>
      <c r="H2193">
        <v>6</v>
      </c>
      <c r="I2193">
        <v>1.791759469228055</v>
      </c>
      <c r="J2193">
        <v>4</v>
      </c>
      <c r="K2193">
        <v>0.66666666666666663</v>
      </c>
      <c r="L2193" s="2">
        <v>0.16666666666666666</v>
      </c>
      <c r="M2193">
        <v>1</v>
      </c>
      <c r="N2193">
        <v>1</v>
      </c>
      <c r="O2193">
        <v>4.08</v>
      </c>
      <c r="P2193">
        <v>1.4060969884160703</v>
      </c>
      <c r="Q2193">
        <v>60.832999999999998</v>
      </c>
      <c r="R2193">
        <v>4.1081324048873693</v>
      </c>
      <c r="S2193">
        <v>0.75</v>
      </c>
      <c r="T2193">
        <v>3.0910424533583161</v>
      </c>
      <c r="U2193">
        <v>22</v>
      </c>
      <c r="V2193">
        <v>0</v>
      </c>
      <c r="W2193">
        <v>44</v>
      </c>
      <c r="X2193">
        <v>3.784189633918261</v>
      </c>
      <c r="Y2193">
        <v>6603999</v>
      </c>
      <c r="Z2193">
        <v>15.703185932598764</v>
      </c>
      <c r="AA2193">
        <v>3.83</v>
      </c>
      <c r="AB2193">
        <v>1.3428648031925547</v>
      </c>
      <c r="AC2193">
        <v>0</v>
      </c>
      <c r="AD2193">
        <v>5.0000000000000001E-3</v>
      </c>
      <c r="AE2193">
        <v>0.998</v>
      </c>
      <c r="AF2193" s="1">
        <v>5.0100200400801601E-3</v>
      </c>
      <c r="AG2193">
        <v>14.4628</v>
      </c>
      <c r="AH2193">
        <v>12</v>
      </c>
      <c r="AI2193">
        <v>5.5714099999999997E-3</v>
      </c>
      <c r="AJ2193">
        <v>1.3900386000000001E-2</v>
      </c>
      <c r="AK2193">
        <v>1.103343709</v>
      </c>
      <c r="AL2193">
        <v>11275.781999999999</v>
      </c>
      <c r="AM2193">
        <v>9.3304125189502738</v>
      </c>
      <c r="AN2193">
        <v>2.1584591729999998</v>
      </c>
      <c r="AO2193">
        <v>9755.0331999999999</v>
      </c>
      <c r="AP2193">
        <v>9.1855386564343</v>
      </c>
      <c r="AQ2193">
        <v>24.600899999999999</v>
      </c>
    </row>
    <row r="2194" spans="1:44" x14ac:dyDescent="0.55000000000000004">
      <c r="A2194" t="str">
        <f>VLOOKUP(B2194,[1]!Table1[[Ticker ]:[Company Name]],2,FALSE)</f>
        <v>Torex Gold Resources Inc</v>
      </c>
      <c r="B2194" t="s">
        <v>381</v>
      </c>
      <c r="C2194">
        <v>2013</v>
      </c>
      <c r="D2194">
        <v>15</v>
      </c>
      <c r="E2194">
        <v>0</v>
      </c>
      <c r="F2194">
        <v>0</v>
      </c>
      <c r="G2194">
        <v>1</v>
      </c>
      <c r="H2194">
        <v>7</v>
      </c>
      <c r="I2194">
        <v>1.9459101490553132</v>
      </c>
      <c r="J2194">
        <v>6</v>
      </c>
      <c r="K2194">
        <v>0.8571428571428571</v>
      </c>
      <c r="L2194" s="2">
        <v>0</v>
      </c>
      <c r="M2194">
        <v>0</v>
      </c>
      <c r="N2194">
        <v>0</v>
      </c>
      <c r="Q2194">
        <v>57.713999999999999</v>
      </c>
      <c r="R2194">
        <v>4.0554997783985334</v>
      </c>
      <c r="S2194">
        <v>0.99</v>
      </c>
      <c r="T2194">
        <v>2.3978952727983707</v>
      </c>
      <c r="U2194">
        <v>11</v>
      </c>
      <c r="V2194">
        <v>0</v>
      </c>
      <c r="W2194">
        <v>54</v>
      </c>
      <c r="X2194">
        <v>3.9889840465642745</v>
      </c>
      <c r="Y2194">
        <v>1000000</v>
      </c>
      <c r="Z2194">
        <v>13.815510557964274</v>
      </c>
      <c r="AA2194">
        <v>4.17</v>
      </c>
      <c r="AB2194">
        <v>1.4279160358107101</v>
      </c>
      <c r="AD2194">
        <v>4.0000000000000001E-3</v>
      </c>
      <c r="AE2194">
        <v>0.64</v>
      </c>
      <c r="AF2194" s="1">
        <v>6.2500000000000003E-3</v>
      </c>
      <c r="AG2194">
        <v>11.983499999999999</v>
      </c>
      <c r="AH2194">
        <v>33</v>
      </c>
      <c r="AI2194">
        <v>-0.117914322</v>
      </c>
      <c r="AJ2194">
        <v>-0.125433724</v>
      </c>
      <c r="AK2194">
        <v>0</v>
      </c>
      <c r="AL2194">
        <v>569.56439999999998</v>
      </c>
      <c r="AM2194">
        <v>6.3448718581445593</v>
      </c>
      <c r="AN2194">
        <v>1.064789252</v>
      </c>
      <c r="AO2194">
        <v>570.11009999999999</v>
      </c>
      <c r="AP2194">
        <v>6.3458295000707485</v>
      </c>
      <c r="AR2194">
        <v>21.428599999999999</v>
      </c>
    </row>
    <row r="2195" spans="1:44" x14ac:dyDescent="0.55000000000000004">
      <c r="A2195" t="str">
        <f>VLOOKUP(B2195,[1]!Table1[[Ticker ]:[Company Name]],2,FALSE)</f>
        <v>Torex Gold Resources Inc</v>
      </c>
      <c r="B2195" t="s">
        <v>381</v>
      </c>
      <c r="C2195">
        <v>2014</v>
      </c>
      <c r="D2195">
        <v>15</v>
      </c>
      <c r="E2195">
        <v>0</v>
      </c>
      <c r="F2195">
        <v>0</v>
      </c>
      <c r="G2195">
        <v>1</v>
      </c>
      <c r="H2195">
        <v>7</v>
      </c>
      <c r="I2195">
        <v>1.9459101490553132</v>
      </c>
      <c r="J2195">
        <v>6</v>
      </c>
      <c r="K2195">
        <v>0.8571428571428571</v>
      </c>
      <c r="L2195" s="2">
        <v>0</v>
      </c>
      <c r="M2195">
        <v>0</v>
      </c>
      <c r="N2195">
        <v>0</v>
      </c>
      <c r="Q2195">
        <v>58.713999999999999</v>
      </c>
      <c r="R2195">
        <v>4.0726781992490331</v>
      </c>
      <c r="S2195">
        <v>0.98</v>
      </c>
      <c r="T2195">
        <v>2.7080502011022101</v>
      </c>
      <c r="U2195">
        <v>15</v>
      </c>
      <c r="V2195">
        <v>0</v>
      </c>
      <c r="W2195">
        <v>55</v>
      </c>
      <c r="X2195">
        <v>4.0073331852324712</v>
      </c>
      <c r="Y2195">
        <v>1855000</v>
      </c>
      <c r="Z2195">
        <v>14.433395254023672</v>
      </c>
      <c r="AA2195">
        <v>5.17</v>
      </c>
      <c r="AB2195">
        <v>1.6428726885203377</v>
      </c>
      <c r="AD2195">
        <v>3.0000000000000001E-3</v>
      </c>
      <c r="AE2195">
        <v>0.624</v>
      </c>
      <c r="AF2195" s="1">
        <v>4.807692307692308E-3</v>
      </c>
      <c r="AG2195">
        <v>11.983499999999999</v>
      </c>
      <c r="AH2195">
        <v>34</v>
      </c>
      <c r="AI2195">
        <v>-3.5761421000000002E-2</v>
      </c>
      <c r="AJ2195">
        <v>-3.9931670000000002E-2</v>
      </c>
      <c r="AK2195">
        <v>6.3507309999999997E-2</v>
      </c>
      <c r="AL2195">
        <v>666.01379999999995</v>
      </c>
      <c r="AM2195">
        <v>6.5013103910464389</v>
      </c>
      <c r="AN2195">
        <v>1.6189257969999999</v>
      </c>
      <c r="AO2195">
        <v>965.62270000000001</v>
      </c>
      <c r="AP2195">
        <v>6.8727731782062511</v>
      </c>
      <c r="AR2195">
        <v>63.636400000000002</v>
      </c>
    </row>
    <row r="2196" spans="1:44" x14ac:dyDescent="0.55000000000000004">
      <c r="A2196" t="str">
        <f>VLOOKUP(B2196,[1]!Table1[[Ticker ]:[Company Name]],2,FALSE)</f>
        <v>Torex Gold Resources Inc</v>
      </c>
      <c r="B2196" t="s">
        <v>381</v>
      </c>
      <c r="C2196">
        <v>2015</v>
      </c>
      <c r="D2196">
        <v>15</v>
      </c>
      <c r="E2196">
        <v>1</v>
      </c>
      <c r="F2196">
        <v>0</v>
      </c>
      <c r="G2196">
        <v>1</v>
      </c>
      <c r="H2196">
        <v>7</v>
      </c>
      <c r="I2196">
        <v>1.9459101490553132</v>
      </c>
      <c r="J2196">
        <v>6</v>
      </c>
      <c r="K2196">
        <v>0.8571428571428571</v>
      </c>
      <c r="L2196" s="2">
        <v>0</v>
      </c>
      <c r="M2196">
        <v>0</v>
      </c>
      <c r="N2196">
        <v>0</v>
      </c>
      <c r="Q2196">
        <v>59.713999999999999</v>
      </c>
      <c r="R2196">
        <v>4.0895664987690008</v>
      </c>
      <c r="S2196">
        <v>0.96</v>
      </c>
      <c r="T2196">
        <v>2.3025850929940459</v>
      </c>
      <c r="U2196">
        <v>10</v>
      </c>
      <c r="V2196">
        <v>0</v>
      </c>
      <c r="W2196">
        <v>56</v>
      </c>
      <c r="X2196">
        <v>4.0253516907351496</v>
      </c>
      <c r="Y2196">
        <v>2100300</v>
      </c>
      <c r="Z2196">
        <v>14.557590749633398</v>
      </c>
      <c r="AA2196">
        <v>6.17</v>
      </c>
      <c r="AB2196">
        <v>1.8196988379172965</v>
      </c>
      <c r="AC2196">
        <v>0</v>
      </c>
      <c r="AD2196">
        <v>3.0000000000000001E-3</v>
      </c>
      <c r="AE2196">
        <v>0.64800000000000002</v>
      </c>
      <c r="AF2196" s="1">
        <v>4.6296296296296294E-3</v>
      </c>
      <c r="AG2196">
        <v>21.074400000000001</v>
      </c>
      <c r="AH2196">
        <v>35</v>
      </c>
      <c r="AI2196">
        <v>-2.1920247E-2</v>
      </c>
      <c r="AJ2196">
        <v>-3.6670168000000003E-2</v>
      </c>
      <c r="AK2196">
        <v>0.55281465299999999</v>
      </c>
      <c r="AL2196">
        <v>1121.0640000000001</v>
      </c>
      <c r="AM2196">
        <v>7.0220335133247289</v>
      </c>
      <c r="AN2196">
        <v>1.4768093339999999</v>
      </c>
      <c r="AO2196">
        <v>989.66309999999999</v>
      </c>
      <c r="AP2196">
        <v>6.8973645821821163</v>
      </c>
      <c r="AR2196">
        <v>17.208100000000002</v>
      </c>
    </row>
    <row r="2197" spans="1:44" x14ac:dyDescent="0.55000000000000004">
      <c r="A2197" t="str">
        <f>VLOOKUP(B2197,[1]!Table1[[Ticker ]:[Company Name]],2,FALSE)</f>
        <v>Torex Gold Resources Inc</v>
      </c>
      <c r="B2197" t="s">
        <v>381</v>
      </c>
      <c r="C2197">
        <v>2016</v>
      </c>
      <c r="D2197">
        <v>15</v>
      </c>
      <c r="E2197">
        <v>1</v>
      </c>
      <c r="F2197">
        <v>0</v>
      </c>
      <c r="G2197">
        <v>1</v>
      </c>
      <c r="H2197">
        <v>7</v>
      </c>
      <c r="I2197">
        <v>1.9459101490553132</v>
      </c>
      <c r="J2197">
        <v>6</v>
      </c>
      <c r="K2197">
        <v>0.8571428571428571</v>
      </c>
      <c r="L2197" s="2">
        <v>0</v>
      </c>
      <c r="M2197">
        <v>0</v>
      </c>
      <c r="N2197">
        <v>0</v>
      </c>
      <c r="Q2197">
        <v>59.713999999999999</v>
      </c>
      <c r="R2197">
        <v>4.0895664987690008</v>
      </c>
      <c r="S2197">
        <v>0.96</v>
      </c>
      <c r="T2197">
        <v>2.3025850929940459</v>
      </c>
      <c r="U2197">
        <v>10</v>
      </c>
      <c r="V2197">
        <v>0</v>
      </c>
      <c r="W2197">
        <v>57</v>
      </c>
      <c r="X2197">
        <v>4.0430512678345503</v>
      </c>
      <c r="Y2197">
        <v>3944372</v>
      </c>
      <c r="Z2197">
        <v>15.187800310743581</v>
      </c>
      <c r="AA2197">
        <v>7.17</v>
      </c>
      <c r="AB2197">
        <v>1.969905654611529</v>
      </c>
      <c r="AC2197">
        <v>0</v>
      </c>
      <c r="AD2197">
        <v>7.0000000000000001E-3</v>
      </c>
      <c r="AE2197">
        <v>0.73899999999999999</v>
      </c>
      <c r="AF2197" s="1">
        <v>9.4722598105548041E-3</v>
      </c>
      <c r="AG2197">
        <v>21.074400000000001</v>
      </c>
      <c r="AH2197">
        <v>36</v>
      </c>
      <c r="AI2197">
        <v>2.6177290000000001E-3</v>
      </c>
      <c r="AJ2197">
        <v>4.6176610000000003E-3</v>
      </c>
      <c r="AK2197">
        <v>0.59468106300000001</v>
      </c>
      <c r="AL2197">
        <v>1206.3889999999999</v>
      </c>
      <c r="AM2197">
        <v>7.0953868791749866</v>
      </c>
      <c r="AN2197">
        <v>2.4214564790000002</v>
      </c>
      <c r="AO2197">
        <v>1656.0244</v>
      </c>
      <c r="AP2197">
        <v>7.4121750691361736</v>
      </c>
      <c r="AR2197">
        <v>17.208100000000002</v>
      </c>
    </row>
    <row r="2198" spans="1:44" x14ac:dyDescent="0.55000000000000004">
      <c r="A2198" t="str">
        <f>VLOOKUP(B2198,[1]!Table1[[Ticker ]:[Company Name]],2,FALSE)</f>
        <v>Torex Gold Resources Inc</v>
      </c>
      <c r="B2198" t="s">
        <v>381</v>
      </c>
      <c r="C2198">
        <v>2017</v>
      </c>
      <c r="D2198">
        <v>15</v>
      </c>
      <c r="E2198">
        <v>1</v>
      </c>
      <c r="F2198">
        <v>0</v>
      </c>
      <c r="G2198">
        <v>1</v>
      </c>
      <c r="H2198">
        <v>9</v>
      </c>
      <c r="I2198">
        <v>2.1972245773362196</v>
      </c>
      <c r="J2198">
        <v>8</v>
      </c>
      <c r="K2198">
        <v>0.88888888888888884</v>
      </c>
      <c r="L2198" s="2">
        <v>0.1111111111111111</v>
      </c>
      <c r="M2198">
        <v>1</v>
      </c>
      <c r="N2198">
        <v>1</v>
      </c>
      <c r="Q2198">
        <v>60.332999999999998</v>
      </c>
      <c r="R2198">
        <v>4.0998792177205754</v>
      </c>
      <c r="S2198">
        <v>0.98</v>
      </c>
      <c r="T2198">
        <v>2.9957322735539909</v>
      </c>
      <c r="U2198">
        <v>20</v>
      </c>
      <c r="V2198">
        <v>0</v>
      </c>
      <c r="W2198">
        <v>58</v>
      </c>
      <c r="X2198">
        <v>4.0604430105464191</v>
      </c>
      <c r="Y2198">
        <v>3597935.943</v>
      </c>
      <c r="Z2198">
        <v>15.095870889832186</v>
      </c>
      <c r="AA2198">
        <v>8.17</v>
      </c>
      <c r="AB2198">
        <v>2.1004689088719113</v>
      </c>
      <c r="AC2198">
        <v>0</v>
      </c>
      <c r="AD2198">
        <v>7.0000000000000001E-3</v>
      </c>
      <c r="AE2198">
        <v>0.94099999999999995</v>
      </c>
      <c r="AF2198" s="1">
        <v>7.4388947927736459E-3</v>
      </c>
      <c r="AG2198">
        <v>31.405000000000001</v>
      </c>
      <c r="AH2198">
        <v>37</v>
      </c>
      <c r="AI2198">
        <v>-1.0786748000000001E-2</v>
      </c>
      <c r="AJ2198">
        <v>-1.8548505999999999E-2</v>
      </c>
      <c r="AK2198">
        <v>0.56764316199999998</v>
      </c>
      <c r="AL2198">
        <v>1168.0999999999999</v>
      </c>
      <c r="AM2198">
        <v>7.0631337761616502</v>
      </c>
      <c r="AN2198">
        <v>1.402404092</v>
      </c>
      <c r="AO2198">
        <v>952.65309999999999</v>
      </c>
      <c r="AP2198">
        <v>6.8592508289925211</v>
      </c>
      <c r="AQ2198">
        <v>0.76639999999999997</v>
      </c>
    </row>
    <row r="2199" spans="1:44" x14ac:dyDescent="0.55000000000000004">
      <c r="A2199" t="str">
        <f>VLOOKUP(B2199,[1]!Table1[[Ticker ]:[Company Name]],2,FALSE)</f>
        <v>Torex Gold Resources Inc</v>
      </c>
      <c r="B2199" t="s">
        <v>381</v>
      </c>
      <c r="C2199">
        <v>2018</v>
      </c>
      <c r="D2199">
        <v>15</v>
      </c>
      <c r="E2199">
        <v>1</v>
      </c>
      <c r="F2199">
        <v>0</v>
      </c>
      <c r="G2199">
        <v>1</v>
      </c>
      <c r="H2199">
        <v>9</v>
      </c>
      <c r="I2199">
        <v>2.1972245773362196</v>
      </c>
      <c r="J2199">
        <v>8</v>
      </c>
      <c r="K2199">
        <v>0.88888888888888884</v>
      </c>
      <c r="L2199" s="2">
        <v>0.1111111111111111</v>
      </c>
      <c r="M2199">
        <v>1</v>
      </c>
      <c r="N2199">
        <v>1</v>
      </c>
      <c r="Q2199">
        <v>61.332999999999998</v>
      </c>
      <c r="R2199">
        <v>4.1163180341434984</v>
      </c>
      <c r="S2199">
        <v>0.99</v>
      </c>
      <c r="T2199">
        <v>2.5649493574615367</v>
      </c>
      <c r="U2199">
        <v>13</v>
      </c>
      <c r="V2199">
        <v>0</v>
      </c>
      <c r="W2199">
        <v>59</v>
      </c>
      <c r="X2199">
        <v>4.0775374439057197</v>
      </c>
      <c r="Y2199">
        <v>3696147.1370000001</v>
      </c>
      <c r="Z2199">
        <v>15.122801520745695</v>
      </c>
      <c r="AA2199">
        <v>9.17</v>
      </c>
      <c r="AB2199">
        <v>2.2159372862683733</v>
      </c>
      <c r="AC2199">
        <v>0</v>
      </c>
      <c r="AD2199">
        <v>7.0000000000000001E-3</v>
      </c>
      <c r="AE2199">
        <v>0.85699999999999998</v>
      </c>
      <c r="AF2199" s="1">
        <v>8.1680280046674443E-3</v>
      </c>
      <c r="AG2199">
        <v>33.4711</v>
      </c>
      <c r="AH2199">
        <v>38</v>
      </c>
      <c r="AI2199">
        <v>1.8247600999999999E-2</v>
      </c>
      <c r="AJ2199">
        <v>3.0542390999999999E-2</v>
      </c>
      <c r="AK2199">
        <v>0.43904686700000001</v>
      </c>
      <c r="AL2199">
        <v>1271.4000000000001</v>
      </c>
      <c r="AM2199">
        <v>7.1478739345023081</v>
      </c>
      <c r="AN2199">
        <v>1.4521849659999999</v>
      </c>
      <c r="AO2199">
        <v>1103.0797</v>
      </c>
      <c r="AP2199">
        <v>7.0058612741226574</v>
      </c>
      <c r="AQ2199">
        <v>40.647799999999997</v>
      </c>
    </row>
    <row r="2200" spans="1:44" x14ac:dyDescent="0.55000000000000004">
      <c r="A2200" t="str">
        <f>VLOOKUP(B2200,[1]!Table1[[Ticker ]:[Company Name]],2,FALSE)</f>
        <v>Torex Gold Resources Inc</v>
      </c>
      <c r="B2200" t="s">
        <v>381</v>
      </c>
      <c r="C2200">
        <v>2019</v>
      </c>
      <c r="D2200">
        <v>15</v>
      </c>
      <c r="E2200">
        <v>1</v>
      </c>
      <c r="F2200">
        <v>0</v>
      </c>
      <c r="G2200">
        <v>1</v>
      </c>
      <c r="H2200">
        <v>9</v>
      </c>
      <c r="I2200">
        <v>2.1972245773362196</v>
      </c>
      <c r="J2200">
        <v>8</v>
      </c>
      <c r="K2200">
        <v>0.88888888888888884</v>
      </c>
      <c r="L2200" s="2">
        <v>0.1111111111111111</v>
      </c>
      <c r="M2200">
        <v>1</v>
      </c>
      <c r="N2200">
        <v>1</v>
      </c>
      <c r="O2200">
        <v>8.69</v>
      </c>
      <c r="P2200">
        <v>2.1621729392773008</v>
      </c>
      <c r="Q2200">
        <v>62.222000000000001</v>
      </c>
      <c r="R2200">
        <v>4.1307086349580269</v>
      </c>
      <c r="S2200">
        <v>0.99</v>
      </c>
      <c r="T2200">
        <v>2.3978952727983707</v>
      </c>
      <c r="U2200">
        <v>11</v>
      </c>
      <c r="V2200">
        <v>0</v>
      </c>
      <c r="W2200">
        <v>60</v>
      </c>
      <c r="X2200">
        <v>4.0943445622221004</v>
      </c>
      <c r="Y2200">
        <v>4523750.6739999996</v>
      </c>
      <c r="Z2200">
        <v>15.324852002851513</v>
      </c>
      <c r="AA2200">
        <v>10.17</v>
      </c>
      <c r="AB2200">
        <v>2.3194422100604686</v>
      </c>
      <c r="AC2200">
        <v>0</v>
      </c>
      <c r="AD2200">
        <v>6.0000000000000001E-3</v>
      </c>
      <c r="AE2200">
        <v>0.80700000000000005</v>
      </c>
      <c r="AF2200" s="1">
        <v>7.4349442379182153E-3</v>
      </c>
      <c r="AG2200">
        <v>33.4711</v>
      </c>
      <c r="AH2200">
        <v>39</v>
      </c>
      <c r="AI2200">
        <v>5.790501E-2</v>
      </c>
      <c r="AJ2200">
        <v>8.5289889999999993E-2</v>
      </c>
      <c r="AK2200">
        <v>0.21370388100000001</v>
      </c>
      <c r="AL2200">
        <v>1229.5999999999999</v>
      </c>
      <c r="AM2200">
        <v>7.1144441922243864</v>
      </c>
      <c r="AN2200">
        <v>2.0960453999999999</v>
      </c>
      <c r="AO2200">
        <v>1749.7787000000001</v>
      </c>
      <c r="AP2200">
        <v>7.4672446017783241</v>
      </c>
      <c r="AQ2200">
        <v>44.6828</v>
      </c>
      <c r="AR2200">
        <v>211.11109999999999</v>
      </c>
    </row>
    <row r="2201" spans="1:44" x14ac:dyDescent="0.55000000000000004">
      <c r="A2201" t="str">
        <f>VLOOKUP(B2201,[1]!Table1[[Ticker ]:[Company Name]],2,FALSE)</f>
        <v>Touchstone Exploration Inc</v>
      </c>
      <c r="B2201" t="s">
        <v>382</v>
      </c>
      <c r="C2201">
        <v>2010</v>
      </c>
      <c r="D2201">
        <v>10</v>
      </c>
      <c r="E2201">
        <v>0</v>
      </c>
      <c r="F2201">
        <v>0</v>
      </c>
      <c r="G2201">
        <v>1</v>
      </c>
      <c r="H2201">
        <v>10</v>
      </c>
      <c r="I2201">
        <v>2.3025850929940459</v>
      </c>
      <c r="J2201">
        <v>7</v>
      </c>
      <c r="K2201">
        <v>0.7</v>
      </c>
      <c r="L2201" s="2">
        <v>0</v>
      </c>
      <c r="M2201">
        <v>0</v>
      </c>
      <c r="N2201">
        <v>0</v>
      </c>
      <c r="S2201">
        <v>0.98</v>
      </c>
      <c r="T2201">
        <v>2.0794415416798357</v>
      </c>
      <c r="U2201">
        <v>8</v>
      </c>
      <c r="V2201">
        <v>0</v>
      </c>
      <c r="Y2201">
        <v>2664923</v>
      </c>
      <c r="Z2201">
        <v>14.795685722106509</v>
      </c>
      <c r="AD2201">
        <v>7.8E-2</v>
      </c>
      <c r="AE2201">
        <v>0.36099999999999999</v>
      </c>
      <c r="AF2201" s="1">
        <v>0.21606648199445985</v>
      </c>
      <c r="AG2201">
        <v>14.5228</v>
      </c>
      <c r="AI2201">
        <v>0.32370689800000002</v>
      </c>
      <c r="AJ2201">
        <v>0.54455569400000003</v>
      </c>
      <c r="AK2201">
        <v>0.38350833499999998</v>
      </c>
      <c r="AL2201">
        <v>6265.4549999999999</v>
      </c>
      <c r="AM2201">
        <v>8.7428064903913736</v>
      </c>
      <c r="AN2201">
        <v>0.71901039899999997</v>
      </c>
      <c r="AO2201">
        <v>2677.9189999999999</v>
      </c>
      <c r="AP2201">
        <v>7.892795279341108</v>
      </c>
      <c r="AQ2201">
        <v>67.424599999999998</v>
      </c>
      <c r="AR2201">
        <v>-63.636400000000002</v>
      </c>
    </row>
    <row r="2202" spans="1:44" x14ac:dyDescent="0.55000000000000004">
      <c r="A2202" t="str">
        <f>VLOOKUP(B2202,[1]!Table1[[Ticker ]:[Company Name]],2,FALSE)</f>
        <v>Touchstone Exploration Inc</v>
      </c>
      <c r="B2202" t="s">
        <v>382</v>
      </c>
      <c r="C2202">
        <v>2011</v>
      </c>
      <c r="D2202">
        <v>10</v>
      </c>
      <c r="E2202">
        <v>0</v>
      </c>
      <c r="F2202">
        <v>0</v>
      </c>
      <c r="G2202">
        <v>1</v>
      </c>
      <c r="H2202">
        <v>9</v>
      </c>
      <c r="I2202">
        <v>2.1972245773362196</v>
      </c>
      <c r="J2202">
        <v>5</v>
      </c>
      <c r="K2202">
        <v>0.55555555555555558</v>
      </c>
      <c r="L2202" s="2">
        <v>0</v>
      </c>
      <c r="M2202">
        <v>0</v>
      </c>
      <c r="N2202">
        <v>0</v>
      </c>
      <c r="S2202">
        <v>1</v>
      </c>
      <c r="T2202">
        <v>1.6094379124341003</v>
      </c>
      <c r="U2202">
        <v>5</v>
      </c>
      <c r="V2202">
        <v>0</v>
      </c>
      <c r="Y2202">
        <v>905749</v>
      </c>
      <c r="Z2202">
        <v>13.716517504699302</v>
      </c>
      <c r="AD2202">
        <v>6.2E-2</v>
      </c>
      <c r="AE2202">
        <v>0.33600000000000002</v>
      </c>
      <c r="AF2202" s="1">
        <v>0.18452380952380951</v>
      </c>
      <c r="AG2202">
        <v>13.6929</v>
      </c>
      <c r="AI2202">
        <v>-0.29397771900000003</v>
      </c>
      <c r="AJ2202">
        <v>-0.55717788800000001</v>
      </c>
      <c r="AK2202">
        <v>0.32335555999999999</v>
      </c>
      <c r="AL2202">
        <v>440.56400000000002</v>
      </c>
      <c r="AM2202">
        <v>6.0880557242665594</v>
      </c>
      <c r="AN2202">
        <v>4.83950441</v>
      </c>
      <c r="AO2202">
        <v>1124.9428</v>
      </c>
      <c r="AP2202">
        <v>7.0254874689014537</v>
      </c>
    </row>
    <row r="2203" spans="1:44" x14ac:dyDescent="0.55000000000000004">
      <c r="A2203" t="str">
        <f>VLOOKUP(B2203,[1]!Table1[[Ticker ]:[Company Name]],2,FALSE)</f>
        <v>Touchstone Exploration Inc</v>
      </c>
      <c r="B2203" t="s">
        <v>382</v>
      </c>
      <c r="C2203">
        <v>2012</v>
      </c>
      <c r="D2203">
        <v>10</v>
      </c>
      <c r="E2203">
        <v>0</v>
      </c>
      <c r="F2203">
        <v>0</v>
      </c>
      <c r="G2203">
        <v>1</v>
      </c>
      <c r="H2203">
        <v>6</v>
      </c>
      <c r="I2203">
        <v>1.791759469228055</v>
      </c>
      <c r="J2203">
        <v>4</v>
      </c>
      <c r="K2203">
        <v>0.66666666666666663</v>
      </c>
      <c r="L2203" s="2">
        <v>0</v>
      </c>
      <c r="M2203">
        <v>0</v>
      </c>
      <c r="N2203">
        <v>0</v>
      </c>
      <c r="S2203">
        <v>1</v>
      </c>
      <c r="T2203">
        <v>1.791759469228055</v>
      </c>
      <c r="U2203">
        <v>6</v>
      </c>
      <c r="V2203">
        <v>1</v>
      </c>
      <c r="Y2203">
        <v>699506</v>
      </c>
      <c r="Z2203">
        <v>13.458129650606283</v>
      </c>
      <c r="AD2203">
        <v>7.0000000000000007E-2</v>
      </c>
      <c r="AE2203">
        <v>0.38900000000000001</v>
      </c>
      <c r="AF2203" s="1">
        <v>0.17994858611825193</v>
      </c>
      <c r="AG2203">
        <v>14.107900000000001</v>
      </c>
      <c r="AH2203">
        <v>0</v>
      </c>
      <c r="AI2203">
        <v>-0.72282166199999998</v>
      </c>
      <c r="AJ2203">
        <v>-0.88824819899999996</v>
      </c>
      <c r="AK2203">
        <v>4.2246009999999997E-3</v>
      </c>
      <c r="AL2203">
        <v>165.803</v>
      </c>
      <c r="AM2203">
        <v>5.1108003366267631</v>
      </c>
      <c r="AN2203">
        <v>8.8474029820000002</v>
      </c>
      <c r="AO2203">
        <v>1193.7270000000001</v>
      </c>
      <c r="AP2203">
        <v>7.0848356245936221</v>
      </c>
      <c r="AR2203">
        <v>7.5187999999999997</v>
      </c>
    </row>
    <row r="2204" spans="1:44" x14ac:dyDescent="0.55000000000000004">
      <c r="A2204" t="str">
        <f>VLOOKUP(B2204,[1]!Table1[[Ticker ]:[Company Name]],2,FALSE)</f>
        <v>Touchstone Exploration Inc</v>
      </c>
      <c r="B2204" t="s">
        <v>382</v>
      </c>
      <c r="C2204">
        <v>2013</v>
      </c>
      <c r="D2204">
        <v>10</v>
      </c>
      <c r="E2204">
        <v>0</v>
      </c>
      <c r="F2204">
        <v>0</v>
      </c>
      <c r="G2204">
        <v>1</v>
      </c>
      <c r="H2204">
        <v>6</v>
      </c>
      <c r="I2204">
        <v>1.791759469228055</v>
      </c>
      <c r="J2204">
        <v>5</v>
      </c>
      <c r="K2204">
        <v>0.83333333333333337</v>
      </c>
      <c r="L2204" s="2">
        <v>0</v>
      </c>
      <c r="M2204">
        <v>0</v>
      </c>
      <c r="N2204">
        <v>0</v>
      </c>
      <c r="O2204">
        <v>8.85</v>
      </c>
      <c r="P2204">
        <v>2.180417459019838</v>
      </c>
      <c r="S2204">
        <v>1</v>
      </c>
      <c r="T2204">
        <v>1.791759469228055</v>
      </c>
      <c r="U2204">
        <v>6</v>
      </c>
      <c r="V2204">
        <v>1</v>
      </c>
      <c r="Y2204">
        <v>699506</v>
      </c>
      <c r="Z2204">
        <v>13.458129650606283</v>
      </c>
      <c r="AD2204">
        <v>5.7000000000000002E-2</v>
      </c>
      <c r="AE2204">
        <v>0.44600000000000001</v>
      </c>
      <c r="AF2204" s="1">
        <v>0.12780269058295965</v>
      </c>
      <c r="AG2204">
        <v>14.5228</v>
      </c>
      <c r="AH2204">
        <v>1</v>
      </c>
      <c r="AI2204">
        <v>-0.54599902899999997</v>
      </c>
      <c r="AJ2204">
        <v>-0.63404163499999999</v>
      </c>
      <c r="AK2204">
        <v>5.7199729999999997E-3</v>
      </c>
      <c r="AL2204">
        <v>96.838999999999999</v>
      </c>
      <c r="AM2204">
        <v>4.5730498057050992</v>
      </c>
      <c r="AN2204">
        <v>0.40895049900000002</v>
      </c>
      <c r="AO2204">
        <v>34.103200000000001</v>
      </c>
      <c r="AP2204">
        <v>3.5293912215288485</v>
      </c>
      <c r="AR2204">
        <v>56.0976</v>
      </c>
    </row>
    <row r="2205" spans="1:44" x14ac:dyDescent="0.55000000000000004">
      <c r="A2205" t="str">
        <f>VLOOKUP(B2205,[1]!Table1[[Ticker ]:[Company Name]],2,FALSE)</f>
        <v>Uni-Select Inc</v>
      </c>
      <c r="B2205" t="s">
        <v>383</v>
      </c>
      <c r="C2205">
        <v>2016</v>
      </c>
      <c r="D2205">
        <v>25</v>
      </c>
      <c r="E2205">
        <v>1</v>
      </c>
      <c r="F2205">
        <v>0</v>
      </c>
      <c r="G2205">
        <v>0</v>
      </c>
      <c r="H2205">
        <v>10</v>
      </c>
      <c r="I2205">
        <v>2.3025850929940459</v>
      </c>
      <c r="J2205">
        <v>7</v>
      </c>
      <c r="K2205">
        <v>0.7</v>
      </c>
      <c r="L2205" s="2">
        <v>0.2</v>
      </c>
      <c r="M2205">
        <v>2</v>
      </c>
      <c r="N2205">
        <v>1</v>
      </c>
      <c r="Q2205">
        <v>60.9</v>
      </c>
      <c r="R2205">
        <v>4.1092331747158513</v>
      </c>
      <c r="S2205">
        <v>0.97</v>
      </c>
      <c r="T2205">
        <v>1.9459101490553132</v>
      </c>
      <c r="U2205">
        <v>7</v>
      </c>
      <c r="V2205">
        <v>0</v>
      </c>
      <c r="W2205">
        <v>55</v>
      </c>
      <c r="X2205">
        <v>4.0073331852324712</v>
      </c>
      <c r="Y2205">
        <v>2286459</v>
      </c>
      <c r="Z2205">
        <v>14.642514890583376</v>
      </c>
      <c r="AA2205">
        <v>1.42</v>
      </c>
      <c r="AB2205">
        <v>0.35065687161316933</v>
      </c>
      <c r="AC2205">
        <v>0</v>
      </c>
      <c r="AD2205">
        <v>4.1000000000000002E-2</v>
      </c>
      <c r="AE2205">
        <v>0.61599999999999999</v>
      </c>
      <c r="AF2205" s="1">
        <v>6.6558441558441567E-2</v>
      </c>
      <c r="AG2205">
        <v>11.983499999999999</v>
      </c>
      <c r="AH2205">
        <v>48</v>
      </c>
      <c r="AI2205">
        <v>5.9641710000000001E-2</v>
      </c>
      <c r="AJ2205">
        <v>0.12334819499999999</v>
      </c>
      <c r="AK2205">
        <v>0.29239227499999998</v>
      </c>
      <c r="AL2205">
        <v>976.91700000000003</v>
      </c>
      <c r="AM2205">
        <v>6.8844016944933575</v>
      </c>
      <c r="AN2205">
        <v>2.635470465</v>
      </c>
      <c r="AO2205">
        <v>1244.8960999999999</v>
      </c>
      <c r="AP2205">
        <v>7.1268073516010837</v>
      </c>
      <c r="AQ2205">
        <v>-11.6653</v>
      </c>
    </row>
    <row r="2206" spans="1:44" x14ac:dyDescent="0.55000000000000004">
      <c r="A2206" t="str">
        <f>VLOOKUP(B2206,[1]!Table1[[Ticker ]:[Company Name]],2,FALSE)</f>
        <v>Uni-Select Inc</v>
      </c>
      <c r="B2206" t="s">
        <v>383</v>
      </c>
      <c r="C2206">
        <v>2017</v>
      </c>
      <c r="D2206">
        <v>25</v>
      </c>
      <c r="E2206">
        <v>1</v>
      </c>
      <c r="F2206">
        <v>0</v>
      </c>
      <c r="G2206">
        <v>0</v>
      </c>
      <c r="H2206">
        <v>10</v>
      </c>
      <c r="I2206">
        <v>2.3025850929940459</v>
      </c>
      <c r="J2206">
        <v>8</v>
      </c>
      <c r="K2206">
        <v>0.8</v>
      </c>
      <c r="L2206" s="2">
        <v>0.2</v>
      </c>
      <c r="M2206">
        <v>2</v>
      </c>
      <c r="N2206">
        <v>1</v>
      </c>
      <c r="Q2206">
        <v>61.6</v>
      </c>
      <c r="R2206">
        <v>4.1206618705394744</v>
      </c>
      <c r="S2206">
        <v>0.96</v>
      </c>
      <c r="T2206">
        <v>2.4849066497880004</v>
      </c>
      <c r="U2206">
        <v>12</v>
      </c>
      <c r="V2206">
        <v>0</v>
      </c>
      <c r="W2206">
        <v>56</v>
      </c>
      <c r="X2206">
        <v>4.0253516907351496</v>
      </c>
      <c r="Y2206">
        <v>2989347.949</v>
      </c>
      <c r="Z2206">
        <v>14.910565844327042</v>
      </c>
      <c r="AA2206">
        <v>2.42</v>
      </c>
      <c r="AB2206">
        <v>0.88376754016859504</v>
      </c>
      <c r="AC2206">
        <v>0</v>
      </c>
      <c r="AD2206">
        <v>4.1000000000000002E-2</v>
      </c>
      <c r="AE2206">
        <v>0.57999999999999996</v>
      </c>
      <c r="AF2206" s="1">
        <v>7.0689655172413796E-2</v>
      </c>
      <c r="AG2206">
        <v>19.008299999999998</v>
      </c>
      <c r="AH2206">
        <v>49</v>
      </c>
      <c r="AI2206">
        <v>2.9815777000000002E-2</v>
      </c>
      <c r="AJ2206">
        <v>8.6135099000000007E-2</v>
      </c>
      <c r="AK2206">
        <v>0.889373466</v>
      </c>
      <c r="AL2206">
        <v>1496.3889999999999</v>
      </c>
      <c r="AM2206">
        <v>7.3108101514712978</v>
      </c>
      <c r="AN2206">
        <v>2.3186338389999999</v>
      </c>
      <c r="AO2206">
        <v>1200.999</v>
      </c>
      <c r="AP2206">
        <v>7.0909089894401696</v>
      </c>
      <c r="AQ2206">
        <v>20.959599999999998</v>
      </c>
      <c r="AR2206">
        <v>-22.627700000000001</v>
      </c>
    </row>
    <row r="2207" spans="1:44" x14ac:dyDescent="0.55000000000000004">
      <c r="A2207" t="str">
        <f>VLOOKUP(B2207,[1]!Table1[[Ticker ]:[Company Name]],2,FALSE)</f>
        <v>Uni-Select Inc</v>
      </c>
      <c r="B2207" t="s">
        <v>383</v>
      </c>
      <c r="C2207">
        <v>2018</v>
      </c>
      <c r="D2207">
        <v>25</v>
      </c>
      <c r="E2207">
        <v>1</v>
      </c>
      <c r="F2207">
        <v>0</v>
      </c>
      <c r="G2207">
        <v>0</v>
      </c>
      <c r="H2207">
        <v>9</v>
      </c>
      <c r="I2207">
        <v>2.1972245773362196</v>
      </c>
      <c r="J2207">
        <v>7</v>
      </c>
      <c r="K2207">
        <v>0.77777777777777779</v>
      </c>
      <c r="L2207" s="2">
        <v>0.1111111111111111</v>
      </c>
      <c r="M2207">
        <v>1</v>
      </c>
      <c r="N2207">
        <v>1</v>
      </c>
      <c r="O2207">
        <v>3.94</v>
      </c>
      <c r="P2207">
        <v>1.3711807233098425</v>
      </c>
      <c r="Q2207">
        <v>60.555999999999997</v>
      </c>
      <c r="R2207">
        <v>4.1035685567496323</v>
      </c>
      <c r="S2207">
        <v>0.98</v>
      </c>
      <c r="T2207">
        <v>2.7725887222397811</v>
      </c>
      <c r="U2207">
        <v>16</v>
      </c>
      <c r="V2207">
        <v>0</v>
      </c>
      <c r="W2207">
        <v>64</v>
      </c>
      <c r="X2207">
        <v>4.1588830833596715</v>
      </c>
      <c r="Y2207">
        <v>12225795.23</v>
      </c>
      <c r="Z2207">
        <v>16.319058640698337</v>
      </c>
      <c r="AA2207">
        <v>0.33</v>
      </c>
      <c r="AB2207">
        <v>-1.1086626245216111</v>
      </c>
      <c r="AC2207">
        <v>0</v>
      </c>
      <c r="AD2207">
        <v>1E-3</v>
      </c>
      <c r="AE2207">
        <v>0.38</v>
      </c>
      <c r="AF2207" s="1">
        <v>2.631578947368421E-3</v>
      </c>
      <c r="AG2207">
        <v>20.247900000000001</v>
      </c>
      <c r="AH2207">
        <v>50</v>
      </c>
      <c r="AI2207">
        <v>2.3690582000000002E-2</v>
      </c>
      <c r="AJ2207">
        <v>6.9666452000000004E-2</v>
      </c>
      <c r="AK2207">
        <v>0.82263754099999997</v>
      </c>
      <c r="AL2207">
        <v>1540.57</v>
      </c>
      <c r="AM2207">
        <v>7.3399077567966415</v>
      </c>
      <c r="AN2207">
        <v>1.5664808109999999</v>
      </c>
      <c r="AO2207">
        <v>820.65110000000004</v>
      </c>
      <c r="AP2207">
        <v>6.7100980495779483</v>
      </c>
      <c r="AQ2207">
        <v>20.9693</v>
      </c>
      <c r="AR2207">
        <v>-18.867899999999999</v>
      </c>
    </row>
    <row r="2208" spans="1:44" x14ac:dyDescent="0.55000000000000004">
      <c r="A2208" t="str">
        <f>VLOOKUP(B2208,[1]!Table1[[Ticker ]:[Company Name]],2,FALSE)</f>
        <v>Uni-Select Inc</v>
      </c>
      <c r="B2208" t="s">
        <v>383</v>
      </c>
      <c r="C2208">
        <v>2019</v>
      </c>
      <c r="D2208">
        <v>25</v>
      </c>
      <c r="E2208">
        <v>1</v>
      </c>
      <c r="F2208">
        <v>0</v>
      </c>
      <c r="G2208">
        <v>0</v>
      </c>
      <c r="H2208">
        <v>9</v>
      </c>
      <c r="I2208">
        <v>2.1972245773362196</v>
      </c>
      <c r="J2208">
        <v>7</v>
      </c>
      <c r="K2208">
        <v>0.77777777777777779</v>
      </c>
      <c r="L2208" s="2">
        <v>0.1111111111111111</v>
      </c>
      <c r="M2208">
        <v>1</v>
      </c>
      <c r="N2208">
        <v>1</v>
      </c>
      <c r="O2208">
        <v>3.29</v>
      </c>
      <c r="P2208">
        <v>1.1908875647772805</v>
      </c>
      <c r="Q2208">
        <v>60.555999999999997</v>
      </c>
      <c r="R2208">
        <v>4.1035685567496323</v>
      </c>
      <c r="S2208">
        <v>0.98</v>
      </c>
      <c r="T2208">
        <v>2.7725887222397811</v>
      </c>
      <c r="U2208">
        <v>16</v>
      </c>
      <c r="V2208">
        <v>0</v>
      </c>
      <c r="W2208">
        <v>65</v>
      </c>
      <c r="X2208">
        <v>4.1743872698956368</v>
      </c>
      <c r="Y2208">
        <v>7555219.9069999997</v>
      </c>
      <c r="Z2208">
        <v>15.837749260743854</v>
      </c>
      <c r="AA2208">
        <v>0.75</v>
      </c>
      <c r="AB2208">
        <v>-0.2876820724517809</v>
      </c>
      <c r="AC2208">
        <v>0</v>
      </c>
      <c r="AD2208">
        <v>1E-3</v>
      </c>
      <c r="AE2208">
        <v>0.36299999999999999</v>
      </c>
      <c r="AF2208" s="1">
        <v>2.7548209366391185E-3</v>
      </c>
      <c r="AG2208">
        <v>20.247900000000001</v>
      </c>
      <c r="AH2208">
        <v>51</v>
      </c>
      <c r="AI2208">
        <v>-1.2509503E-2</v>
      </c>
      <c r="AJ2208">
        <v>-3.9142475000000003E-2</v>
      </c>
      <c r="AK2208">
        <v>1.1230034280000001</v>
      </c>
      <c r="AL2208">
        <v>1586.394</v>
      </c>
      <c r="AM2208">
        <v>7.3692187950501733</v>
      </c>
      <c r="AN2208">
        <v>0.95226235400000003</v>
      </c>
      <c r="AO2208">
        <v>482.79129999999998</v>
      </c>
      <c r="AP2208">
        <v>6.1795844691770068</v>
      </c>
      <c r="AQ2208">
        <v>-0.70740000000000003</v>
      </c>
    </row>
    <row r="2209" spans="1:44" x14ac:dyDescent="0.55000000000000004">
      <c r="A2209" t="str">
        <f>VLOOKUP(B2209,[1]!Table1[[Ticker ]:[Company Name]],2,FALSE)</f>
        <v>Uranium One Inc</v>
      </c>
      <c r="B2209" t="s">
        <v>384</v>
      </c>
      <c r="C2209">
        <v>2010</v>
      </c>
      <c r="D2209">
        <v>10</v>
      </c>
      <c r="E2209">
        <v>0</v>
      </c>
      <c r="F2209">
        <v>0</v>
      </c>
      <c r="G2209">
        <v>1</v>
      </c>
      <c r="H2209">
        <v>9</v>
      </c>
      <c r="I2209">
        <v>2.1972245773362196</v>
      </c>
      <c r="J2209">
        <v>5</v>
      </c>
      <c r="K2209">
        <v>0.55555555555555558</v>
      </c>
      <c r="L2209" s="2">
        <v>0</v>
      </c>
      <c r="M2209">
        <v>0</v>
      </c>
      <c r="N2209">
        <v>0</v>
      </c>
      <c r="S2209">
        <v>0.67</v>
      </c>
      <c r="T2209">
        <v>2.6390573296152584</v>
      </c>
      <c r="U2209">
        <v>14</v>
      </c>
      <c r="V2209">
        <v>0</v>
      </c>
      <c r="Y2209">
        <v>6059730.5449999999</v>
      </c>
      <c r="Z2209">
        <v>15.617175892535469</v>
      </c>
      <c r="AD2209">
        <v>5.0000000000000001E-3</v>
      </c>
      <c r="AE2209">
        <v>0.42799999999999999</v>
      </c>
      <c r="AF2209" s="1">
        <v>1.1682242990654207E-2</v>
      </c>
      <c r="AG2209">
        <v>11.983499999999999</v>
      </c>
      <c r="AH2209">
        <v>13</v>
      </c>
      <c r="AI2209">
        <v>-5.2165353999999997E-2</v>
      </c>
      <c r="AJ2209">
        <v>-8.0822422000000005E-2</v>
      </c>
      <c r="AK2209">
        <v>0.220960194</v>
      </c>
      <c r="AL2209">
        <v>2946.4</v>
      </c>
      <c r="AM2209">
        <v>7.9883393651308552</v>
      </c>
      <c r="AN2209">
        <v>2.395854183</v>
      </c>
      <c r="AO2209">
        <v>4556.1958999999997</v>
      </c>
      <c r="AP2209">
        <v>8.424243321886749</v>
      </c>
      <c r="AQ2209">
        <v>115.0771</v>
      </c>
      <c r="AR2209">
        <v>-212.5</v>
      </c>
    </row>
    <row r="2210" spans="1:44" x14ac:dyDescent="0.55000000000000004">
      <c r="A2210" t="str">
        <f>VLOOKUP(B2210,[1]!Table1[[Ticker ]:[Company Name]],2,FALSE)</f>
        <v>Uranium One Inc</v>
      </c>
      <c r="B2210" t="s">
        <v>384</v>
      </c>
      <c r="C2210">
        <v>2011</v>
      </c>
      <c r="D2210">
        <v>10</v>
      </c>
      <c r="E2210">
        <v>0</v>
      </c>
      <c r="F2210">
        <v>0</v>
      </c>
      <c r="G2210">
        <v>1</v>
      </c>
      <c r="H2210">
        <v>9</v>
      </c>
      <c r="I2210">
        <v>2.1972245773362196</v>
      </c>
      <c r="J2210">
        <v>5</v>
      </c>
      <c r="K2210">
        <v>0.55555555555555558</v>
      </c>
      <c r="L2210" s="2">
        <v>0</v>
      </c>
      <c r="M2210">
        <v>0</v>
      </c>
      <c r="N2210">
        <v>0</v>
      </c>
      <c r="Q2210">
        <v>53.89</v>
      </c>
      <c r="R2210">
        <v>3.9869449319454056</v>
      </c>
      <c r="S2210">
        <v>0.95</v>
      </c>
      <c r="T2210">
        <v>1.9459101490553132</v>
      </c>
      <c r="U2210">
        <v>7</v>
      </c>
      <c r="V2210">
        <v>0</v>
      </c>
      <c r="Y2210">
        <v>3113334.466</v>
      </c>
      <c r="Z2210">
        <v>14.951204885348412</v>
      </c>
      <c r="AD2210">
        <v>2E-3</v>
      </c>
      <c r="AE2210">
        <v>0.56499999999999995</v>
      </c>
      <c r="AF2210" s="1">
        <v>3.5398230088495579E-3</v>
      </c>
      <c r="AG2210">
        <v>14.0496</v>
      </c>
      <c r="AH2210">
        <v>14</v>
      </c>
      <c r="AI2210">
        <v>2.6761118E-2</v>
      </c>
      <c r="AJ2210">
        <v>4.4341894E-2</v>
      </c>
      <c r="AK2210">
        <v>0.39265650099999999</v>
      </c>
      <c r="AL2210">
        <v>3303.3</v>
      </c>
      <c r="AM2210">
        <v>8.1026772477876552</v>
      </c>
      <c r="AN2210">
        <v>1.037082815</v>
      </c>
      <c r="AO2210">
        <v>2067.5282999999999</v>
      </c>
      <c r="AP2210">
        <v>7.634109114833187</v>
      </c>
      <c r="AQ2210">
        <v>62.2515</v>
      </c>
    </row>
    <row r="2211" spans="1:44" x14ac:dyDescent="0.55000000000000004">
      <c r="A2211" t="str">
        <f>VLOOKUP(B2211,[1]!Table1[[Ticker ]:[Company Name]],2,FALSE)</f>
        <v>Uranium One Inc</v>
      </c>
      <c r="B2211" t="s">
        <v>384</v>
      </c>
      <c r="C2211">
        <v>2012</v>
      </c>
      <c r="D2211">
        <v>10</v>
      </c>
      <c r="E2211">
        <v>0</v>
      </c>
      <c r="F2211">
        <v>0</v>
      </c>
      <c r="G2211">
        <v>1</v>
      </c>
      <c r="H2211">
        <v>9</v>
      </c>
      <c r="I2211">
        <v>2.1972245773362196</v>
      </c>
      <c r="J2211">
        <v>5</v>
      </c>
      <c r="K2211">
        <v>0.55555555555555558</v>
      </c>
      <c r="L2211" s="2">
        <v>0</v>
      </c>
      <c r="M2211">
        <v>0</v>
      </c>
      <c r="N2211">
        <v>0</v>
      </c>
      <c r="Q2211">
        <v>54.78</v>
      </c>
      <c r="R2211">
        <v>4.0033251638349325</v>
      </c>
      <c r="S2211">
        <v>1</v>
      </c>
      <c r="T2211">
        <v>1.9459101490553132</v>
      </c>
      <c r="U2211">
        <v>7</v>
      </c>
      <c r="V2211">
        <v>0</v>
      </c>
      <c r="Y2211">
        <v>2121791.0060000001</v>
      </c>
      <c r="Z2211">
        <v>14.567771104144521</v>
      </c>
      <c r="AD2211">
        <v>2E-3</v>
      </c>
      <c r="AE2211">
        <v>0.64400000000000002</v>
      </c>
      <c r="AF2211" s="1">
        <v>3.105590062111801E-3</v>
      </c>
      <c r="AG2211">
        <v>16.5289</v>
      </c>
      <c r="AH2211">
        <v>15</v>
      </c>
      <c r="AI2211">
        <v>-3.5483634E-2</v>
      </c>
      <c r="AJ2211">
        <v>-5.1794321999999997E-2</v>
      </c>
      <c r="AK2211">
        <v>0.15945366899999999</v>
      </c>
      <c r="AL2211">
        <v>2725.2</v>
      </c>
      <c r="AM2211">
        <v>7.9102970988995134</v>
      </c>
      <c r="AN2211">
        <v>1.204817461</v>
      </c>
      <c r="AO2211">
        <v>2249.3942000000002</v>
      </c>
      <c r="AP2211">
        <v>7.7184162145012287</v>
      </c>
      <c r="AQ2211">
        <v>-33.371000000000002</v>
      </c>
    </row>
    <row r="2212" spans="1:44" x14ac:dyDescent="0.55000000000000004">
      <c r="A2212" t="str">
        <f>VLOOKUP(B2212,[1]!Table1[[Ticker ]:[Company Name]],2,FALSE)</f>
        <v>Uranium One Inc</v>
      </c>
      <c r="B2212" t="s">
        <v>384</v>
      </c>
      <c r="C2212">
        <v>2013</v>
      </c>
      <c r="D2212">
        <v>10</v>
      </c>
      <c r="E2212">
        <v>0</v>
      </c>
      <c r="F2212">
        <v>0</v>
      </c>
      <c r="G2212">
        <v>1</v>
      </c>
      <c r="H2212">
        <v>9</v>
      </c>
      <c r="I2212">
        <v>2.1972245773362196</v>
      </c>
      <c r="J2212">
        <v>5</v>
      </c>
      <c r="K2212">
        <v>0.55555555555555558</v>
      </c>
      <c r="L2212" s="2">
        <v>0</v>
      </c>
      <c r="M2212">
        <v>0</v>
      </c>
      <c r="N2212">
        <v>0</v>
      </c>
      <c r="Q2212">
        <v>54.78</v>
      </c>
      <c r="R2212">
        <v>4.0033251638349325</v>
      </c>
      <c r="S2212">
        <v>1</v>
      </c>
      <c r="T2212">
        <v>1.9459101490553132</v>
      </c>
      <c r="U2212">
        <v>7</v>
      </c>
      <c r="V2212">
        <v>0</v>
      </c>
      <c r="Y2212">
        <v>2121791.0060000001</v>
      </c>
      <c r="Z2212">
        <v>14.567771104144521</v>
      </c>
      <c r="AD2212">
        <v>0</v>
      </c>
      <c r="AE2212">
        <v>1.0289999999999999</v>
      </c>
      <c r="AF2212" s="1">
        <v>0</v>
      </c>
      <c r="AG2212">
        <v>16.5289</v>
      </c>
      <c r="AH2212">
        <v>16</v>
      </c>
      <c r="AI2212">
        <v>-1.6512734000000001E-2</v>
      </c>
      <c r="AJ2212">
        <v>-3.0073545E-2</v>
      </c>
      <c r="AK2212">
        <v>0.71666788000000003</v>
      </c>
      <c r="AL2212">
        <v>2501.1</v>
      </c>
      <c r="AM2212">
        <v>7.8244859140846774</v>
      </c>
      <c r="AN2212">
        <v>1.9864477540000001</v>
      </c>
      <c r="AO2212">
        <v>2727.9886999999999</v>
      </c>
      <c r="AP2212">
        <v>7.9113198767260347</v>
      </c>
      <c r="AQ2212">
        <v>9.3378999999999994</v>
      </c>
      <c r="AR2212">
        <v>60</v>
      </c>
    </row>
    <row r="2213" spans="1:44" x14ac:dyDescent="0.55000000000000004">
      <c r="A2213" t="str">
        <f>VLOOKUP(B2213,[1]!Table1[[Ticker ]:[Company Name]],2,FALSE)</f>
        <v>Ventana Gold Corp</v>
      </c>
      <c r="B2213" t="s">
        <v>385</v>
      </c>
      <c r="C2213">
        <v>2010</v>
      </c>
      <c r="E2213">
        <v>0</v>
      </c>
      <c r="H2213">
        <v>6</v>
      </c>
      <c r="I2213">
        <v>1.791759469228055</v>
      </c>
      <c r="J2213">
        <v>4</v>
      </c>
      <c r="K2213">
        <v>0.66666666666666663</v>
      </c>
      <c r="L2213" s="2">
        <v>0</v>
      </c>
      <c r="M2213">
        <v>0</v>
      </c>
      <c r="N2213">
        <v>0</v>
      </c>
      <c r="S2213">
        <v>0.98</v>
      </c>
      <c r="T2213">
        <v>2.0794415416798357</v>
      </c>
      <c r="U2213">
        <v>8</v>
      </c>
      <c r="V2213">
        <v>0</v>
      </c>
      <c r="AD2213">
        <v>2.7E-2</v>
      </c>
      <c r="AE2213">
        <v>0.5</v>
      </c>
      <c r="AF2213" s="1">
        <v>5.3999999999999999E-2</v>
      </c>
      <c r="AG2213">
        <v>12.396699999999999</v>
      </c>
      <c r="AI2213">
        <v>-6.2784924000000006E-2</v>
      </c>
      <c r="AJ2213">
        <v>-8.1945313000000006E-2</v>
      </c>
      <c r="AK2213">
        <v>0</v>
      </c>
      <c r="AL2213">
        <v>137.756</v>
      </c>
      <c r="AM2213">
        <v>4.9254840042532217</v>
      </c>
      <c r="AN2213">
        <v>12.842624069999999</v>
      </c>
      <c r="AO2213">
        <v>1355.4875999999999</v>
      </c>
      <c r="AP2213">
        <v>7.2119165209809797</v>
      </c>
      <c r="AR2213">
        <v>-80</v>
      </c>
    </row>
    <row r="2214" spans="1:44" x14ac:dyDescent="0.55000000000000004">
      <c r="A2214" t="str">
        <f>VLOOKUP(B2214,[1]!Table1[[Ticker ]:[Company Name]],2,FALSE)</f>
        <v>Ventana Gold Corp</v>
      </c>
      <c r="B2214" t="s">
        <v>385</v>
      </c>
      <c r="C2214">
        <v>2011</v>
      </c>
      <c r="E2214">
        <v>0</v>
      </c>
      <c r="H2214">
        <v>6</v>
      </c>
      <c r="I2214">
        <v>1.791759469228055</v>
      </c>
      <c r="J2214">
        <v>4</v>
      </c>
      <c r="K2214">
        <v>0.66666666666666663</v>
      </c>
      <c r="L2214" s="2">
        <v>0</v>
      </c>
      <c r="M2214">
        <v>0</v>
      </c>
      <c r="N2214">
        <v>0</v>
      </c>
      <c r="S2214">
        <v>0.98</v>
      </c>
      <c r="T2214">
        <v>2.0794415416798357</v>
      </c>
      <c r="U2214">
        <v>8</v>
      </c>
      <c r="V2214">
        <v>0</v>
      </c>
      <c r="AD2214">
        <v>0</v>
      </c>
      <c r="AE2214">
        <v>8.7999999999999995E-2</v>
      </c>
      <c r="AF2214" s="1">
        <v>0</v>
      </c>
      <c r="AG2214">
        <v>12.396699999999999</v>
      </c>
      <c r="AO2214">
        <v>1424.2614000000001</v>
      </c>
      <c r="AP2214">
        <v>7.2614086425412152</v>
      </c>
    </row>
    <row r="2215" spans="1:44" x14ac:dyDescent="0.55000000000000004">
      <c r="A2215" t="str">
        <f>VLOOKUP(B2215,[1]!Table1[[Ticker ]:[Company Name]],2,FALSE)</f>
        <v>Vermilion Energy Inc</v>
      </c>
      <c r="B2215" t="s">
        <v>386</v>
      </c>
      <c r="C2215">
        <v>2010</v>
      </c>
      <c r="D2215">
        <v>10</v>
      </c>
      <c r="E2215">
        <v>0</v>
      </c>
      <c r="F2215">
        <v>0</v>
      </c>
      <c r="G2215">
        <v>1</v>
      </c>
      <c r="H2215">
        <v>7</v>
      </c>
      <c r="I2215">
        <v>1.9459101490553132</v>
      </c>
      <c r="J2215">
        <v>6</v>
      </c>
      <c r="K2215">
        <v>0.8571428571428571</v>
      </c>
      <c r="L2215" s="2">
        <v>0</v>
      </c>
      <c r="M2215">
        <v>0</v>
      </c>
      <c r="N2215">
        <v>0</v>
      </c>
      <c r="Q2215">
        <v>59.856999999999999</v>
      </c>
      <c r="R2215">
        <v>4.0919583842291312</v>
      </c>
      <c r="S2215">
        <v>0.98</v>
      </c>
      <c r="T2215">
        <v>2.0794415416798357</v>
      </c>
      <c r="U2215">
        <v>8</v>
      </c>
      <c r="V2215">
        <v>0</v>
      </c>
      <c r="Y2215">
        <v>3203660</v>
      </c>
      <c r="Z2215">
        <v>14.979804464186234</v>
      </c>
      <c r="AD2215">
        <v>5.1999999999999998E-2</v>
      </c>
      <c r="AE2215">
        <v>0.32</v>
      </c>
      <c r="AF2215" s="1">
        <v>0.16249999999999998</v>
      </c>
      <c r="AG2215">
        <v>17.427399999999999</v>
      </c>
      <c r="AH2215">
        <v>0</v>
      </c>
      <c r="AI2215">
        <v>1.908808E-2</v>
      </c>
      <c r="AJ2215">
        <v>4.2446615E-2</v>
      </c>
      <c r="AK2215">
        <v>0.289279493</v>
      </c>
      <c r="AL2215">
        <v>2325.797</v>
      </c>
      <c r="AM2215">
        <v>7.7518180549793598</v>
      </c>
      <c r="AN2215">
        <v>3.9228282380000001</v>
      </c>
      <c r="AO2215">
        <v>4102.8939</v>
      </c>
      <c r="AP2215">
        <v>8.3194478329803658</v>
      </c>
      <c r="AQ2215">
        <v>26.140799999999999</v>
      </c>
      <c r="AR2215">
        <v>-79.3125</v>
      </c>
    </row>
    <row r="2216" spans="1:44" x14ac:dyDescent="0.55000000000000004">
      <c r="A2216" t="str">
        <f>VLOOKUP(B2216,[1]!Table1[[Ticker ]:[Company Name]],2,FALSE)</f>
        <v>Vermilion Energy Inc</v>
      </c>
      <c r="B2216" t="s">
        <v>386</v>
      </c>
      <c r="C2216">
        <v>2011</v>
      </c>
      <c r="D2216">
        <v>10</v>
      </c>
      <c r="E2216">
        <v>0</v>
      </c>
      <c r="F2216">
        <v>0</v>
      </c>
      <c r="G2216">
        <v>1</v>
      </c>
      <c r="H2216">
        <v>7</v>
      </c>
      <c r="I2216">
        <v>1.9459101490553132</v>
      </c>
      <c r="J2216">
        <v>6</v>
      </c>
      <c r="K2216">
        <v>0.8571428571428571</v>
      </c>
      <c r="L2216" s="2">
        <v>0</v>
      </c>
      <c r="M2216">
        <v>0</v>
      </c>
      <c r="N2216">
        <v>0</v>
      </c>
      <c r="Q2216">
        <v>60.856999999999999</v>
      </c>
      <c r="R2216">
        <v>4.1085268497934617</v>
      </c>
      <c r="S2216">
        <v>0.99</v>
      </c>
      <c r="T2216">
        <v>2.3025850929940459</v>
      </c>
      <c r="U2216">
        <v>10</v>
      </c>
      <c r="V2216">
        <v>0</v>
      </c>
      <c r="Y2216">
        <v>2494665</v>
      </c>
      <c r="Z2216">
        <v>14.729665009615855</v>
      </c>
      <c r="AD2216">
        <v>4.5999999999999999E-2</v>
      </c>
      <c r="AE2216">
        <v>0.32600000000000001</v>
      </c>
      <c r="AF2216" s="1">
        <v>0.1411042944785276</v>
      </c>
      <c r="AG2216">
        <v>19.917000000000002</v>
      </c>
      <c r="AH2216">
        <v>1</v>
      </c>
      <c r="AI2216">
        <v>5.2216173999999997E-2</v>
      </c>
      <c r="AJ2216">
        <v>0.10725510100000001</v>
      </c>
      <c r="AK2216">
        <v>0.280441363</v>
      </c>
      <c r="AL2216">
        <v>2735.1869999999999</v>
      </c>
      <c r="AM2216">
        <v>7.9139550854620859</v>
      </c>
      <c r="AN2216">
        <v>3.2770361389999998</v>
      </c>
      <c r="AO2216">
        <v>4363.7046</v>
      </c>
      <c r="AP2216">
        <v>8.3810766544693927</v>
      </c>
      <c r="AQ2216">
        <v>42.920099999999998</v>
      </c>
      <c r="AR2216">
        <v>196.22640000000001</v>
      </c>
    </row>
    <row r="2217" spans="1:44" x14ac:dyDescent="0.55000000000000004">
      <c r="A2217" t="str">
        <f>VLOOKUP(B2217,[1]!Table1[[Ticker ]:[Company Name]],2,FALSE)</f>
        <v>Vermilion Energy Inc</v>
      </c>
      <c r="B2217" t="s">
        <v>386</v>
      </c>
      <c r="C2217">
        <v>2012</v>
      </c>
      <c r="D2217">
        <v>10</v>
      </c>
      <c r="E2217">
        <v>0</v>
      </c>
      <c r="F2217">
        <v>0</v>
      </c>
      <c r="G2217">
        <v>1</v>
      </c>
      <c r="H2217">
        <v>8</v>
      </c>
      <c r="I2217">
        <v>2.0794415416798357</v>
      </c>
      <c r="J2217">
        <v>7</v>
      </c>
      <c r="K2217">
        <v>0.875</v>
      </c>
      <c r="L2217" s="2">
        <v>0</v>
      </c>
      <c r="M2217">
        <v>0</v>
      </c>
      <c r="N2217">
        <v>0</v>
      </c>
      <c r="Q2217">
        <v>53.75</v>
      </c>
      <c r="R2217">
        <v>3.9843436670077721</v>
      </c>
      <c r="S2217">
        <v>0.98</v>
      </c>
      <c r="T2217">
        <v>1.9459101490553132</v>
      </c>
      <c r="U2217">
        <v>7</v>
      </c>
      <c r="V2217">
        <v>0</v>
      </c>
      <c r="Y2217">
        <v>2707522</v>
      </c>
      <c r="Z2217">
        <v>14.811544383401371</v>
      </c>
      <c r="AD2217">
        <v>4.4999999999999998E-2</v>
      </c>
      <c r="AE2217">
        <v>0.30599999999999999</v>
      </c>
      <c r="AF2217" s="1">
        <v>0.14705882352941177</v>
      </c>
      <c r="AG2217">
        <v>47.302900000000001</v>
      </c>
      <c r="AH2217">
        <v>2</v>
      </c>
      <c r="AI2217">
        <v>6.1965564000000001E-2</v>
      </c>
      <c r="AJ2217">
        <v>0.134368969</v>
      </c>
      <c r="AK2217">
        <v>0.45255969400000001</v>
      </c>
      <c r="AL2217">
        <v>3076.2570000000001</v>
      </c>
      <c r="AM2217">
        <v>8.0314688772004423</v>
      </c>
      <c r="AN2217">
        <v>3.6220881039999999</v>
      </c>
      <c r="AO2217">
        <v>5138.4607999999998</v>
      </c>
      <c r="AP2217">
        <v>8.5445088583506159</v>
      </c>
      <c r="AQ2217">
        <v>5.4928999999999997</v>
      </c>
      <c r="AR2217">
        <v>23.5669</v>
      </c>
    </row>
    <row r="2218" spans="1:44" x14ac:dyDescent="0.55000000000000004">
      <c r="A2218" t="str">
        <f>VLOOKUP(B2218,[1]!Table1[[Ticker ]:[Company Name]],2,FALSE)</f>
        <v>Vermilion Energy Inc</v>
      </c>
      <c r="B2218" t="s">
        <v>386</v>
      </c>
      <c r="C2218">
        <v>2013</v>
      </c>
      <c r="D2218">
        <v>10</v>
      </c>
      <c r="E2218">
        <v>0</v>
      </c>
      <c r="F2218">
        <v>0</v>
      </c>
      <c r="G2218">
        <v>1</v>
      </c>
      <c r="H2218">
        <v>8</v>
      </c>
      <c r="I2218">
        <v>2.0794415416798357</v>
      </c>
      <c r="J2218">
        <v>7</v>
      </c>
      <c r="K2218">
        <v>0.875</v>
      </c>
      <c r="L2218" s="2">
        <v>0</v>
      </c>
      <c r="M2218">
        <v>0</v>
      </c>
      <c r="N2218">
        <v>0</v>
      </c>
      <c r="O2218">
        <v>8.49</v>
      </c>
      <c r="P2218">
        <v>2.1388890003232559</v>
      </c>
      <c r="Q2218">
        <v>62.5</v>
      </c>
      <c r="R2218">
        <v>4.1351665567423561</v>
      </c>
      <c r="S2218">
        <v>1</v>
      </c>
      <c r="T2218">
        <v>1.6094379124341003</v>
      </c>
      <c r="U2218">
        <v>5</v>
      </c>
      <c r="V2218">
        <v>0</v>
      </c>
      <c r="W2218">
        <v>57</v>
      </c>
      <c r="X2218">
        <v>4.0430512678345503</v>
      </c>
      <c r="Y2218">
        <v>3691202</v>
      </c>
      <c r="Z2218">
        <v>15.121462708230695</v>
      </c>
      <c r="AA2218">
        <v>11</v>
      </c>
      <c r="AB2218">
        <v>2.3978952727983707</v>
      </c>
      <c r="AC2218">
        <v>0</v>
      </c>
      <c r="AD2218">
        <v>4.1000000000000002E-2</v>
      </c>
      <c r="AE2218">
        <v>0.55700000000000005</v>
      </c>
      <c r="AF2218" s="1">
        <v>7.3608617594254938E-2</v>
      </c>
      <c r="AG2218">
        <v>51.037300000000002</v>
      </c>
      <c r="AH2218">
        <v>3</v>
      </c>
      <c r="AI2218">
        <v>8.8343440999999995E-2</v>
      </c>
      <c r="AJ2218">
        <v>0.190891268</v>
      </c>
      <c r="AK2218">
        <v>0.57681101199999996</v>
      </c>
      <c r="AL2218">
        <v>3708.7190000000001</v>
      </c>
      <c r="AM2218">
        <v>8.2184418129587069</v>
      </c>
      <c r="AN2218">
        <v>3.7016798780000002</v>
      </c>
      <c r="AO2218">
        <v>6353.4708000000001</v>
      </c>
      <c r="AP2218">
        <v>8.7567565252420003</v>
      </c>
      <c r="AQ2218">
        <v>16.9619</v>
      </c>
      <c r="AR2218">
        <v>67.010300000000001</v>
      </c>
    </row>
    <row r="2219" spans="1:44" x14ac:dyDescent="0.55000000000000004">
      <c r="A2219" t="str">
        <f>VLOOKUP(B2219,[1]!Table1[[Ticker ]:[Company Name]],2,FALSE)</f>
        <v>Vermilion Energy Inc</v>
      </c>
      <c r="B2219" t="s">
        <v>386</v>
      </c>
      <c r="C2219">
        <v>2014</v>
      </c>
      <c r="D2219">
        <v>10</v>
      </c>
      <c r="E2219">
        <v>0</v>
      </c>
      <c r="F2219">
        <v>0</v>
      </c>
      <c r="G2219">
        <v>1</v>
      </c>
      <c r="H2219">
        <v>9</v>
      </c>
      <c r="I2219">
        <v>2.1972245773362196</v>
      </c>
      <c r="J2219">
        <v>8</v>
      </c>
      <c r="K2219">
        <v>0.88888888888888884</v>
      </c>
      <c r="L2219" s="2">
        <v>0.1111111111111111</v>
      </c>
      <c r="M2219">
        <v>1</v>
      </c>
      <c r="N2219">
        <v>1</v>
      </c>
      <c r="O2219">
        <v>8.5500000000000007</v>
      </c>
      <c r="P2219">
        <v>2.145931282948669</v>
      </c>
      <c r="Q2219">
        <v>62.777999999999999</v>
      </c>
      <c r="R2219">
        <v>4.139604693626965</v>
      </c>
      <c r="S2219">
        <v>1</v>
      </c>
      <c r="T2219">
        <v>1.791759469228055</v>
      </c>
      <c r="U2219">
        <v>6</v>
      </c>
      <c r="V2219">
        <v>0</v>
      </c>
      <c r="W2219">
        <v>58</v>
      </c>
      <c r="X2219">
        <v>4.0604430105464191</v>
      </c>
      <c r="Y2219">
        <v>3976024</v>
      </c>
      <c r="Z2219">
        <v>15.195792882957688</v>
      </c>
      <c r="AA2219">
        <v>12</v>
      </c>
      <c r="AB2219">
        <v>2.4849066497880004</v>
      </c>
      <c r="AC2219">
        <v>0</v>
      </c>
      <c r="AD2219">
        <v>3.7999999999999999E-2</v>
      </c>
      <c r="AE2219">
        <v>0.59699999999999998</v>
      </c>
      <c r="AF2219" s="1">
        <v>6.3651591289782247E-2</v>
      </c>
      <c r="AG2219">
        <v>53.112000000000002</v>
      </c>
      <c r="AH2219">
        <v>4</v>
      </c>
      <c r="AI2219">
        <v>6.1404563000000002E-2</v>
      </c>
      <c r="AJ2219">
        <v>0.13324092000000001</v>
      </c>
      <c r="AK2219">
        <v>0.61250275799999998</v>
      </c>
      <c r="AL2219">
        <v>4386.0910000000003</v>
      </c>
      <c r="AM2219">
        <v>8.3861936765966174</v>
      </c>
      <c r="AN2219">
        <v>3.0215536080000001</v>
      </c>
      <c r="AO2219">
        <v>6107.6053000000002</v>
      </c>
      <c r="AP2219">
        <v>8.717290044080281</v>
      </c>
      <c r="AQ2219">
        <v>8.7675999999999998</v>
      </c>
      <c r="AR2219">
        <v>-21.296299999999999</v>
      </c>
    </row>
    <row r="2220" spans="1:44" x14ac:dyDescent="0.55000000000000004">
      <c r="A2220" t="str">
        <f>VLOOKUP(B2220,[1]!Table1[[Ticker ]:[Company Name]],2,FALSE)</f>
        <v>Vermilion Energy Inc</v>
      </c>
      <c r="B2220" t="s">
        <v>386</v>
      </c>
      <c r="C2220">
        <v>2015</v>
      </c>
      <c r="D2220">
        <v>10</v>
      </c>
      <c r="E2220">
        <v>1</v>
      </c>
      <c r="F2220">
        <v>0</v>
      </c>
      <c r="G2220">
        <v>1</v>
      </c>
      <c r="H2220">
        <v>10</v>
      </c>
      <c r="I2220">
        <v>2.3025850929940459</v>
      </c>
      <c r="J2220">
        <v>9</v>
      </c>
      <c r="K2220">
        <v>0.9</v>
      </c>
      <c r="L2220" s="2">
        <v>0.2</v>
      </c>
      <c r="M2220">
        <v>2</v>
      </c>
      <c r="N2220">
        <v>1</v>
      </c>
      <c r="O2220">
        <v>7.68</v>
      </c>
      <c r="P2220">
        <v>2.0386195471595809</v>
      </c>
      <c r="Q2220">
        <v>63.1</v>
      </c>
      <c r="R2220">
        <v>4.1447207695471677</v>
      </c>
      <c r="S2220">
        <v>0.99</v>
      </c>
      <c r="T2220">
        <v>1.9459101490553132</v>
      </c>
      <c r="U2220">
        <v>7</v>
      </c>
      <c r="V2220">
        <v>0</v>
      </c>
      <c r="W2220">
        <v>59</v>
      </c>
      <c r="X2220">
        <v>4.0775374439057197</v>
      </c>
      <c r="Y2220">
        <v>3507349</v>
      </c>
      <c r="Z2220">
        <v>15.070371039426204</v>
      </c>
      <c r="AA2220">
        <v>13</v>
      </c>
      <c r="AB2220">
        <v>2.5649493574615367</v>
      </c>
      <c r="AC2220">
        <v>0</v>
      </c>
      <c r="AD2220">
        <v>3.6999999999999998E-2</v>
      </c>
      <c r="AE2220">
        <v>0.65800000000000003</v>
      </c>
      <c r="AF2220" s="1">
        <v>5.6231003039513672E-2</v>
      </c>
      <c r="AG2220">
        <v>56.846499999999999</v>
      </c>
      <c r="AH2220">
        <v>5</v>
      </c>
      <c r="AI2220">
        <v>-5.1625242000000002E-2</v>
      </c>
      <c r="AJ2220">
        <v>-0.116913323</v>
      </c>
      <c r="AK2220">
        <v>0.75939911500000001</v>
      </c>
      <c r="AL2220">
        <v>4209.22</v>
      </c>
      <c r="AM2220">
        <v>8.3450326363520908</v>
      </c>
      <c r="AN2220">
        <v>2.2498448610000001</v>
      </c>
      <c r="AO2220">
        <v>4181.6944000000003</v>
      </c>
      <c r="AP2220">
        <v>8.338471802234773</v>
      </c>
      <c r="AQ2220">
        <v>-30.2377</v>
      </c>
      <c r="AR2220">
        <v>-21.296299999999999</v>
      </c>
    </row>
    <row r="2221" spans="1:44" x14ac:dyDescent="0.55000000000000004">
      <c r="A2221" t="str">
        <f>VLOOKUP(B2221,[1]!Table1[[Ticker ]:[Company Name]],2,FALSE)</f>
        <v>Vermilion Energy Inc</v>
      </c>
      <c r="B2221" t="s">
        <v>386</v>
      </c>
      <c r="C2221">
        <v>2016</v>
      </c>
      <c r="D2221">
        <v>10</v>
      </c>
      <c r="E2221">
        <v>1</v>
      </c>
      <c r="F2221">
        <v>0</v>
      </c>
      <c r="G2221">
        <v>1</v>
      </c>
      <c r="H2221">
        <v>10</v>
      </c>
      <c r="I2221">
        <v>2.3025850929940459</v>
      </c>
      <c r="J2221">
        <v>8</v>
      </c>
      <c r="K2221">
        <v>0.8</v>
      </c>
      <c r="L2221" s="2">
        <v>0.2</v>
      </c>
      <c r="M2221">
        <v>2</v>
      </c>
      <c r="N2221">
        <v>1</v>
      </c>
      <c r="O2221">
        <v>6.71</v>
      </c>
      <c r="P2221">
        <v>1.9035989509835904</v>
      </c>
      <c r="Q2221">
        <v>63.8</v>
      </c>
      <c r="R2221">
        <v>4.1557531903507439</v>
      </c>
      <c r="S2221">
        <v>0.96</v>
      </c>
      <c r="T2221">
        <v>1.6094379124341003</v>
      </c>
      <c r="U2221">
        <v>5</v>
      </c>
      <c r="V2221">
        <v>0</v>
      </c>
      <c r="W2221">
        <v>55</v>
      </c>
      <c r="X2221">
        <v>4.0073331852324712</v>
      </c>
      <c r="Y2221">
        <v>3722199</v>
      </c>
      <c r="Z2221">
        <v>15.129825180633643</v>
      </c>
      <c r="AA2221">
        <v>0.83</v>
      </c>
      <c r="AB2221">
        <v>-0.18632957819149348</v>
      </c>
      <c r="AC2221">
        <v>0</v>
      </c>
      <c r="AD2221">
        <v>3.5000000000000003E-2</v>
      </c>
      <c r="AE2221">
        <v>0.622</v>
      </c>
      <c r="AF2221" s="1">
        <v>5.6270096463022515E-2</v>
      </c>
      <c r="AG2221">
        <v>57.261400000000002</v>
      </c>
      <c r="AH2221">
        <v>6</v>
      </c>
      <c r="AI2221">
        <v>-3.9159235000000001E-2</v>
      </c>
      <c r="AJ2221">
        <v>-0.101396738</v>
      </c>
      <c r="AK2221">
        <v>0.87542121699999997</v>
      </c>
      <c r="AL2221">
        <v>4087.1840000000002</v>
      </c>
      <c r="AM2221">
        <v>8.3156115033485225</v>
      </c>
      <c r="AN2221">
        <v>4.2225314750000003</v>
      </c>
      <c r="AO2221">
        <v>6665.1097</v>
      </c>
      <c r="AP2221">
        <v>8.8046416915921384</v>
      </c>
      <c r="AQ2221">
        <v>-2.3102</v>
      </c>
      <c r="AR2221">
        <v>30.303000000000001</v>
      </c>
    </row>
    <row r="2222" spans="1:44" x14ac:dyDescent="0.55000000000000004">
      <c r="A2222" t="str">
        <f>VLOOKUP(B2222,[1]!Table1[[Ticker ]:[Company Name]],2,FALSE)</f>
        <v>Vermilion Energy Inc</v>
      </c>
      <c r="B2222" t="s">
        <v>386</v>
      </c>
      <c r="C2222">
        <v>2017</v>
      </c>
      <c r="D2222">
        <v>10</v>
      </c>
      <c r="E2222">
        <v>1</v>
      </c>
      <c r="F2222">
        <v>0</v>
      </c>
      <c r="G2222">
        <v>1</v>
      </c>
      <c r="H2222">
        <v>11</v>
      </c>
      <c r="I2222">
        <v>2.3978952727983707</v>
      </c>
      <c r="J2222">
        <v>9</v>
      </c>
      <c r="K2222">
        <v>0.81818181818181823</v>
      </c>
      <c r="L2222" s="2">
        <v>0.18181818181818182</v>
      </c>
      <c r="M2222">
        <v>2</v>
      </c>
      <c r="N2222">
        <v>1</v>
      </c>
      <c r="O2222">
        <v>6.2</v>
      </c>
      <c r="P2222">
        <v>1.824549292051046</v>
      </c>
      <c r="Q2222">
        <v>62.817999999999998</v>
      </c>
      <c r="R2222">
        <v>4.1402416566091045</v>
      </c>
      <c r="S2222">
        <v>1</v>
      </c>
      <c r="T2222">
        <v>1.791759469228055</v>
      </c>
      <c r="U2222">
        <v>6</v>
      </c>
      <c r="V2222">
        <v>0</v>
      </c>
      <c r="W2222">
        <v>56</v>
      </c>
      <c r="X2222">
        <v>4.0253516907351496</v>
      </c>
      <c r="Y2222">
        <v>4146385</v>
      </c>
      <c r="Z2222">
        <v>15.237747428255103</v>
      </c>
      <c r="AA2222">
        <v>1.83</v>
      </c>
      <c r="AB2222">
        <v>0.60431596685332956</v>
      </c>
      <c r="AC2222">
        <v>0</v>
      </c>
      <c r="AD2222">
        <v>3.5999999999999997E-2</v>
      </c>
      <c r="AE2222">
        <v>0.65700000000000003</v>
      </c>
      <c r="AF2222" s="1">
        <v>5.4794520547945202E-2</v>
      </c>
      <c r="AG2222">
        <v>63.070500000000003</v>
      </c>
      <c r="AH2222">
        <v>7</v>
      </c>
      <c r="AI2222">
        <v>1.5662527999999998E-2</v>
      </c>
      <c r="AJ2222">
        <v>4.0351653000000001E-2</v>
      </c>
      <c r="AK2222">
        <v>0.83720184099999995</v>
      </c>
      <c r="AL2222">
        <v>3974.9650000000001</v>
      </c>
      <c r="AM2222">
        <v>8.2877712220182218</v>
      </c>
      <c r="AN2222">
        <v>3.6049388609999999</v>
      </c>
      <c r="AO2222">
        <v>5562.0096999999996</v>
      </c>
      <c r="AP2222">
        <v>8.6237147787693758</v>
      </c>
      <c r="AQ2222">
        <v>15.125</v>
      </c>
    </row>
    <row r="2223" spans="1:44" x14ac:dyDescent="0.55000000000000004">
      <c r="A2223" t="str">
        <f>VLOOKUP(B2223,[1]!Table1[[Ticker ]:[Company Name]],2,FALSE)</f>
        <v>Vermilion Energy Inc</v>
      </c>
      <c r="B2223" t="s">
        <v>386</v>
      </c>
      <c r="C2223">
        <v>2018</v>
      </c>
      <c r="D2223">
        <v>10</v>
      </c>
      <c r="E2223">
        <v>1</v>
      </c>
      <c r="F2223">
        <v>0</v>
      </c>
      <c r="G2223">
        <v>1</v>
      </c>
      <c r="H2223">
        <v>10</v>
      </c>
      <c r="I2223">
        <v>2.3025850929940459</v>
      </c>
      <c r="J2223">
        <v>9</v>
      </c>
      <c r="K2223">
        <v>0.9</v>
      </c>
      <c r="L2223" s="2">
        <v>0.2</v>
      </c>
      <c r="M2223">
        <v>2</v>
      </c>
      <c r="N2223">
        <v>1</v>
      </c>
      <c r="O2223">
        <v>5.97</v>
      </c>
      <c r="P2223">
        <v>1.7867469274045107</v>
      </c>
      <c r="Q2223">
        <v>62.6</v>
      </c>
      <c r="R2223">
        <v>4.1367652781060524</v>
      </c>
      <c r="S2223">
        <v>0.97</v>
      </c>
      <c r="T2223">
        <v>2.3025850929940459</v>
      </c>
      <c r="U2223">
        <v>10</v>
      </c>
      <c r="V2223">
        <v>0</v>
      </c>
      <c r="W2223">
        <v>57</v>
      </c>
      <c r="X2223">
        <v>4.0430512678345503</v>
      </c>
      <c r="Y2223">
        <v>6245635</v>
      </c>
      <c r="Z2223">
        <v>15.647393377717693</v>
      </c>
      <c r="AA2223">
        <v>2.83</v>
      </c>
      <c r="AB2223">
        <v>1.0402767116551463</v>
      </c>
      <c r="AC2223">
        <v>0</v>
      </c>
      <c r="AD2223">
        <v>2.5999999999999999E-2</v>
      </c>
      <c r="AE2223">
        <v>0.69</v>
      </c>
      <c r="AF2223" s="1">
        <v>3.7681159420289857E-2</v>
      </c>
      <c r="AG2223">
        <v>66.39</v>
      </c>
      <c r="AH2223">
        <v>8</v>
      </c>
      <c r="AI2223">
        <v>4.3320722999999998E-2</v>
      </c>
      <c r="AJ2223">
        <v>9.6423782999999999E-2</v>
      </c>
      <c r="AK2223">
        <v>0.68483106400000004</v>
      </c>
      <c r="AL2223">
        <v>6270.6710000000003</v>
      </c>
      <c r="AM2223">
        <v>8.7436386454448574</v>
      </c>
      <c r="AN2223">
        <v>1.556757492</v>
      </c>
      <c r="AO2223">
        <v>4385.7766000000001</v>
      </c>
      <c r="AP2223">
        <v>8.386121992888091</v>
      </c>
      <c r="AQ2223">
        <v>37.4711</v>
      </c>
      <c r="AR2223">
        <v>271.15379999999999</v>
      </c>
    </row>
    <row r="2224" spans="1:44" x14ac:dyDescent="0.55000000000000004">
      <c r="A2224" t="str">
        <f>VLOOKUP(B2224,[1]!Table1[[Ticker ]:[Company Name]],2,FALSE)</f>
        <v>Vermilion Energy Inc</v>
      </c>
      <c r="B2224" t="s">
        <v>386</v>
      </c>
      <c r="C2224">
        <v>2019</v>
      </c>
      <c r="D2224">
        <v>10</v>
      </c>
      <c r="E2224">
        <v>1</v>
      </c>
      <c r="F2224">
        <v>0</v>
      </c>
      <c r="G2224">
        <v>1</v>
      </c>
      <c r="H2224">
        <v>10</v>
      </c>
      <c r="I2224">
        <v>2.3025850929940459</v>
      </c>
      <c r="J2224">
        <v>9</v>
      </c>
      <c r="K2224">
        <v>0.9</v>
      </c>
      <c r="L2224" s="2">
        <v>0.2</v>
      </c>
      <c r="M2224">
        <v>2</v>
      </c>
      <c r="N2224">
        <v>1</v>
      </c>
      <c r="O2224">
        <v>6.97</v>
      </c>
      <c r="P2224">
        <v>1.9416152247724325</v>
      </c>
      <c r="Q2224">
        <v>63.6</v>
      </c>
      <c r="R2224">
        <v>4.1526134703460764</v>
      </c>
      <c r="S2224">
        <v>1</v>
      </c>
      <c r="T2224">
        <v>1.9459101490553132</v>
      </c>
      <c r="U2224">
        <v>7</v>
      </c>
      <c r="V2224">
        <v>0</v>
      </c>
      <c r="W2224">
        <v>58</v>
      </c>
      <c r="X2224">
        <v>4.0604430105464191</v>
      </c>
      <c r="Y2224">
        <v>4871293</v>
      </c>
      <c r="Z2224">
        <v>15.39886996289915</v>
      </c>
      <c r="AA2224">
        <v>3.83</v>
      </c>
      <c r="AB2224">
        <v>1.3428648031925547</v>
      </c>
      <c r="AC2224">
        <v>0</v>
      </c>
      <c r="AD2224">
        <v>2.5000000000000001E-2</v>
      </c>
      <c r="AE2224">
        <v>0.67900000000000005</v>
      </c>
      <c r="AF2224" s="1">
        <v>3.6818851251840944E-2</v>
      </c>
      <c r="AG2224">
        <v>66.39</v>
      </c>
      <c r="AH2224">
        <v>9</v>
      </c>
      <c r="AI2224">
        <v>5.5912599999999998E-3</v>
      </c>
      <c r="AJ2224">
        <v>1.3369312E-2</v>
      </c>
      <c r="AK2224">
        <v>0.83210974599999998</v>
      </c>
      <c r="AL2224">
        <v>5866.12</v>
      </c>
      <c r="AM2224">
        <v>8.6769487061982566</v>
      </c>
      <c r="AN2224">
        <v>1.3489659460000001</v>
      </c>
      <c r="AO2224">
        <v>3309.4249</v>
      </c>
      <c r="AP2224">
        <v>8.1045297070519204</v>
      </c>
      <c r="AQ2224">
        <v>29.476199999999999</v>
      </c>
      <c r="AR2224">
        <v>-89.119200000000006</v>
      </c>
    </row>
    <row r="2225" spans="1:44" x14ac:dyDescent="0.55000000000000004">
      <c r="A2225" t="str">
        <f>VLOOKUP(B2225,[1]!Table1[[Ticker ]:[Company Name]],2,FALSE)</f>
        <v>Seven Generations Energy Ltd</v>
      </c>
      <c r="B2225" t="s">
        <v>387</v>
      </c>
      <c r="C2225">
        <v>2016</v>
      </c>
      <c r="D2225">
        <v>10</v>
      </c>
      <c r="E2225">
        <v>1</v>
      </c>
      <c r="F2225">
        <v>0</v>
      </c>
      <c r="G2225">
        <v>1</v>
      </c>
      <c r="H2225">
        <v>11</v>
      </c>
      <c r="I2225">
        <v>2.3978952727983707</v>
      </c>
      <c r="J2225">
        <v>10</v>
      </c>
      <c r="K2225">
        <v>0.90909090909090906</v>
      </c>
      <c r="L2225" s="2">
        <v>9.0909090909090912E-2</v>
      </c>
      <c r="M2225">
        <v>1</v>
      </c>
      <c r="N2225">
        <v>1</v>
      </c>
      <c r="O2225">
        <v>5.2</v>
      </c>
      <c r="P2225">
        <v>1.6486586255873816</v>
      </c>
      <c r="Q2225">
        <v>59.726999999999997</v>
      </c>
      <c r="R2225">
        <v>4.0897841794657692</v>
      </c>
      <c r="S2225">
        <v>0.96</v>
      </c>
      <c r="T2225">
        <v>2.4849066497880004</v>
      </c>
      <c r="U2225">
        <v>12</v>
      </c>
      <c r="V2225">
        <v>0</v>
      </c>
      <c r="W2225">
        <v>62</v>
      </c>
      <c r="X2225">
        <v>4.1271343850450917</v>
      </c>
      <c r="Y2225">
        <v>3757957</v>
      </c>
      <c r="Z2225">
        <v>15.139386016633566</v>
      </c>
      <c r="AA2225">
        <v>8.67</v>
      </c>
      <c r="AB2225">
        <v>2.1598687907924505</v>
      </c>
      <c r="AC2225">
        <v>0</v>
      </c>
      <c r="AD2225">
        <v>1.7000000000000001E-2</v>
      </c>
      <c r="AE2225">
        <v>0.68899999999999995</v>
      </c>
      <c r="AF2225" s="1">
        <v>2.4673439767779394E-2</v>
      </c>
      <c r="AG2225">
        <v>21.576799999999999</v>
      </c>
      <c r="AH2225">
        <v>15</v>
      </c>
      <c r="AI2225">
        <v>-3.9682540000000001E-3</v>
      </c>
      <c r="AJ2225">
        <v>-6.8536150000000004E-3</v>
      </c>
      <c r="AK2225">
        <v>0.55244846700000005</v>
      </c>
      <c r="AL2225">
        <v>6602.4</v>
      </c>
      <c r="AM2225">
        <v>8.795188498278474</v>
      </c>
      <c r="AN2225">
        <v>2.8429958929999999</v>
      </c>
      <c r="AO2225">
        <v>10868.2047</v>
      </c>
      <c r="AP2225">
        <v>9.2935968054811156</v>
      </c>
      <c r="AQ2225">
        <v>94.418400000000005</v>
      </c>
      <c r="AR2225">
        <v>88</v>
      </c>
    </row>
    <row r="2226" spans="1:44" x14ac:dyDescent="0.55000000000000004">
      <c r="A2226" t="str">
        <f>VLOOKUP(B2226,[1]!Table1[[Ticker ]:[Company Name]],2,FALSE)</f>
        <v>Seven Generations Energy Ltd</v>
      </c>
      <c r="B2226" t="s">
        <v>387</v>
      </c>
      <c r="C2226">
        <v>2017</v>
      </c>
      <c r="D2226">
        <v>10</v>
      </c>
      <c r="E2226">
        <v>1</v>
      </c>
      <c r="F2226">
        <v>0</v>
      </c>
      <c r="G2226">
        <v>1</v>
      </c>
      <c r="H2226">
        <v>12</v>
      </c>
      <c r="I2226">
        <v>2.4849066497880004</v>
      </c>
      <c r="J2226">
        <v>10</v>
      </c>
      <c r="K2226">
        <v>0.83333333333333337</v>
      </c>
      <c r="L2226" s="2">
        <v>8.3333333333333329E-2</v>
      </c>
      <c r="M2226">
        <v>1</v>
      </c>
      <c r="N2226">
        <v>1</v>
      </c>
      <c r="O2226">
        <v>5.01</v>
      </c>
      <c r="P2226">
        <v>1.6114359150967734</v>
      </c>
      <c r="Q2226">
        <v>60.332999999999998</v>
      </c>
      <c r="R2226">
        <v>4.0998792177205754</v>
      </c>
      <c r="S2226">
        <v>0.96</v>
      </c>
      <c r="T2226">
        <v>2.0794415416798357</v>
      </c>
      <c r="U2226">
        <v>8</v>
      </c>
      <c r="V2226">
        <v>0</v>
      </c>
      <c r="W2226">
        <v>56</v>
      </c>
      <c r="X2226">
        <v>4.0253516907351496</v>
      </c>
      <c r="Y2226">
        <v>4543802</v>
      </c>
      <c r="Z2226">
        <v>15.329274664490091</v>
      </c>
      <c r="AA2226">
        <v>0.5</v>
      </c>
      <c r="AB2226">
        <v>-0.69314718055994529</v>
      </c>
      <c r="AC2226">
        <v>0</v>
      </c>
      <c r="AD2226">
        <v>1.6E-2</v>
      </c>
      <c r="AE2226">
        <v>0.78900000000000003</v>
      </c>
      <c r="AF2226" s="1">
        <v>2.0278833967046894E-2</v>
      </c>
      <c r="AG2226">
        <v>32.365099999999998</v>
      </c>
      <c r="AH2226">
        <v>16</v>
      </c>
      <c r="AI2226">
        <v>7.7112893000000002E-2</v>
      </c>
      <c r="AJ2226">
        <v>0.12639313299999999</v>
      </c>
      <c r="AK2226">
        <v>0.43960093500000003</v>
      </c>
      <c r="AL2226">
        <v>7294.5</v>
      </c>
      <c r="AM2226">
        <v>8.8948759185119499</v>
      </c>
      <c r="AN2226">
        <v>1.417096621</v>
      </c>
      <c r="AO2226">
        <v>6306.6468000000004</v>
      </c>
      <c r="AP2226">
        <v>8.7493594038270892</v>
      </c>
      <c r="AQ2226">
        <v>69.947400000000002</v>
      </c>
    </row>
    <row r="2227" spans="1:44" x14ac:dyDescent="0.55000000000000004">
      <c r="A2227" t="str">
        <f>VLOOKUP(B2227,[1]!Table1[[Ticker ]:[Company Name]],2,FALSE)</f>
        <v>Seven Generations Energy Ltd</v>
      </c>
      <c r="B2227" t="s">
        <v>387</v>
      </c>
      <c r="C2227">
        <v>2018</v>
      </c>
      <c r="D2227">
        <v>10</v>
      </c>
      <c r="E2227">
        <v>1</v>
      </c>
      <c r="F2227">
        <v>0</v>
      </c>
      <c r="G2227">
        <v>1</v>
      </c>
      <c r="H2227">
        <v>12</v>
      </c>
      <c r="I2227">
        <v>2.4849066497880004</v>
      </c>
      <c r="J2227">
        <v>11</v>
      </c>
      <c r="K2227">
        <v>0.91666666666666663</v>
      </c>
      <c r="L2227" s="2">
        <v>8.3333333333333329E-2</v>
      </c>
      <c r="M2227">
        <v>1</v>
      </c>
      <c r="N2227">
        <v>1</v>
      </c>
      <c r="O2227">
        <v>5.14</v>
      </c>
      <c r="P2227">
        <v>1.6370530794670737</v>
      </c>
      <c r="Q2227">
        <v>61.25</v>
      </c>
      <c r="R2227">
        <v>4.1149638494248366</v>
      </c>
      <c r="S2227">
        <v>1</v>
      </c>
      <c r="T2227">
        <v>2.1972245773362196</v>
      </c>
      <c r="U2227">
        <v>9</v>
      </c>
      <c r="V2227">
        <v>0</v>
      </c>
      <c r="W2227">
        <v>57</v>
      </c>
      <c r="X2227">
        <v>4.0430512678345503</v>
      </c>
      <c r="Y2227">
        <v>3477927</v>
      </c>
      <c r="Z2227">
        <v>15.061946984601912</v>
      </c>
      <c r="AA2227">
        <v>1.5</v>
      </c>
      <c r="AB2227">
        <v>0.40546510810816438</v>
      </c>
      <c r="AC2227">
        <v>0</v>
      </c>
      <c r="AD2227">
        <v>4.4999999999999998E-2</v>
      </c>
      <c r="AE2227">
        <v>0.64900000000000002</v>
      </c>
      <c r="AF2227" s="1">
        <v>6.9337442218798145E-2</v>
      </c>
      <c r="AG2227">
        <v>44.813299999999998</v>
      </c>
      <c r="AH2227">
        <v>17</v>
      </c>
      <c r="AI2227">
        <v>5.4178213000000003E-2</v>
      </c>
      <c r="AJ2227">
        <v>9.0708512000000005E-2</v>
      </c>
      <c r="AK2227">
        <v>0.43917024100000002</v>
      </c>
      <c r="AL2227">
        <v>8119.5</v>
      </c>
      <c r="AM2227">
        <v>9.0020238549051417</v>
      </c>
      <c r="AN2227">
        <v>0.83189931100000003</v>
      </c>
      <c r="AO2227">
        <v>4034.3789000000002</v>
      </c>
      <c r="AP2227">
        <v>8.3026076407270271</v>
      </c>
      <c r="AQ2227">
        <v>37.793999999999997</v>
      </c>
      <c r="AR2227">
        <v>-22.641500000000001</v>
      </c>
    </row>
    <row r="2228" spans="1:44" x14ac:dyDescent="0.55000000000000004">
      <c r="A2228" t="str">
        <f>VLOOKUP(B2228,[1]!Table1[[Ticker ]:[Company Name]],2,FALSE)</f>
        <v>Seven Generations Energy Ltd</v>
      </c>
      <c r="B2228" t="s">
        <v>387</v>
      </c>
      <c r="C2228">
        <v>2019</v>
      </c>
      <c r="D2228">
        <v>10</v>
      </c>
      <c r="E2228">
        <v>1</v>
      </c>
      <c r="F2228">
        <v>0</v>
      </c>
      <c r="G2228">
        <v>1</v>
      </c>
      <c r="H2228">
        <v>10</v>
      </c>
      <c r="I2228">
        <v>2.3025850929940459</v>
      </c>
      <c r="J2228">
        <v>9</v>
      </c>
      <c r="K2228">
        <v>0.9</v>
      </c>
      <c r="L2228" s="2">
        <v>0.2</v>
      </c>
      <c r="M2228">
        <v>2</v>
      </c>
      <c r="N2228">
        <v>1</v>
      </c>
      <c r="O2228">
        <v>3.09</v>
      </c>
      <c r="P2228">
        <v>1.1281710909096541</v>
      </c>
      <c r="Q2228">
        <v>60.8</v>
      </c>
      <c r="R2228">
        <v>4.1075897889721213</v>
      </c>
      <c r="S2228">
        <v>0.98</v>
      </c>
      <c r="T2228">
        <v>2.1972245773362196</v>
      </c>
      <c r="U2228">
        <v>9</v>
      </c>
      <c r="V2228">
        <v>0</v>
      </c>
      <c r="W2228">
        <v>58</v>
      </c>
      <c r="X2228">
        <v>4.0604430105464191</v>
      </c>
      <c r="Y2228">
        <v>4127905</v>
      </c>
      <c r="Z2228">
        <v>15.233280572312829</v>
      </c>
      <c r="AA2228">
        <v>2.5</v>
      </c>
      <c r="AB2228">
        <v>0.91629073187415511</v>
      </c>
      <c r="AC2228">
        <v>0</v>
      </c>
      <c r="AD2228">
        <v>5.0000000000000001E-3</v>
      </c>
      <c r="AE2228">
        <v>0.58099999999999996</v>
      </c>
      <c r="AF2228" s="1">
        <v>8.6058519793459562E-3</v>
      </c>
      <c r="AG2228">
        <v>44.813299999999998</v>
      </c>
      <c r="AH2228">
        <v>18</v>
      </c>
      <c r="AI2228">
        <v>5.6154740000000002E-2</v>
      </c>
      <c r="AJ2228">
        <v>9.1131157000000004E-2</v>
      </c>
      <c r="AK2228">
        <v>0.39185628300000003</v>
      </c>
      <c r="AL2228">
        <v>8437.4</v>
      </c>
      <c r="AM2228">
        <v>9.0404294832587002</v>
      </c>
      <c r="AN2228">
        <v>0.55475130299999997</v>
      </c>
      <c r="AO2228">
        <v>2884.2075</v>
      </c>
      <c r="AP2228">
        <v>7.9670054444990432</v>
      </c>
      <c r="AQ2228">
        <v>-9.5511999999999997</v>
      </c>
      <c r="AR2228">
        <v>11.382099999999999</v>
      </c>
    </row>
    <row r="2229" spans="1:44" x14ac:dyDescent="0.55000000000000004">
      <c r="A2229" t="str">
        <f>VLOOKUP(B2229,[1]!Table1[[Ticker ]:[Company Name]],2,FALSE)</f>
        <v>Veresen Inc</v>
      </c>
      <c r="B2229" t="s">
        <v>388</v>
      </c>
      <c r="C2229">
        <v>2010</v>
      </c>
      <c r="D2229">
        <v>10</v>
      </c>
      <c r="E2229">
        <v>0</v>
      </c>
      <c r="F2229">
        <v>0</v>
      </c>
      <c r="G2229">
        <v>1</v>
      </c>
      <c r="H2229">
        <v>9</v>
      </c>
      <c r="I2229">
        <v>2.1972245773362196</v>
      </c>
      <c r="J2229">
        <v>8</v>
      </c>
      <c r="K2229">
        <v>0.88888888888888884</v>
      </c>
      <c r="L2229" s="2">
        <v>0.1111111111111111</v>
      </c>
      <c r="M2229">
        <v>1</v>
      </c>
      <c r="N2229">
        <v>1</v>
      </c>
      <c r="Q2229">
        <v>60.56</v>
      </c>
      <c r="R2229">
        <v>4.1036346091291938</v>
      </c>
      <c r="S2229">
        <v>0.96</v>
      </c>
      <c r="T2229">
        <v>2.6390573296152584</v>
      </c>
      <c r="U2229">
        <v>14</v>
      </c>
      <c r="V2229">
        <v>0</v>
      </c>
      <c r="Y2229">
        <v>1613524</v>
      </c>
      <c r="Z2229">
        <v>14.293931164859966</v>
      </c>
      <c r="AD2229">
        <v>0</v>
      </c>
      <c r="AE2229">
        <v>0</v>
      </c>
      <c r="AF2229" s="1"/>
      <c r="AG2229">
        <v>12.809900000000001</v>
      </c>
      <c r="AH2229">
        <v>0</v>
      </c>
      <c r="AI2229">
        <v>2.5569657999999999E-2</v>
      </c>
      <c r="AJ2229">
        <v>9.3381408999999999E-2</v>
      </c>
      <c r="AK2229">
        <v>2.111058544</v>
      </c>
      <c r="AL2229">
        <v>3118.5790000000002</v>
      </c>
      <c r="AM2229">
        <v>8.0451327283373093</v>
      </c>
      <c r="AN2229">
        <v>2.162587244</v>
      </c>
      <c r="AO2229">
        <v>1846.6938</v>
      </c>
      <c r="AP2229">
        <v>7.5211521841060707</v>
      </c>
      <c r="AQ2229">
        <v>8.9619999999999997</v>
      </c>
      <c r="AR2229">
        <v>96.428600000000003</v>
      </c>
    </row>
    <row r="2230" spans="1:44" x14ac:dyDescent="0.55000000000000004">
      <c r="A2230" t="str">
        <f>VLOOKUP(B2230,[1]!Table1[[Ticker ]:[Company Name]],2,FALSE)</f>
        <v>Veresen Inc</v>
      </c>
      <c r="B2230" t="s">
        <v>388</v>
      </c>
      <c r="C2230">
        <v>2011</v>
      </c>
      <c r="D2230">
        <v>10</v>
      </c>
      <c r="E2230">
        <v>0</v>
      </c>
      <c r="F2230">
        <v>0</v>
      </c>
      <c r="G2230">
        <v>1</v>
      </c>
      <c r="H2230">
        <v>10</v>
      </c>
      <c r="I2230">
        <v>2.3025850929940459</v>
      </c>
      <c r="J2230">
        <v>9</v>
      </c>
      <c r="K2230">
        <v>0.9</v>
      </c>
      <c r="L2230" s="2">
        <v>0.1</v>
      </c>
      <c r="M2230">
        <v>1</v>
      </c>
      <c r="N2230">
        <v>1</v>
      </c>
      <c r="Q2230">
        <v>59.4</v>
      </c>
      <c r="R2230">
        <v>4.0842942263685993</v>
      </c>
      <c r="S2230">
        <v>0.96</v>
      </c>
      <c r="T2230">
        <v>2.5649493574615367</v>
      </c>
      <c r="U2230">
        <v>13</v>
      </c>
      <c r="V2230">
        <v>0</v>
      </c>
      <c r="Y2230">
        <v>1957313</v>
      </c>
      <c r="Z2230">
        <v>14.487083172271042</v>
      </c>
      <c r="AD2230">
        <v>2E-3</v>
      </c>
      <c r="AE2230">
        <v>0.193</v>
      </c>
      <c r="AF2230" s="1">
        <v>1.0362694300518135E-2</v>
      </c>
      <c r="AG2230">
        <v>12.809900000000001</v>
      </c>
      <c r="AH2230">
        <v>1</v>
      </c>
      <c r="AI2230">
        <v>2.0757594000000001E-2</v>
      </c>
      <c r="AJ2230">
        <v>5.6561568E-2</v>
      </c>
      <c r="AK2230">
        <v>0.90732850399999998</v>
      </c>
      <c r="AL2230">
        <v>2558.1</v>
      </c>
      <c r="AM2230">
        <v>7.8470200744161138</v>
      </c>
      <c r="AN2230">
        <v>3.095867277</v>
      </c>
      <c r="AO2230">
        <v>2906.4002</v>
      </c>
      <c r="AP2230">
        <v>7.974670549720642</v>
      </c>
      <c r="AQ2230">
        <v>-74.772800000000004</v>
      </c>
      <c r="AR2230">
        <v>-40</v>
      </c>
    </row>
    <row r="2231" spans="1:44" x14ac:dyDescent="0.55000000000000004">
      <c r="A2231" t="str">
        <f>VLOOKUP(B2231,[1]!Table1[[Ticker ]:[Company Name]],2,FALSE)</f>
        <v>Veresen Inc</v>
      </c>
      <c r="B2231" t="s">
        <v>388</v>
      </c>
      <c r="C2231">
        <v>2012</v>
      </c>
      <c r="D2231">
        <v>10</v>
      </c>
      <c r="E2231">
        <v>0</v>
      </c>
      <c r="F2231">
        <v>0</v>
      </c>
      <c r="G2231">
        <v>1</v>
      </c>
      <c r="H2231">
        <v>9</v>
      </c>
      <c r="I2231">
        <v>2.1972245773362196</v>
      </c>
      <c r="J2231">
        <v>8</v>
      </c>
      <c r="K2231">
        <v>0.88888888888888884</v>
      </c>
      <c r="L2231" s="2">
        <v>0.22222222222222221</v>
      </c>
      <c r="M2231">
        <v>2</v>
      </c>
      <c r="N2231">
        <v>1</v>
      </c>
      <c r="Q2231">
        <v>57.78</v>
      </c>
      <c r="R2231">
        <v>4.0566426950380894</v>
      </c>
      <c r="S2231">
        <v>0.99</v>
      </c>
      <c r="T2231">
        <v>2.3025850929940459</v>
      </c>
      <c r="U2231">
        <v>10</v>
      </c>
      <c r="V2231">
        <v>0</v>
      </c>
      <c r="Y2231">
        <v>2282906</v>
      </c>
      <c r="Z2231">
        <v>14.640959750770266</v>
      </c>
      <c r="AD2231">
        <v>2E-3</v>
      </c>
      <c r="AE2231">
        <v>0.29899999999999999</v>
      </c>
      <c r="AF2231" s="1">
        <v>6.6889632107023419E-3</v>
      </c>
      <c r="AG2231">
        <v>15.289300000000001</v>
      </c>
      <c r="AH2231">
        <v>2</v>
      </c>
      <c r="AI2231">
        <v>1.7325228000000002E-2</v>
      </c>
      <c r="AJ2231">
        <v>4.1673436000000001E-2</v>
      </c>
      <c r="AK2231">
        <v>1.09301381</v>
      </c>
      <c r="AL2231">
        <v>2961</v>
      </c>
      <c r="AM2231">
        <v>7.993282328101591</v>
      </c>
      <c r="AN2231">
        <v>1.895031438</v>
      </c>
      <c r="AO2231">
        <v>2332.7837</v>
      </c>
      <c r="AP2231">
        <v>7.7548175544785423</v>
      </c>
      <c r="AQ2231">
        <v>51.6648</v>
      </c>
      <c r="AR2231">
        <v>-33.333300000000001</v>
      </c>
    </row>
    <row r="2232" spans="1:44" x14ac:dyDescent="0.55000000000000004">
      <c r="A2232" t="str">
        <f>VLOOKUP(B2232,[1]!Table1[[Ticker ]:[Company Name]],2,FALSE)</f>
        <v>Veresen Inc</v>
      </c>
      <c r="B2232" t="s">
        <v>388</v>
      </c>
      <c r="C2232">
        <v>2013</v>
      </c>
      <c r="D2232">
        <v>10</v>
      </c>
      <c r="E2232">
        <v>0</v>
      </c>
      <c r="F2232">
        <v>0</v>
      </c>
      <c r="G2232">
        <v>1</v>
      </c>
      <c r="H2232">
        <v>8</v>
      </c>
      <c r="I2232">
        <v>2.0794415416798357</v>
      </c>
      <c r="J2232">
        <v>7</v>
      </c>
      <c r="K2232">
        <v>0.875</v>
      </c>
      <c r="L2232" s="2">
        <v>0.25</v>
      </c>
      <c r="M2232">
        <v>2</v>
      </c>
      <c r="N2232">
        <v>1</v>
      </c>
      <c r="O2232">
        <v>5.34</v>
      </c>
      <c r="P2232">
        <v>1.6752256529721035</v>
      </c>
      <c r="Q2232">
        <v>57.38</v>
      </c>
      <c r="R2232">
        <v>4.049695810553219</v>
      </c>
      <c r="S2232">
        <v>0.97</v>
      </c>
      <c r="T2232">
        <v>2.6390573296152584</v>
      </c>
      <c r="U2232">
        <v>14</v>
      </c>
      <c r="V2232">
        <v>0</v>
      </c>
      <c r="W2232">
        <v>56</v>
      </c>
      <c r="X2232">
        <v>4.0253516907351496</v>
      </c>
      <c r="Y2232">
        <v>1919262</v>
      </c>
      <c r="Z2232">
        <v>14.467451295112959</v>
      </c>
      <c r="AD2232">
        <v>1E-3</v>
      </c>
      <c r="AE2232">
        <v>0.34499999999999997</v>
      </c>
      <c r="AF2232" s="1">
        <v>2.8985507246376816E-3</v>
      </c>
      <c r="AG2232">
        <v>16.5289</v>
      </c>
      <c r="AH2232">
        <v>3</v>
      </c>
      <c r="AI2232">
        <v>2.1356022999999998E-2</v>
      </c>
      <c r="AJ2232">
        <v>4.8629193000000001E-2</v>
      </c>
      <c r="AK2232">
        <v>0.97541736899999998</v>
      </c>
      <c r="AL2232">
        <v>2973.4</v>
      </c>
      <c r="AM2232">
        <v>7.9974613581792502</v>
      </c>
      <c r="AN2232">
        <v>2.1954460870000001</v>
      </c>
      <c r="AO2232">
        <v>2866.8135000000002</v>
      </c>
      <c r="AP2232">
        <v>7.9609564131919752</v>
      </c>
      <c r="AQ2232">
        <v>22.8993</v>
      </c>
      <c r="AR2232">
        <v>22.7273</v>
      </c>
    </row>
    <row r="2233" spans="1:44" x14ac:dyDescent="0.55000000000000004">
      <c r="A2233" t="str">
        <f>VLOOKUP(B2233,[1]!Table1[[Ticker ]:[Company Name]],2,FALSE)</f>
        <v>Veresen Inc</v>
      </c>
      <c r="B2233" t="s">
        <v>388</v>
      </c>
      <c r="C2233">
        <v>2014</v>
      </c>
      <c r="D2233">
        <v>10</v>
      </c>
      <c r="E2233">
        <v>0</v>
      </c>
      <c r="F2233">
        <v>0</v>
      </c>
      <c r="G2233">
        <v>1</v>
      </c>
      <c r="H2233">
        <v>8</v>
      </c>
      <c r="I2233">
        <v>2.0794415416798357</v>
      </c>
      <c r="J2233">
        <v>7</v>
      </c>
      <c r="K2233">
        <v>0.875</v>
      </c>
      <c r="L2233" s="2">
        <v>0.25</v>
      </c>
      <c r="M2233">
        <v>2</v>
      </c>
      <c r="N2233">
        <v>1</v>
      </c>
      <c r="O2233">
        <v>6.34</v>
      </c>
      <c r="P2233">
        <v>1.8468787684491346</v>
      </c>
      <c r="Q2233">
        <v>58.375</v>
      </c>
      <c r="R2233">
        <v>4.0668877159890613</v>
      </c>
      <c r="S2233">
        <v>0.97</v>
      </c>
      <c r="T2233">
        <v>2.8903717578961645</v>
      </c>
      <c r="U2233">
        <v>18</v>
      </c>
      <c r="V2233">
        <v>0</v>
      </c>
      <c r="W2233">
        <v>57</v>
      </c>
      <c r="X2233">
        <v>4.0430512678345503</v>
      </c>
      <c r="Y2233">
        <v>2607280</v>
      </c>
      <c r="Z2233">
        <v>14.773818090293712</v>
      </c>
      <c r="AD2233">
        <v>1E-3</v>
      </c>
      <c r="AE2233">
        <v>0.26800000000000002</v>
      </c>
      <c r="AF2233" s="1">
        <v>3.7313432835820895E-3</v>
      </c>
      <c r="AG2233">
        <v>15.289300000000001</v>
      </c>
      <c r="AH2233">
        <v>4</v>
      </c>
      <c r="AI2233">
        <v>1.4501319E-2</v>
      </c>
      <c r="AJ2233">
        <v>2.7125202000000001E-2</v>
      </c>
      <c r="AK2233">
        <v>0.715205117</v>
      </c>
      <c r="AL2233">
        <v>4737.5</v>
      </c>
      <c r="AM2233">
        <v>8.463264849390681</v>
      </c>
      <c r="AN2233">
        <v>2.0590967349999998</v>
      </c>
      <c r="AO2233">
        <v>5215.0743000000002</v>
      </c>
      <c r="AP2233">
        <v>8.5593086146967554</v>
      </c>
      <c r="AQ2233">
        <v>-6.9603000000000002</v>
      </c>
      <c r="AR2233">
        <v>3.7037</v>
      </c>
    </row>
    <row r="2234" spans="1:44" x14ac:dyDescent="0.55000000000000004">
      <c r="A2234" t="str">
        <f>VLOOKUP(B2234,[1]!Table1[[Ticker ]:[Company Name]],2,FALSE)</f>
        <v>Veresen Inc</v>
      </c>
      <c r="B2234" t="s">
        <v>388</v>
      </c>
      <c r="C2234">
        <v>2015</v>
      </c>
      <c r="D2234">
        <v>10</v>
      </c>
      <c r="E2234">
        <v>1</v>
      </c>
      <c r="F2234">
        <v>0</v>
      </c>
      <c r="G2234">
        <v>1</v>
      </c>
      <c r="H2234">
        <v>9</v>
      </c>
      <c r="I2234">
        <v>2.1972245773362196</v>
      </c>
      <c r="J2234">
        <v>8</v>
      </c>
      <c r="K2234">
        <v>0.88888888888888884</v>
      </c>
      <c r="L2234" s="2">
        <v>0.22222222222222221</v>
      </c>
      <c r="M2234">
        <v>2</v>
      </c>
      <c r="N2234">
        <v>1</v>
      </c>
      <c r="O2234">
        <v>6.6</v>
      </c>
      <c r="P2234">
        <v>1.8870696490323797</v>
      </c>
      <c r="Q2234">
        <v>58.889000000000003</v>
      </c>
      <c r="R2234">
        <v>4.0756543160006213</v>
      </c>
      <c r="S2234">
        <v>0.99</v>
      </c>
      <c r="T2234">
        <v>2.5649493574615367</v>
      </c>
      <c r="U2234">
        <v>13</v>
      </c>
      <c r="V2234">
        <v>0</v>
      </c>
      <c r="W2234">
        <v>58</v>
      </c>
      <c r="X2234">
        <v>4.0604430105464191</v>
      </c>
      <c r="Y2234">
        <v>2302591</v>
      </c>
      <c r="Z2234">
        <v>14.64954556858903</v>
      </c>
      <c r="AC2234">
        <v>0</v>
      </c>
      <c r="AD2234">
        <v>1E-3</v>
      </c>
      <c r="AE2234">
        <v>0.34100000000000003</v>
      </c>
      <c r="AF2234" s="1">
        <v>2.9325513196480938E-3</v>
      </c>
      <c r="AG2234">
        <v>15.289300000000001</v>
      </c>
      <c r="AH2234">
        <v>5</v>
      </c>
      <c r="AI2234">
        <v>1.8376723000000001E-2</v>
      </c>
      <c r="AJ2234">
        <v>2.7210884000000001E-2</v>
      </c>
      <c r="AK2234">
        <v>0.35633300899999998</v>
      </c>
      <c r="AL2234">
        <v>4571</v>
      </c>
      <c r="AM2234">
        <v>8.4274872783317445</v>
      </c>
      <c r="AN2234">
        <v>0.84895710999999996</v>
      </c>
      <c r="AO2234">
        <v>2620.7305999999999</v>
      </c>
      <c r="AP2234">
        <v>7.8712084128441564</v>
      </c>
      <c r="AQ2234">
        <v>-38.1</v>
      </c>
      <c r="AR2234">
        <v>-10.7143</v>
      </c>
    </row>
    <row r="2235" spans="1:44" x14ac:dyDescent="0.55000000000000004">
      <c r="A2235" t="str">
        <f>VLOOKUP(B2235,[1]!Table1[[Ticker ]:[Company Name]],2,FALSE)</f>
        <v>Veresen Inc</v>
      </c>
      <c r="B2235" t="s">
        <v>388</v>
      </c>
      <c r="C2235">
        <v>2016</v>
      </c>
      <c r="D2235">
        <v>10</v>
      </c>
      <c r="E2235">
        <v>1</v>
      </c>
      <c r="F2235">
        <v>0</v>
      </c>
      <c r="G2235">
        <v>1</v>
      </c>
      <c r="H2235">
        <v>9</v>
      </c>
      <c r="I2235">
        <v>2.1972245773362196</v>
      </c>
      <c r="J2235">
        <v>8</v>
      </c>
      <c r="K2235">
        <v>0.88888888888888884</v>
      </c>
      <c r="L2235" s="2">
        <v>0.22222222222222221</v>
      </c>
      <c r="M2235">
        <v>2</v>
      </c>
      <c r="N2235">
        <v>1</v>
      </c>
      <c r="O2235">
        <v>6.6</v>
      </c>
      <c r="P2235">
        <v>1.8870696490323797</v>
      </c>
      <c r="Q2235">
        <v>57.777999999999999</v>
      </c>
      <c r="R2235">
        <v>4.0566080803857032</v>
      </c>
      <c r="S2235">
        <v>0.97</v>
      </c>
      <c r="T2235">
        <v>2.6390573296152584</v>
      </c>
      <c r="U2235">
        <v>14</v>
      </c>
      <c r="V2235">
        <v>0</v>
      </c>
      <c r="W2235">
        <v>59</v>
      </c>
      <c r="X2235">
        <v>4.0775374439057197</v>
      </c>
      <c r="Y2235">
        <v>2643432</v>
      </c>
      <c r="Z2235">
        <v>14.787588630854119</v>
      </c>
      <c r="AC2235">
        <v>0</v>
      </c>
      <c r="AD2235">
        <v>1E-3</v>
      </c>
      <c r="AE2235">
        <v>0.33800000000000002</v>
      </c>
      <c r="AF2235" s="1">
        <v>2.9585798816568047E-3</v>
      </c>
      <c r="AG2235">
        <v>15.289300000000001</v>
      </c>
      <c r="AH2235">
        <v>6</v>
      </c>
      <c r="AI2235">
        <v>1.3123360000000001E-3</v>
      </c>
      <c r="AJ2235">
        <v>2.1186439999999998E-3</v>
      </c>
      <c r="AK2235">
        <v>0.42620056499999998</v>
      </c>
      <c r="AL2235">
        <v>4572</v>
      </c>
      <c r="AM2235">
        <v>8.427706024914702</v>
      </c>
      <c r="AN2235">
        <v>1.4518623589999999</v>
      </c>
      <c r="AO2235">
        <v>4111.6742000000004</v>
      </c>
      <c r="AP2235">
        <v>8.3215855724785097</v>
      </c>
      <c r="AQ2235">
        <v>-71.657799999999995</v>
      </c>
      <c r="AR2235">
        <v>-10.7143</v>
      </c>
    </row>
    <row r="2236" spans="1:44" x14ac:dyDescent="0.55000000000000004">
      <c r="A2236" t="str">
        <f>VLOOKUP(B2236,[1]!Table1[[Ticker ]:[Company Name]],2,FALSE)</f>
        <v>Viterra Inc</v>
      </c>
      <c r="B2236" t="s">
        <v>389</v>
      </c>
      <c r="C2236">
        <v>2010</v>
      </c>
      <c r="E2236">
        <v>0</v>
      </c>
      <c r="H2236">
        <v>13</v>
      </c>
      <c r="I2236">
        <v>2.5649493574615367</v>
      </c>
      <c r="J2236">
        <v>12</v>
      </c>
      <c r="K2236">
        <v>0.92307692307692313</v>
      </c>
      <c r="L2236" s="2">
        <v>7.6923076923076927E-2</v>
      </c>
      <c r="M2236">
        <v>1</v>
      </c>
      <c r="N2236">
        <v>1</v>
      </c>
      <c r="Q2236">
        <v>60</v>
      </c>
      <c r="R2236">
        <v>4.0943445622221004</v>
      </c>
      <c r="S2236">
        <v>1</v>
      </c>
      <c r="T2236">
        <v>2.0794415416798357</v>
      </c>
      <c r="U2236">
        <v>8</v>
      </c>
      <c r="V2236">
        <v>0</v>
      </c>
      <c r="AD2236">
        <v>5.0000000000000001E-3</v>
      </c>
      <c r="AE2236">
        <v>0.48099999999999998</v>
      </c>
      <c r="AF2236" s="1">
        <v>1.0395010395010396E-2</v>
      </c>
      <c r="AG2236">
        <v>21.074400000000001</v>
      </c>
      <c r="AH2236">
        <v>86</v>
      </c>
      <c r="AI2236">
        <v>2.3926221000000001E-2</v>
      </c>
      <c r="AJ2236">
        <v>3.9154097999999998E-2</v>
      </c>
      <c r="AK2236">
        <v>0.25895900100000002</v>
      </c>
      <c r="AL2236">
        <v>6071.665</v>
      </c>
      <c r="AM2236">
        <v>8.7113881462754783</v>
      </c>
      <c r="AN2236">
        <v>0.92942715899999995</v>
      </c>
      <c r="AO2236">
        <v>3448.4191999999998</v>
      </c>
      <c r="AP2236">
        <v>8.1456712021198285</v>
      </c>
      <c r="AQ2236">
        <v>24.497800000000002</v>
      </c>
      <c r="AR2236">
        <v>-13.333299999999999</v>
      </c>
    </row>
    <row r="2237" spans="1:44" x14ac:dyDescent="0.55000000000000004">
      <c r="A2237" t="str">
        <f>VLOOKUP(B2237,[1]!Table1[[Ticker ]:[Company Name]],2,FALSE)</f>
        <v>Viterra Inc</v>
      </c>
      <c r="B2237" t="s">
        <v>389</v>
      </c>
      <c r="C2237">
        <v>2011</v>
      </c>
      <c r="E2237">
        <v>0</v>
      </c>
      <c r="H2237">
        <v>13</v>
      </c>
      <c r="I2237">
        <v>2.5649493574615367</v>
      </c>
      <c r="J2237">
        <v>12</v>
      </c>
      <c r="K2237">
        <v>0.92307692307692313</v>
      </c>
      <c r="L2237" s="2">
        <v>7.6923076923076927E-2</v>
      </c>
      <c r="M2237">
        <v>1</v>
      </c>
      <c r="N2237">
        <v>1</v>
      </c>
      <c r="Q2237">
        <v>61.38</v>
      </c>
      <c r="R2237">
        <v>4.1170840491915905</v>
      </c>
      <c r="S2237">
        <v>0.98</v>
      </c>
      <c r="T2237">
        <v>2.1972245773362196</v>
      </c>
      <c r="U2237">
        <v>9</v>
      </c>
      <c r="V2237">
        <v>0</v>
      </c>
      <c r="AD2237">
        <v>5.0000000000000001E-3</v>
      </c>
      <c r="AE2237">
        <v>0.55400000000000005</v>
      </c>
      <c r="AF2237" s="1">
        <v>9.0252707581227436E-3</v>
      </c>
      <c r="AG2237">
        <v>21.4876</v>
      </c>
      <c r="AH2237">
        <v>87</v>
      </c>
      <c r="AI2237">
        <v>3.2494222000000003E-2</v>
      </c>
      <c r="AJ2237">
        <v>5.7260825000000001E-2</v>
      </c>
      <c r="AK2237">
        <v>0.31376415099999999</v>
      </c>
      <c r="AL2237">
        <v>6813.7960000000003</v>
      </c>
      <c r="AM2237">
        <v>8.826704659410554</v>
      </c>
      <c r="AN2237">
        <v>1.032412965</v>
      </c>
      <c r="AO2237">
        <v>3992.0054</v>
      </c>
      <c r="AP2237">
        <v>8.2920489901358501</v>
      </c>
      <c r="AQ2237">
        <v>35.5717</v>
      </c>
      <c r="AR2237">
        <v>84.615399999999994</v>
      </c>
    </row>
    <row r="2238" spans="1:44" x14ac:dyDescent="0.55000000000000004">
      <c r="A2238" t="str">
        <f>VLOOKUP(B2238,[1]!Table1[[Ticker ]:[Company Name]],2,FALSE)</f>
        <v>Viterra Inc</v>
      </c>
      <c r="B2238" t="s">
        <v>389</v>
      </c>
      <c r="C2238">
        <v>2012</v>
      </c>
      <c r="E2238">
        <v>0</v>
      </c>
      <c r="H2238">
        <v>13</v>
      </c>
      <c r="I2238">
        <v>2.5649493574615367</v>
      </c>
      <c r="J2238">
        <v>12</v>
      </c>
      <c r="K2238">
        <v>0.92307692307692313</v>
      </c>
      <c r="L2238" s="2">
        <v>7.6923076923076927E-2</v>
      </c>
      <c r="M2238">
        <v>1</v>
      </c>
      <c r="N2238">
        <v>1</v>
      </c>
      <c r="Q2238">
        <v>61.38</v>
      </c>
      <c r="R2238">
        <v>4.1170840491915905</v>
      </c>
      <c r="S2238">
        <v>0.98</v>
      </c>
      <c r="T2238">
        <v>2.1972245773362196</v>
      </c>
      <c r="U2238">
        <v>9</v>
      </c>
      <c r="V2238">
        <v>0</v>
      </c>
      <c r="AD2238">
        <v>5.0000000000000001E-3</v>
      </c>
      <c r="AE2238">
        <v>0.29099999999999998</v>
      </c>
      <c r="AF2238" s="1">
        <v>1.7182130584192441E-2</v>
      </c>
      <c r="AG2238">
        <v>21.4876</v>
      </c>
      <c r="AH2238">
        <v>88</v>
      </c>
      <c r="AI2238">
        <v>3.8041752999999998E-2</v>
      </c>
      <c r="AJ2238">
        <v>6.6938070000000002E-2</v>
      </c>
      <c r="AK2238">
        <v>0.28992549499999998</v>
      </c>
      <c r="AL2238">
        <v>7073.3069999999998</v>
      </c>
      <c r="AM2238">
        <v>8.8640834005900118</v>
      </c>
      <c r="AN2238">
        <v>1.5023574260000001</v>
      </c>
      <c r="AO2238">
        <v>6039.2515000000003</v>
      </c>
      <c r="AP2238">
        <v>8.7060353594086077</v>
      </c>
      <c r="AQ2238">
        <v>22.5854</v>
      </c>
      <c r="AR2238">
        <v>4.1666999999999996</v>
      </c>
    </row>
    <row r="2239" spans="1:44" x14ac:dyDescent="0.55000000000000004">
      <c r="A2239" t="str">
        <f>VLOOKUP(B2239,[1]!Table1[[Ticker ]:[Company Name]],2,FALSE)</f>
        <v>Whitecap Resources Inc</v>
      </c>
      <c r="B2239" t="s">
        <v>390</v>
      </c>
      <c r="C2239">
        <v>2013</v>
      </c>
      <c r="D2239">
        <v>10</v>
      </c>
      <c r="E2239">
        <v>0</v>
      </c>
      <c r="F2239">
        <v>0</v>
      </c>
      <c r="G2239">
        <v>1</v>
      </c>
      <c r="H2239">
        <v>7</v>
      </c>
      <c r="I2239">
        <v>1.9459101490553132</v>
      </c>
      <c r="J2239">
        <v>6</v>
      </c>
      <c r="K2239">
        <v>0.8571428571428571</v>
      </c>
      <c r="L2239" s="2">
        <v>0</v>
      </c>
      <c r="M2239">
        <v>0</v>
      </c>
      <c r="N2239">
        <v>0</v>
      </c>
      <c r="O2239">
        <v>3.37</v>
      </c>
      <c r="P2239">
        <v>1.2149127443642704</v>
      </c>
      <c r="Q2239">
        <v>56.856999999999999</v>
      </c>
      <c r="R2239">
        <v>4.0405393436631538</v>
      </c>
      <c r="S2239">
        <v>0.98</v>
      </c>
      <c r="T2239">
        <v>2.5649493574615367</v>
      </c>
      <c r="U2239">
        <v>13</v>
      </c>
      <c r="V2239">
        <v>1</v>
      </c>
      <c r="W2239">
        <v>54</v>
      </c>
      <c r="X2239">
        <v>3.9889840465642745</v>
      </c>
      <c r="Y2239">
        <v>2574200</v>
      </c>
      <c r="Z2239">
        <v>14.761049364197415</v>
      </c>
      <c r="AA2239">
        <v>4.33</v>
      </c>
      <c r="AB2239">
        <v>1.4655675420143985</v>
      </c>
      <c r="AC2239">
        <v>0</v>
      </c>
      <c r="AD2239">
        <v>3.2000000000000001E-2</v>
      </c>
      <c r="AE2239">
        <v>0.317</v>
      </c>
      <c r="AF2239" s="1">
        <v>0.10094637223974763</v>
      </c>
      <c r="AG2239">
        <v>15.3527</v>
      </c>
      <c r="AH2239">
        <v>12</v>
      </c>
      <c r="AI2239">
        <v>1.9693797999999998E-2</v>
      </c>
      <c r="AJ2239">
        <v>3.1540982000000002E-2</v>
      </c>
      <c r="AK2239">
        <v>0.29872885799999999</v>
      </c>
      <c r="AL2239">
        <v>2052.8290000000002</v>
      </c>
      <c r="AM2239">
        <v>7.6269741208075725</v>
      </c>
      <c r="AN2239">
        <v>1.69837536</v>
      </c>
      <c r="AO2239">
        <v>2176.9113000000002</v>
      </c>
      <c r="AP2239">
        <v>7.6856623162611655</v>
      </c>
      <c r="AQ2239">
        <v>36.689900000000002</v>
      </c>
      <c r="AR2239">
        <v>-41.304299999999998</v>
      </c>
    </row>
    <row r="2240" spans="1:44" x14ac:dyDescent="0.55000000000000004">
      <c r="A2240" t="str">
        <f>VLOOKUP(B2240,[1]!Table1[[Ticker ]:[Company Name]],2,FALSE)</f>
        <v>Whitecap Resources Inc</v>
      </c>
      <c r="B2240" t="s">
        <v>390</v>
      </c>
      <c r="C2240">
        <v>2014</v>
      </c>
      <c r="D2240">
        <v>10</v>
      </c>
      <c r="E2240">
        <v>0</v>
      </c>
      <c r="F2240">
        <v>0</v>
      </c>
      <c r="G2240">
        <v>1</v>
      </c>
      <c r="H2240">
        <v>7</v>
      </c>
      <c r="I2240">
        <v>1.9459101490553132</v>
      </c>
      <c r="J2240">
        <v>6</v>
      </c>
      <c r="K2240">
        <v>0.8571428571428571</v>
      </c>
      <c r="L2240" s="2">
        <v>0</v>
      </c>
      <c r="M2240">
        <v>0</v>
      </c>
      <c r="N2240">
        <v>0</v>
      </c>
      <c r="O2240">
        <v>4.37</v>
      </c>
      <c r="P2240">
        <v>1.4747630091074988</v>
      </c>
      <c r="Q2240">
        <v>49.429000000000002</v>
      </c>
      <c r="R2240">
        <v>3.9005372964850533</v>
      </c>
      <c r="S2240">
        <v>0.98</v>
      </c>
      <c r="T2240">
        <v>2.4849066497880004</v>
      </c>
      <c r="U2240">
        <v>12</v>
      </c>
      <c r="V2240">
        <v>1</v>
      </c>
      <c r="W2240">
        <v>55</v>
      </c>
      <c r="X2240">
        <v>4.0073331852324712</v>
      </c>
      <c r="Y2240">
        <v>2405960</v>
      </c>
      <c r="Z2240">
        <v>14.693459550274655</v>
      </c>
      <c r="AA2240">
        <v>5.33</v>
      </c>
      <c r="AB2240">
        <v>1.6733512381777531</v>
      </c>
      <c r="AC2240">
        <v>0</v>
      </c>
      <c r="AD2240">
        <v>2.5000000000000001E-2</v>
      </c>
      <c r="AE2240">
        <v>0.378</v>
      </c>
      <c r="AF2240" s="1">
        <v>6.6137566137566134E-2</v>
      </c>
      <c r="AG2240">
        <v>15.3527</v>
      </c>
      <c r="AH2240">
        <v>13</v>
      </c>
      <c r="AI2240">
        <v>0.117112093</v>
      </c>
      <c r="AJ2240">
        <v>0.17881881299999999</v>
      </c>
      <c r="AK2240">
        <v>0.29855580700000001</v>
      </c>
      <c r="AL2240">
        <v>3869.2930000000001</v>
      </c>
      <c r="AM2240">
        <v>8.2608270819959611</v>
      </c>
      <c r="AN2240">
        <v>1.1435276489999999</v>
      </c>
      <c r="AO2240">
        <v>2897.7894000000001</v>
      </c>
      <c r="AP2240">
        <v>7.971703449432523</v>
      </c>
      <c r="AQ2240">
        <v>75.372399999999999</v>
      </c>
      <c r="AR2240">
        <v>622.22220000000004</v>
      </c>
    </row>
    <row r="2241" spans="1:44" x14ac:dyDescent="0.55000000000000004">
      <c r="A2241" t="str">
        <f>VLOOKUP(B2241,[1]!Table1[[Ticker ]:[Company Name]],2,FALSE)</f>
        <v>Whitecap Resources Inc</v>
      </c>
      <c r="B2241" t="s">
        <v>390</v>
      </c>
      <c r="C2241">
        <v>2015</v>
      </c>
      <c r="D2241">
        <v>10</v>
      </c>
      <c r="E2241">
        <v>1</v>
      </c>
      <c r="F2241">
        <v>0</v>
      </c>
      <c r="G2241">
        <v>1</v>
      </c>
      <c r="H2241">
        <v>7</v>
      </c>
      <c r="I2241">
        <v>1.9459101490553132</v>
      </c>
      <c r="J2241">
        <v>6</v>
      </c>
      <c r="K2241">
        <v>0.8571428571428571</v>
      </c>
      <c r="L2241" s="2">
        <v>0</v>
      </c>
      <c r="M2241">
        <v>0</v>
      </c>
      <c r="N2241">
        <v>0</v>
      </c>
      <c r="O2241">
        <v>4.87</v>
      </c>
      <c r="P2241">
        <v>1.5830939370944985</v>
      </c>
      <c r="Q2241">
        <v>59.429000000000002</v>
      </c>
      <c r="R2241">
        <v>4.0847823227184081</v>
      </c>
      <c r="S2241">
        <v>0.94</v>
      </c>
      <c r="T2241">
        <v>2.0794415416798357</v>
      </c>
      <c r="U2241">
        <v>8</v>
      </c>
      <c r="V2241">
        <v>1</v>
      </c>
      <c r="W2241">
        <v>56</v>
      </c>
      <c r="X2241">
        <v>4.0253516907351496</v>
      </c>
      <c r="Y2241">
        <v>2365600</v>
      </c>
      <c r="Z2241">
        <v>14.676542247520404</v>
      </c>
      <c r="AA2241">
        <v>6.33</v>
      </c>
      <c r="AB2241">
        <v>1.8453002361560848</v>
      </c>
      <c r="AC2241">
        <v>0</v>
      </c>
      <c r="AD2241">
        <v>2.3E-2</v>
      </c>
      <c r="AE2241">
        <v>0.30099999999999999</v>
      </c>
      <c r="AF2241" s="1">
        <v>7.6411960132890366E-2</v>
      </c>
      <c r="AG2241">
        <v>29.0456</v>
      </c>
      <c r="AH2241">
        <v>14</v>
      </c>
      <c r="AI2241">
        <v>-0.119699456</v>
      </c>
      <c r="AJ2241">
        <v>-0.199756564</v>
      </c>
      <c r="AK2241">
        <v>0.34954137400000002</v>
      </c>
      <c r="AL2241">
        <v>4183.085</v>
      </c>
      <c r="AM2241">
        <v>8.3388042915799936</v>
      </c>
      <c r="AN2241">
        <v>1.081661172</v>
      </c>
      <c r="AO2241">
        <v>2711.3092000000001</v>
      </c>
      <c r="AP2241">
        <v>7.9051868968496857</v>
      </c>
      <c r="AQ2241">
        <v>4.4387999999999996</v>
      </c>
      <c r="AR2241">
        <v>622.22220000000004</v>
      </c>
    </row>
    <row r="2242" spans="1:44" x14ac:dyDescent="0.55000000000000004">
      <c r="A2242" t="str">
        <f>VLOOKUP(B2242,[1]!Table1[[Ticker ]:[Company Name]],2,FALSE)</f>
        <v>Whitecap Resources Inc</v>
      </c>
      <c r="B2242" t="s">
        <v>390</v>
      </c>
      <c r="C2242">
        <v>2016</v>
      </c>
      <c r="D2242">
        <v>10</v>
      </c>
      <c r="E2242">
        <v>1</v>
      </c>
      <c r="F2242">
        <v>0</v>
      </c>
      <c r="G2242">
        <v>1</v>
      </c>
      <c r="H2242">
        <v>7</v>
      </c>
      <c r="I2242">
        <v>1.9459101490553132</v>
      </c>
      <c r="J2242">
        <v>6</v>
      </c>
      <c r="K2242">
        <v>0.8571428571428571</v>
      </c>
      <c r="L2242" s="2">
        <v>0</v>
      </c>
      <c r="M2242">
        <v>0</v>
      </c>
      <c r="N2242">
        <v>0</v>
      </c>
      <c r="O2242">
        <v>5.87</v>
      </c>
      <c r="P2242">
        <v>1.7698546338400052</v>
      </c>
      <c r="Q2242">
        <v>60.429000000000002</v>
      </c>
      <c r="R2242">
        <v>4.1014691221643966</v>
      </c>
      <c r="S2242">
        <v>1</v>
      </c>
      <c r="T2242">
        <v>1.791759469228055</v>
      </c>
      <c r="U2242">
        <v>6</v>
      </c>
      <c r="V2242">
        <v>1</v>
      </c>
      <c r="W2242">
        <v>57</v>
      </c>
      <c r="X2242">
        <v>4.0430512678345503</v>
      </c>
      <c r="Y2242">
        <v>2733300</v>
      </c>
      <c r="Z2242">
        <v>14.82102022837006</v>
      </c>
      <c r="AA2242">
        <v>7.33</v>
      </c>
      <c r="AB2242">
        <v>1.9919755158985601</v>
      </c>
      <c r="AC2242">
        <v>0</v>
      </c>
      <c r="AD2242">
        <v>1.7999999999999999E-2</v>
      </c>
      <c r="AE2242">
        <v>0.40699999999999997</v>
      </c>
      <c r="AF2242" s="1">
        <v>4.4226044226044224E-2</v>
      </c>
      <c r="AG2242">
        <v>31.950199999999999</v>
      </c>
      <c r="AH2242">
        <v>15</v>
      </c>
      <c r="AI2242">
        <v>3.3252190000000001E-2</v>
      </c>
      <c r="AJ2242">
        <v>5.4513882E-2</v>
      </c>
      <c r="AK2242">
        <v>0.246918054</v>
      </c>
      <c r="AL2242">
        <v>5134.9399999999996</v>
      </c>
      <c r="AM2242">
        <v>8.5438234377763802</v>
      </c>
      <c r="AN2242">
        <v>1.429825812</v>
      </c>
      <c r="AO2242">
        <v>4478.4903999999997</v>
      </c>
      <c r="AP2242">
        <v>8.4070413043380956</v>
      </c>
      <c r="AQ2242">
        <v>-12.8089</v>
      </c>
    </row>
    <row r="2243" spans="1:44" x14ac:dyDescent="0.55000000000000004">
      <c r="A2243" t="str">
        <f>VLOOKUP(B2243,[1]!Table1[[Ticker ]:[Company Name]],2,FALSE)</f>
        <v>Whitecap Resources Inc</v>
      </c>
      <c r="B2243" t="s">
        <v>390</v>
      </c>
      <c r="C2243">
        <v>2017</v>
      </c>
      <c r="D2243">
        <v>10</v>
      </c>
      <c r="E2243">
        <v>1</v>
      </c>
      <c r="F2243">
        <v>0</v>
      </c>
      <c r="G2243">
        <v>1</v>
      </c>
      <c r="H2243">
        <v>8</v>
      </c>
      <c r="I2243">
        <v>2.0794415416798357</v>
      </c>
      <c r="J2243">
        <v>7</v>
      </c>
      <c r="K2243">
        <v>0.875</v>
      </c>
      <c r="L2243" s="2">
        <v>0.125</v>
      </c>
      <c r="M2243">
        <v>1</v>
      </c>
      <c r="N2243">
        <v>1</v>
      </c>
      <c r="O2243">
        <v>6.09</v>
      </c>
      <c r="P2243">
        <v>1.8066480817218056</v>
      </c>
      <c r="Q2243">
        <v>61</v>
      </c>
      <c r="R2243">
        <v>4.1108738641733114</v>
      </c>
      <c r="S2243">
        <v>0.98</v>
      </c>
      <c r="T2243">
        <v>1.9459101490553132</v>
      </c>
      <c r="U2243">
        <v>7</v>
      </c>
      <c r="V2243">
        <v>1</v>
      </c>
      <c r="W2243">
        <v>58</v>
      </c>
      <c r="X2243">
        <v>4.0604430105464191</v>
      </c>
      <c r="Y2243">
        <v>3532400</v>
      </c>
      <c r="Z2243">
        <v>15.077488084576784</v>
      </c>
      <c r="AA2243">
        <v>8.33</v>
      </c>
      <c r="AB2243">
        <v>2.1198634561787513</v>
      </c>
      <c r="AC2243">
        <v>0</v>
      </c>
      <c r="AD2243">
        <v>1.7000000000000001E-2</v>
      </c>
      <c r="AE2243">
        <v>0.56100000000000005</v>
      </c>
      <c r="AF2243" s="1">
        <v>3.0303030303030304E-2</v>
      </c>
      <c r="AG2243">
        <v>38.174300000000002</v>
      </c>
      <c r="AH2243">
        <v>16</v>
      </c>
      <c r="AI2243">
        <v>-2.0795299999999999E-2</v>
      </c>
      <c r="AJ2243">
        <v>-3.7192635000000002E-2</v>
      </c>
      <c r="AK2243">
        <v>0.38529275600000001</v>
      </c>
      <c r="AL2243">
        <v>5961.3469999999998</v>
      </c>
      <c r="AM2243">
        <v>8.693051741235136</v>
      </c>
      <c r="AN2243">
        <v>1.122751447</v>
      </c>
      <c r="AO2243">
        <v>3742.2799</v>
      </c>
      <c r="AP2243">
        <v>8.2274503036091069</v>
      </c>
      <c r="AQ2243">
        <v>36.078299999999999</v>
      </c>
    </row>
    <row r="2244" spans="1:44" x14ac:dyDescent="0.55000000000000004">
      <c r="A2244" t="str">
        <f>VLOOKUP(B2244,[1]!Table1[[Ticker ]:[Company Name]],2,FALSE)</f>
        <v>Whitecap Resources Inc</v>
      </c>
      <c r="B2244" t="s">
        <v>390</v>
      </c>
      <c r="C2244">
        <v>2018</v>
      </c>
      <c r="D2244">
        <v>10</v>
      </c>
      <c r="E2244">
        <v>1</v>
      </c>
      <c r="F2244">
        <v>0</v>
      </c>
      <c r="G2244">
        <v>1</v>
      </c>
      <c r="H2244">
        <v>8</v>
      </c>
      <c r="I2244">
        <v>2.0794415416798357</v>
      </c>
      <c r="J2244">
        <v>7</v>
      </c>
      <c r="K2244">
        <v>0.875</v>
      </c>
      <c r="L2244" s="2">
        <v>0.125</v>
      </c>
      <c r="M2244">
        <v>1</v>
      </c>
      <c r="N2244">
        <v>1</v>
      </c>
      <c r="O2244">
        <v>7.09</v>
      </c>
      <c r="P2244">
        <v>1.9586853405440361</v>
      </c>
      <c r="Q2244">
        <v>62</v>
      </c>
      <c r="R2244">
        <v>4.1271343850450917</v>
      </c>
      <c r="S2244">
        <v>1</v>
      </c>
      <c r="T2244">
        <v>1.9459101490553132</v>
      </c>
      <c r="U2244">
        <v>7</v>
      </c>
      <c r="V2244">
        <v>0</v>
      </c>
      <c r="W2244">
        <v>59</v>
      </c>
      <c r="X2244">
        <v>4.0775374439057197</v>
      </c>
      <c r="Y2244">
        <v>3553306</v>
      </c>
      <c r="Z2244">
        <v>15.083388995696584</v>
      </c>
      <c r="AA2244">
        <v>9.33</v>
      </c>
      <c r="AB2244">
        <v>2.2332350148592526</v>
      </c>
      <c r="AC2244">
        <v>0</v>
      </c>
      <c r="AD2244">
        <v>1.7000000000000001E-2</v>
      </c>
      <c r="AE2244">
        <v>0.64800000000000002</v>
      </c>
      <c r="AF2244" s="1">
        <v>2.623456790123457E-2</v>
      </c>
      <c r="AG2244">
        <v>36.929499999999997</v>
      </c>
      <c r="AH2244">
        <v>17</v>
      </c>
      <c r="AI2244">
        <v>1.0929417E-2</v>
      </c>
      <c r="AJ2244">
        <v>2.0166177E-2</v>
      </c>
      <c r="AK2244">
        <v>0.388812924</v>
      </c>
      <c r="AL2244">
        <v>5958.9639999999999</v>
      </c>
      <c r="AM2244">
        <v>8.6926519194466358</v>
      </c>
      <c r="AN2244">
        <v>0.56000323299999999</v>
      </c>
      <c r="AO2244">
        <v>1808.5673999999999</v>
      </c>
      <c r="AP2244">
        <v>7.5002903191522217</v>
      </c>
      <c r="AQ2244">
        <v>41.676099999999998</v>
      </c>
    </row>
    <row r="2245" spans="1:44" x14ac:dyDescent="0.55000000000000004">
      <c r="A2245" t="str">
        <f>VLOOKUP(B2245,[1]!Table1[[Ticker ]:[Company Name]],2,FALSE)</f>
        <v>Whitecap Resources Inc</v>
      </c>
      <c r="B2245" t="s">
        <v>390</v>
      </c>
      <c r="C2245">
        <v>2019</v>
      </c>
      <c r="D2245">
        <v>10</v>
      </c>
      <c r="E2245">
        <v>1</v>
      </c>
      <c r="F2245">
        <v>0</v>
      </c>
      <c r="G2245">
        <v>1</v>
      </c>
      <c r="H2245">
        <v>9</v>
      </c>
      <c r="I2245">
        <v>2.1972245773362196</v>
      </c>
      <c r="J2245">
        <v>8</v>
      </c>
      <c r="K2245">
        <v>0.88888888888888884</v>
      </c>
      <c r="L2245" s="2">
        <v>0.1111111111111111</v>
      </c>
      <c r="M2245">
        <v>1</v>
      </c>
      <c r="N2245">
        <v>1</v>
      </c>
      <c r="O2245">
        <v>7.25</v>
      </c>
      <c r="P2245">
        <v>1.9810014688665833</v>
      </c>
      <c r="Q2245">
        <v>62</v>
      </c>
      <c r="R2245">
        <v>4.1271343850450917</v>
      </c>
      <c r="S2245">
        <v>1</v>
      </c>
      <c r="T2245">
        <v>1.791759469228055</v>
      </c>
      <c r="U2245">
        <v>6</v>
      </c>
      <c r="V2245">
        <v>0</v>
      </c>
      <c r="W2245">
        <v>60</v>
      </c>
      <c r="X2245">
        <v>4.0943445622221004</v>
      </c>
      <c r="Y2245">
        <v>2821316</v>
      </c>
      <c r="Z2245">
        <v>14.852714000725939</v>
      </c>
      <c r="AA2245">
        <v>10.33</v>
      </c>
      <c r="AB2245">
        <v>2.3350522831315472</v>
      </c>
      <c r="AC2245">
        <v>0</v>
      </c>
      <c r="AD2245">
        <v>1.7999999999999999E-2</v>
      </c>
      <c r="AE2245">
        <v>0.45300000000000001</v>
      </c>
      <c r="AF2245" s="1">
        <v>3.9735099337748339E-2</v>
      </c>
      <c r="AG2245">
        <v>36.929499999999997</v>
      </c>
      <c r="AH2245">
        <v>18</v>
      </c>
      <c r="AI2245">
        <v>-2.9089113999999999E-2</v>
      </c>
      <c r="AJ2245">
        <v>-5.3231496000000003E-2</v>
      </c>
      <c r="AK2245">
        <v>0.429430266</v>
      </c>
      <c r="AL2245">
        <v>5358.4650000000001</v>
      </c>
      <c r="AM2245">
        <v>8.5864328324530792</v>
      </c>
      <c r="AN2245">
        <v>0.77622106999999996</v>
      </c>
      <c r="AO2245">
        <v>2272.9382999999998</v>
      </c>
      <c r="AP2245">
        <v>7.728828678741487</v>
      </c>
      <c r="AQ2245">
        <v>-1.0909</v>
      </c>
    </row>
    <row r="2246" spans="1:44" x14ac:dyDescent="0.55000000000000004">
      <c r="A2246" t="str">
        <f>VLOOKUP(B2246,[1]!Table1[[Ticker ]:[Company Name]],2,FALSE)</f>
        <v>Waste Connections Inc</v>
      </c>
      <c r="B2246" t="s">
        <v>391</v>
      </c>
      <c r="C2246">
        <v>2010</v>
      </c>
      <c r="D2246">
        <v>20</v>
      </c>
      <c r="E2246">
        <v>0</v>
      </c>
      <c r="F2246">
        <v>0</v>
      </c>
      <c r="G2246">
        <v>0</v>
      </c>
      <c r="H2246">
        <v>5</v>
      </c>
      <c r="I2246">
        <v>1.6094379124341003</v>
      </c>
      <c r="J2246">
        <v>4</v>
      </c>
      <c r="K2246">
        <v>0.8</v>
      </c>
      <c r="L2246" s="2">
        <v>0</v>
      </c>
      <c r="M2246">
        <v>0</v>
      </c>
      <c r="N2246">
        <v>0</v>
      </c>
      <c r="Q2246">
        <v>57.4</v>
      </c>
      <c r="R2246">
        <v>4.0500443033255209</v>
      </c>
      <c r="S2246">
        <v>0.75</v>
      </c>
      <c r="T2246">
        <v>1.6094379124341003</v>
      </c>
      <c r="U2246">
        <v>5</v>
      </c>
      <c r="V2246">
        <v>1</v>
      </c>
      <c r="Y2246">
        <v>5242373</v>
      </c>
      <c r="Z2246">
        <v>15.472284816381327</v>
      </c>
      <c r="AD2246">
        <v>0</v>
      </c>
      <c r="AE2246">
        <v>0</v>
      </c>
      <c r="AF2246" s="1"/>
      <c r="AG2246">
        <v>19.834700000000002</v>
      </c>
      <c r="AI2246">
        <v>-0.40425631699999998</v>
      </c>
      <c r="AJ2246">
        <v>-0.42444078099999999</v>
      </c>
      <c r="AK2246">
        <v>1.1565810000000001E-3</v>
      </c>
      <c r="AL2246">
        <v>4.2666000000000004</v>
      </c>
      <c r="AM2246">
        <v>1.4508172571353903</v>
      </c>
      <c r="AN2246">
        <v>0</v>
      </c>
      <c r="AQ2246">
        <v>-39.898600000000002</v>
      </c>
      <c r="AR2246">
        <v>33.333300000000001</v>
      </c>
    </row>
    <row r="2247" spans="1:44" x14ac:dyDescent="0.55000000000000004">
      <c r="A2247" t="str">
        <f>VLOOKUP(B2247,[1]!Table1[[Ticker ]:[Company Name]],2,FALSE)</f>
        <v>Waste Connections Inc</v>
      </c>
      <c r="B2247" t="s">
        <v>391</v>
      </c>
      <c r="C2247">
        <v>2011</v>
      </c>
      <c r="D2247">
        <v>20</v>
      </c>
      <c r="E2247">
        <v>0</v>
      </c>
      <c r="F2247">
        <v>0</v>
      </c>
      <c r="G2247">
        <v>0</v>
      </c>
      <c r="H2247">
        <v>5</v>
      </c>
      <c r="I2247">
        <v>1.6094379124341003</v>
      </c>
      <c r="J2247">
        <v>4</v>
      </c>
      <c r="K2247">
        <v>0.8</v>
      </c>
      <c r="L2247" s="2">
        <v>0</v>
      </c>
      <c r="M2247">
        <v>0</v>
      </c>
      <c r="N2247">
        <v>0</v>
      </c>
      <c r="Q2247">
        <v>58.4</v>
      </c>
      <c r="R2247">
        <v>4.0673158898341812</v>
      </c>
      <c r="S2247">
        <v>0.75</v>
      </c>
      <c r="T2247">
        <v>2.0794415416798357</v>
      </c>
      <c r="U2247">
        <v>8</v>
      </c>
      <c r="V2247">
        <v>1</v>
      </c>
      <c r="Y2247">
        <v>11050678</v>
      </c>
      <c r="Z2247">
        <v>16.218002341511806</v>
      </c>
      <c r="AD2247">
        <v>1.2999999999999999E-2</v>
      </c>
      <c r="AE2247">
        <v>0.83599999999999997</v>
      </c>
      <c r="AF2247" s="1">
        <v>1.555023923444976E-2</v>
      </c>
      <c r="AG2247">
        <v>19.834700000000002</v>
      </c>
      <c r="AH2247">
        <v>0</v>
      </c>
      <c r="AI2247">
        <v>-0.121144475</v>
      </c>
      <c r="AJ2247">
        <v>-0.122972338</v>
      </c>
      <c r="AK2247">
        <v>0</v>
      </c>
      <c r="AL2247">
        <v>3.6732999999999998</v>
      </c>
      <c r="AM2247">
        <v>1.3010904406053225</v>
      </c>
      <c r="AN2247">
        <v>0</v>
      </c>
      <c r="AQ2247">
        <v>-58.737099999999998</v>
      </c>
      <c r="AR2247">
        <v>70</v>
      </c>
    </row>
    <row r="2248" spans="1:44" x14ac:dyDescent="0.55000000000000004">
      <c r="A2248" t="str">
        <f>VLOOKUP(B2248,[1]!Table1[[Ticker ]:[Company Name]],2,FALSE)</f>
        <v>Waste Connections Inc</v>
      </c>
      <c r="B2248" t="s">
        <v>391</v>
      </c>
      <c r="C2248">
        <v>2012</v>
      </c>
      <c r="D2248">
        <v>20</v>
      </c>
      <c r="E2248">
        <v>0</v>
      </c>
      <c r="F2248">
        <v>0</v>
      </c>
      <c r="G2248">
        <v>0</v>
      </c>
      <c r="H2248">
        <v>5</v>
      </c>
      <c r="I2248">
        <v>1.6094379124341003</v>
      </c>
      <c r="J2248">
        <v>4</v>
      </c>
      <c r="K2248">
        <v>0.8</v>
      </c>
      <c r="L2248" s="2">
        <v>0</v>
      </c>
      <c r="M2248">
        <v>0</v>
      </c>
      <c r="N2248">
        <v>0</v>
      </c>
      <c r="Q2248">
        <v>59.4</v>
      </c>
      <c r="R2248">
        <v>4.0842942263685993</v>
      </c>
      <c r="S2248">
        <v>0.75</v>
      </c>
      <c r="T2248">
        <v>2.1972245773362196</v>
      </c>
      <c r="U2248">
        <v>9</v>
      </c>
      <c r="V2248">
        <v>1</v>
      </c>
      <c r="Y2248">
        <v>4057804</v>
      </c>
      <c r="Z2248">
        <v>15.216152498546428</v>
      </c>
      <c r="AD2248">
        <v>1.2999999999999999E-2</v>
      </c>
      <c r="AE2248">
        <v>0.996</v>
      </c>
      <c r="AF2248" s="1">
        <v>1.3052208835341365E-2</v>
      </c>
      <c r="AG2248">
        <v>19.834700000000002</v>
      </c>
      <c r="AH2248">
        <v>1</v>
      </c>
      <c r="AK2248">
        <v>0</v>
      </c>
      <c r="AL2248">
        <v>1.29E-2</v>
      </c>
      <c r="AM2248">
        <v>-4.3505279676145108</v>
      </c>
      <c r="AN2248">
        <v>0</v>
      </c>
      <c r="AR2248">
        <v>33.333300000000001</v>
      </c>
    </row>
    <row r="2249" spans="1:44" x14ac:dyDescent="0.55000000000000004">
      <c r="A2249" t="str">
        <f>VLOOKUP(B2249,[1]!Table1[[Ticker ]:[Company Name]],2,FALSE)</f>
        <v>Waste Connections Inc</v>
      </c>
      <c r="B2249" t="s">
        <v>391</v>
      </c>
      <c r="C2249">
        <v>2013</v>
      </c>
      <c r="D2249">
        <v>20</v>
      </c>
      <c r="E2249">
        <v>0</v>
      </c>
      <c r="F2249">
        <v>0</v>
      </c>
      <c r="G2249">
        <v>0</v>
      </c>
      <c r="H2249">
        <v>5</v>
      </c>
      <c r="I2249">
        <v>1.6094379124341003</v>
      </c>
      <c r="J2249">
        <v>4</v>
      </c>
      <c r="K2249">
        <v>0.8</v>
      </c>
      <c r="L2249" s="2">
        <v>0</v>
      </c>
      <c r="M2249">
        <v>0</v>
      </c>
      <c r="N2249">
        <v>0</v>
      </c>
      <c r="O2249">
        <v>5.12</v>
      </c>
      <c r="P2249">
        <v>1.6331544390514163</v>
      </c>
      <c r="Q2249">
        <v>60.4</v>
      </c>
      <c r="R2249">
        <v>4.1009891049407692</v>
      </c>
      <c r="S2249">
        <v>0.75</v>
      </c>
      <c r="T2249">
        <v>1.9459101490553132</v>
      </c>
      <c r="U2249">
        <v>7</v>
      </c>
      <c r="V2249">
        <v>1</v>
      </c>
      <c r="W2249">
        <v>47</v>
      </c>
      <c r="X2249">
        <v>3.8501476017100584</v>
      </c>
      <c r="Y2249">
        <v>2511529.9530000002</v>
      </c>
      <c r="Z2249">
        <v>14.736402668439959</v>
      </c>
      <c r="AA2249">
        <v>2</v>
      </c>
      <c r="AB2249">
        <v>0.69314718055994529</v>
      </c>
      <c r="AC2249">
        <v>0</v>
      </c>
      <c r="AD2249">
        <v>7.0000000000000001E-3</v>
      </c>
      <c r="AE2249">
        <v>0.88100000000000001</v>
      </c>
      <c r="AF2249" s="1">
        <v>7.9455164585698068E-3</v>
      </c>
      <c r="AG2249">
        <v>21.074400000000001</v>
      </c>
      <c r="AH2249">
        <v>2</v>
      </c>
    </row>
    <row r="2250" spans="1:44" x14ac:dyDescent="0.55000000000000004">
      <c r="A2250" t="str">
        <f>VLOOKUP(B2250,[1]!Table1[[Ticker ]:[Company Name]],2,FALSE)</f>
        <v>Waste Connections Inc</v>
      </c>
      <c r="B2250" t="s">
        <v>391</v>
      </c>
      <c r="C2250">
        <v>2018</v>
      </c>
      <c r="D2250">
        <v>20</v>
      </c>
      <c r="E2250">
        <v>1</v>
      </c>
      <c r="F2250">
        <v>0</v>
      </c>
      <c r="G2250">
        <v>0</v>
      </c>
      <c r="H2250">
        <v>7</v>
      </c>
      <c r="I2250">
        <v>1.9459101490553132</v>
      </c>
      <c r="J2250">
        <v>6</v>
      </c>
      <c r="K2250">
        <v>0.8571428571428571</v>
      </c>
      <c r="L2250" s="2">
        <v>0.14285714285714285</v>
      </c>
      <c r="M2250">
        <v>1</v>
      </c>
      <c r="N2250">
        <v>1</v>
      </c>
      <c r="O2250">
        <v>5.86</v>
      </c>
      <c r="P2250">
        <v>1.7681496035889213</v>
      </c>
      <c r="Q2250">
        <v>65.856999999999999</v>
      </c>
      <c r="R2250">
        <v>4.1874857247415855</v>
      </c>
      <c r="S2250">
        <v>1</v>
      </c>
      <c r="T2250">
        <v>1.3862943611198906</v>
      </c>
      <c r="U2250">
        <v>4</v>
      </c>
      <c r="V2250">
        <v>1</v>
      </c>
      <c r="W2250">
        <v>55</v>
      </c>
      <c r="X2250">
        <v>4.0073331852324712</v>
      </c>
      <c r="Y2250">
        <v>13692283</v>
      </c>
      <c r="Z2250">
        <v>16.432342947422409</v>
      </c>
      <c r="AA2250">
        <v>21.33</v>
      </c>
      <c r="AB2250">
        <v>3.0601145324832593</v>
      </c>
      <c r="AC2250">
        <v>0</v>
      </c>
      <c r="AD2250">
        <v>5.0000000000000001E-3</v>
      </c>
      <c r="AE2250">
        <v>0.97299999999999998</v>
      </c>
      <c r="AF2250" s="1">
        <v>5.1387461459403904E-3</v>
      </c>
      <c r="AG2250">
        <v>28.925599999999999</v>
      </c>
      <c r="AH2250">
        <v>7</v>
      </c>
    </row>
    <row r="2251" spans="1:44" x14ac:dyDescent="0.55000000000000004">
      <c r="A2251" t="str">
        <f>VLOOKUP(B2251,[1]!Table1[[Ticker ]:[Company Name]],2,FALSE)</f>
        <v>Canopy Growth Corp</v>
      </c>
      <c r="B2251" t="s">
        <v>392</v>
      </c>
      <c r="C2251">
        <v>2018</v>
      </c>
      <c r="D2251">
        <v>35</v>
      </c>
      <c r="E2251">
        <v>1</v>
      </c>
      <c r="F2251">
        <v>0</v>
      </c>
      <c r="G2251">
        <v>0</v>
      </c>
      <c r="H2251">
        <v>5</v>
      </c>
      <c r="I2251">
        <v>1.6094379124341003</v>
      </c>
      <c r="J2251">
        <v>3</v>
      </c>
      <c r="K2251">
        <v>0.6</v>
      </c>
      <c r="L2251" s="2">
        <v>0</v>
      </c>
      <c r="M2251">
        <v>0</v>
      </c>
      <c r="N2251">
        <v>0</v>
      </c>
      <c r="O2251">
        <v>1.64</v>
      </c>
      <c r="P2251">
        <v>0.494696241836107</v>
      </c>
      <c r="S2251">
        <v>1</v>
      </c>
      <c r="T2251">
        <v>1.9459101490553132</v>
      </c>
      <c r="U2251">
        <v>7</v>
      </c>
      <c r="V2251">
        <v>1</v>
      </c>
      <c r="W2251">
        <v>51</v>
      </c>
      <c r="X2251">
        <v>3.9318256327243257</v>
      </c>
      <c r="Y2251">
        <v>2516014</v>
      </c>
      <c r="Z2251">
        <v>14.738186461174905</v>
      </c>
      <c r="AA2251">
        <v>4.83</v>
      </c>
      <c r="AB2251">
        <v>1.5748464676644813</v>
      </c>
      <c r="AC2251">
        <v>0</v>
      </c>
      <c r="AD2251">
        <v>8.0000000000000002E-3</v>
      </c>
      <c r="AE2251">
        <v>0.20899999999999999</v>
      </c>
      <c r="AF2251" s="1">
        <v>3.8277511961722493E-2</v>
      </c>
      <c r="AG2251">
        <v>14.4628</v>
      </c>
      <c r="AH2251">
        <v>9</v>
      </c>
      <c r="AI2251">
        <v>-4.8964481999999997E-2</v>
      </c>
      <c r="AJ2251">
        <v>-5.6588521000000003E-2</v>
      </c>
      <c r="AK2251">
        <v>6.7742460000000003E-3</v>
      </c>
      <c r="AL2251">
        <v>1436.817</v>
      </c>
      <c r="AM2251">
        <v>7.2701855293264916</v>
      </c>
      <c r="AN2251">
        <v>10.0923988</v>
      </c>
      <c r="AO2251">
        <v>12547.253699999999</v>
      </c>
      <c r="AP2251">
        <v>9.4372570919281813</v>
      </c>
      <c r="AQ2251">
        <v>95.382900000000006</v>
      </c>
      <c r="AR2251">
        <v>-566.66669999999999</v>
      </c>
    </row>
    <row r="2252" spans="1:44" x14ac:dyDescent="0.55000000000000004">
      <c r="A2252" t="str">
        <f>VLOOKUP(B2252,[1]!Table1[[Ticker ]:[Company Name]],2,FALSE)</f>
        <v>Canopy Growth Corp</v>
      </c>
      <c r="B2252" t="s">
        <v>392</v>
      </c>
      <c r="C2252">
        <v>2019</v>
      </c>
      <c r="D2252">
        <v>35</v>
      </c>
      <c r="E2252">
        <v>1</v>
      </c>
      <c r="F2252">
        <v>0</v>
      </c>
      <c r="G2252">
        <v>0</v>
      </c>
      <c r="H2252">
        <v>7</v>
      </c>
      <c r="I2252">
        <v>1.9459101490553132</v>
      </c>
      <c r="J2252">
        <v>6</v>
      </c>
      <c r="K2252">
        <v>0.8571428571428571</v>
      </c>
      <c r="L2252" s="2">
        <v>0.14285714285714285</v>
      </c>
      <c r="M2252">
        <v>1</v>
      </c>
      <c r="N2252">
        <v>1</v>
      </c>
      <c r="O2252">
        <v>2.11</v>
      </c>
      <c r="P2252">
        <v>0.74668794748797507</v>
      </c>
      <c r="S2252">
        <v>1</v>
      </c>
      <c r="T2252">
        <v>3.6635616461296463</v>
      </c>
      <c r="U2252">
        <v>39</v>
      </c>
      <c r="V2252">
        <v>0</v>
      </c>
      <c r="W2252">
        <v>52</v>
      </c>
      <c r="X2252">
        <v>3.9512437185814275</v>
      </c>
      <c r="Y2252">
        <v>15286240</v>
      </c>
      <c r="Z2252">
        <v>16.542463635302823</v>
      </c>
      <c r="AA2252">
        <v>1.58</v>
      </c>
      <c r="AB2252">
        <v>0.45742484703887548</v>
      </c>
      <c r="AC2252">
        <v>0</v>
      </c>
      <c r="AD2252">
        <v>8.0000000000000002E-3</v>
      </c>
      <c r="AE2252">
        <v>0.17699999999999999</v>
      </c>
      <c r="AF2252" s="1">
        <v>4.5197740112994357E-2</v>
      </c>
      <c r="AG2252">
        <v>13.223100000000001</v>
      </c>
      <c r="AH2252">
        <v>10</v>
      </c>
      <c r="AI2252">
        <v>-8.5962768999999994E-2</v>
      </c>
      <c r="AJ2252">
        <v>-0.104110542</v>
      </c>
      <c r="AK2252">
        <v>0.13376139100000001</v>
      </c>
      <c r="AL2252">
        <v>8565.1149999999998</v>
      </c>
      <c r="AM2252">
        <v>9.0554528374048022</v>
      </c>
      <c r="AN2252">
        <v>1.3460276200000001</v>
      </c>
      <c r="AO2252">
        <v>9519.2526999999991</v>
      </c>
      <c r="AP2252">
        <v>9.1610716268051302</v>
      </c>
      <c r="AQ2252">
        <v>190.37440000000001</v>
      </c>
      <c r="AR2252">
        <v>-590</v>
      </c>
    </row>
    <row r="2253" spans="1:44" x14ac:dyDescent="0.55000000000000004">
      <c r="A2253" t="str">
        <f>VLOOKUP(B2253,[1]!Table1[[Ticker ]:[Company Name]],2,FALSE)</f>
        <v>Western Forest Products Inc</v>
      </c>
      <c r="B2253" t="s">
        <v>393</v>
      </c>
      <c r="C2253">
        <v>2015</v>
      </c>
      <c r="D2253">
        <v>15</v>
      </c>
      <c r="E2253">
        <v>1</v>
      </c>
      <c r="F2253">
        <v>0</v>
      </c>
      <c r="G2253">
        <v>1</v>
      </c>
      <c r="H2253">
        <v>7</v>
      </c>
      <c r="I2253">
        <v>1.9459101490553132</v>
      </c>
      <c r="J2253">
        <v>5</v>
      </c>
      <c r="K2253">
        <v>0.7142857142857143</v>
      </c>
      <c r="L2253" s="2">
        <v>0.14285714285714285</v>
      </c>
      <c r="M2253">
        <v>1</v>
      </c>
      <c r="N2253">
        <v>1</v>
      </c>
      <c r="O2253">
        <v>4.3099999999999996</v>
      </c>
      <c r="P2253">
        <v>1.4609379041156563</v>
      </c>
      <c r="Q2253">
        <v>60.143000000000001</v>
      </c>
      <c r="R2253">
        <v>4.0967250599211589</v>
      </c>
      <c r="S2253">
        <v>1</v>
      </c>
      <c r="T2253">
        <v>2.0794415416798357</v>
      </c>
      <c r="U2253">
        <v>8</v>
      </c>
      <c r="V2253">
        <v>0</v>
      </c>
      <c r="W2253">
        <v>53</v>
      </c>
      <c r="X2253">
        <v>3.970291913552122</v>
      </c>
      <c r="Y2253">
        <v>1474535</v>
      </c>
      <c r="Z2253">
        <v>14.203853243815706</v>
      </c>
      <c r="AA2253">
        <v>2.92</v>
      </c>
      <c r="AB2253">
        <v>1.0715836162801904</v>
      </c>
      <c r="AC2253">
        <v>0</v>
      </c>
      <c r="AD2253">
        <v>2E-3</v>
      </c>
      <c r="AE2253">
        <v>0.33200000000000002</v>
      </c>
      <c r="AF2253" s="1">
        <v>6.0240963855421681E-3</v>
      </c>
      <c r="AG2253">
        <v>11.157</v>
      </c>
      <c r="AH2253">
        <v>11</v>
      </c>
      <c r="AI2253">
        <v>9.9139090999999999E-2</v>
      </c>
      <c r="AJ2253">
        <v>0.161658258</v>
      </c>
      <c r="AK2253">
        <v>0.138626892</v>
      </c>
      <c r="AL2253">
        <v>743.4</v>
      </c>
      <c r="AM2253">
        <v>6.6112342578631518</v>
      </c>
      <c r="AN2253">
        <v>1.958429041</v>
      </c>
      <c r="AO2253">
        <v>892.84780000000001</v>
      </c>
      <c r="AP2253">
        <v>6.7944161296203855</v>
      </c>
      <c r="AQ2253">
        <v>4.3399000000000001</v>
      </c>
      <c r="AR2253">
        <v>0</v>
      </c>
    </row>
    <row r="2254" spans="1:44" x14ac:dyDescent="0.55000000000000004">
      <c r="A2254" t="str">
        <f>VLOOKUP(B2254,[1]!Table1[[Ticker ]:[Company Name]],2,FALSE)</f>
        <v>Western Forest Products Inc</v>
      </c>
      <c r="B2254" t="s">
        <v>393</v>
      </c>
      <c r="C2254">
        <v>2016</v>
      </c>
      <c r="D2254">
        <v>15</v>
      </c>
      <c r="E2254">
        <v>1</v>
      </c>
      <c r="F2254">
        <v>0</v>
      </c>
      <c r="G2254">
        <v>1</v>
      </c>
      <c r="H2254">
        <v>7</v>
      </c>
      <c r="I2254">
        <v>1.9459101490553132</v>
      </c>
      <c r="J2254">
        <v>5</v>
      </c>
      <c r="K2254">
        <v>0.7142857142857143</v>
      </c>
      <c r="L2254" s="2">
        <v>0.14285714285714285</v>
      </c>
      <c r="M2254">
        <v>1</v>
      </c>
      <c r="N2254">
        <v>1</v>
      </c>
      <c r="O2254">
        <v>5.31</v>
      </c>
      <c r="P2254">
        <v>1.6695918352538475</v>
      </c>
      <c r="Q2254">
        <v>61.143000000000001</v>
      </c>
      <c r="R2254">
        <v>4.1132153829723519</v>
      </c>
      <c r="S2254">
        <v>1</v>
      </c>
      <c r="T2254">
        <v>1.791759469228055</v>
      </c>
      <c r="U2254">
        <v>6</v>
      </c>
      <c r="V2254">
        <v>0</v>
      </c>
      <c r="W2254">
        <v>54</v>
      </c>
      <c r="X2254">
        <v>3.9889840465642745</v>
      </c>
      <c r="Y2254">
        <v>2086412</v>
      </c>
      <c r="Z2254">
        <v>14.550956402231673</v>
      </c>
      <c r="AA2254">
        <v>3.92</v>
      </c>
      <c r="AB2254">
        <v>1.3660916538023711</v>
      </c>
      <c r="AC2254">
        <v>0</v>
      </c>
      <c r="AD2254">
        <v>6.0000000000000001E-3</v>
      </c>
      <c r="AE2254">
        <v>0.45500000000000002</v>
      </c>
      <c r="AF2254" s="1">
        <v>1.3186813186813187E-2</v>
      </c>
      <c r="AG2254">
        <v>13.223100000000001</v>
      </c>
      <c r="AH2254">
        <v>12</v>
      </c>
      <c r="AI2254">
        <v>0.121204323</v>
      </c>
      <c r="AJ2254">
        <v>0.18028708099999999</v>
      </c>
      <c r="AK2254">
        <v>6.5837321000000004E-2</v>
      </c>
      <c r="AL2254">
        <v>777.2</v>
      </c>
      <c r="AM2254">
        <v>6.6556977175032852</v>
      </c>
      <c r="AN2254">
        <v>1.430423158</v>
      </c>
      <c r="AO2254">
        <v>747.39610000000005</v>
      </c>
      <c r="AP2254">
        <v>6.6165952989483925</v>
      </c>
      <c r="AQ2254">
        <v>9.7421000000000006</v>
      </c>
      <c r="AR2254">
        <v>41.176499999999997</v>
      </c>
    </row>
    <row r="2255" spans="1:44" x14ac:dyDescent="0.55000000000000004">
      <c r="A2255" t="str">
        <f>VLOOKUP(B2255,[1]!Table1[[Ticker ]:[Company Name]],2,FALSE)</f>
        <v>Western Forest Products Inc</v>
      </c>
      <c r="B2255" t="s">
        <v>393</v>
      </c>
      <c r="C2255">
        <v>2017</v>
      </c>
      <c r="D2255">
        <v>15</v>
      </c>
      <c r="E2255">
        <v>1</v>
      </c>
      <c r="F2255">
        <v>0</v>
      </c>
      <c r="G2255">
        <v>1</v>
      </c>
      <c r="H2255">
        <v>7</v>
      </c>
      <c r="I2255">
        <v>1.9459101490553132</v>
      </c>
      <c r="J2255">
        <v>5</v>
      </c>
      <c r="K2255">
        <v>0.7142857142857143</v>
      </c>
      <c r="L2255" s="2">
        <v>0.14285714285714285</v>
      </c>
      <c r="M2255">
        <v>1</v>
      </c>
      <c r="N2255">
        <v>1</v>
      </c>
      <c r="O2255">
        <v>6.31</v>
      </c>
      <c r="P2255">
        <v>1.8421356765531218</v>
      </c>
      <c r="Q2255">
        <v>62.143000000000001</v>
      </c>
      <c r="R2255">
        <v>4.1294381808813032</v>
      </c>
      <c r="S2255">
        <v>1</v>
      </c>
      <c r="T2255">
        <v>1.6094379124341003</v>
      </c>
      <c r="U2255">
        <v>5</v>
      </c>
      <c r="V2255">
        <v>0</v>
      </c>
      <c r="W2255">
        <v>55</v>
      </c>
      <c r="X2255">
        <v>4.0073331852324712</v>
      </c>
      <c r="Y2255">
        <v>2084427</v>
      </c>
      <c r="Z2255">
        <v>14.550004555301179</v>
      </c>
      <c r="AA2255">
        <v>4.92</v>
      </c>
      <c r="AB2255">
        <v>1.5933085305042167</v>
      </c>
      <c r="AC2255">
        <v>0</v>
      </c>
      <c r="AD2255">
        <v>8.0000000000000002E-3</v>
      </c>
      <c r="AE2255">
        <v>0.51200000000000001</v>
      </c>
      <c r="AF2255" s="1">
        <v>1.5625E-2</v>
      </c>
      <c r="AG2255">
        <v>14.4628</v>
      </c>
      <c r="AH2255">
        <v>13</v>
      </c>
      <c r="AI2255">
        <v>9.3046523000000006E-2</v>
      </c>
      <c r="AJ2255">
        <v>0.13221965499999999</v>
      </c>
      <c r="AK2255">
        <v>0</v>
      </c>
      <c r="AL2255">
        <v>799.6</v>
      </c>
      <c r="AM2255">
        <v>6.6841116026262446</v>
      </c>
      <c r="AN2255">
        <v>1.723556069</v>
      </c>
      <c r="AO2255">
        <v>969.84500000000003</v>
      </c>
      <c r="AP2255">
        <v>6.8771362649146042</v>
      </c>
      <c r="AQ2255">
        <v>-3.6974999999999998</v>
      </c>
      <c r="AR2255">
        <v>-20.833300000000001</v>
      </c>
    </row>
    <row r="2256" spans="1:44" x14ac:dyDescent="0.55000000000000004">
      <c r="A2256" t="str">
        <f>VLOOKUP(B2256,[1]!Table1[[Ticker ]:[Company Name]],2,FALSE)</f>
        <v>Western Forest Products Inc</v>
      </c>
      <c r="B2256" t="s">
        <v>393</v>
      </c>
      <c r="C2256">
        <v>2018</v>
      </c>
      <c r="D2256">
        <v>15</v>
      </c>
      <c r="E2256">
        <v>1</v>
      </c>
      <c r="F2256">
        <v>0</v>
      </c>
      <c r="G2256">
        <v>1</v>
      </c>
      <c r="H2256">
        <v>6</v>
      </c>
      <c r="I2256">
        <v>1.791759469228055</v>
      </c>
      <c r="J2256">
        <v>4</v>
      </c>
      <c r="K2256">
        <v>0.66666666666666663</v>
      </c>
      <c r="L2256" s="2">
        <v>0.16666666666666666</v>
      </c>
      <c r="M2256">
        <v>1</v>
      </c>
      <c r="N2256">
        <v>1</v>
      </c>
      <c r="O2256">
        <v>7.86</v>
      </c>
      <c r="P2256">
        <v>2.0617866064411152</v>
      </c>
      <c r="Q2256">
        <v>62</v>
      </c>
      <c r="R2256">
        <v>4.1271343850450917</v>
      </c>
      <c r="S2256">
        <v>1</v>
      </c>
      <c r="T2256">
        <v>1.9459101490553132</v>
      </c>
      <c r="U2256">
        <v>7</v>
      </c>
      <c r="V2256">
        <v>0</v>
      </c>
      <c r="W2256">
        <v>56</v>
      </c>
      <c r="X2256">
        <v>4.0253516907351496</v>
      </c>
      <c r="Y2256">
        <v>2385366</v>
      </c>
      <c r="Z2256">
        <v>14.684863129650429</v>
      </c>
      <c r="AA2256">
        <v>5.92</v>
      </c>
      <c r="AB2256">
        <v>1.7783364488959144</v>
      </c>
      <c r="AC2256">
        <v>0</v>
      </c>
      <c r="AD2256">
        <v>1.0999999999999999E-2</v>
      </c>
      <c r="AE2256">
        <v>0.53200000000000003</v>
      </c>
      <c r="AF2256" s="1">
        <v>2.0676691729323307E-2</v>
      </c>
      <c r="AG2256">
        <v>23.966899999999999</v>
      </c>
      <c r="AH2256">
        <v>14</v>
      </c>
      <c r="AI2256">
        <v>8.0860013999999994E-2</v>
      </c>
      <c r="AJ2256">
        <v>0.120788968</v>
      </c>
      <c r="AK2256">
        <v>1.0473032E-2</v>
      </c>
      <c r="AL2256">
        <v>855.8</v>
      </c>
      <c r="AM2256">
        <v>6.752036703982716</v>
      </c>
      <c r="AN2256">
        <v>1.282179438</v>
      </c>
      <c r="AO2256">
        <v>734.56060000000002</v>
      </c>
      <c r="AP2256">
        <v>6.599272497316087</v>
      </c>
      <c r="AQ2256">
        <v>4.6615000000000002</v>
      </c>
      <c r="AR2256">
        <v>-5.2632000000000003</v>
      </c>
    </row>
    <row r="2257" spans="1:44" x14ac:dyDescent="0.55000000000000004">
      <c r="A2257" t="str">
        <f>VLOOKUP(B2257,[1]!Table1[[Ticker ]:[Company Name]],2,FALSE)</f>
        <v>Western Forest Products Inc</v>
      </c>
      <c r="B2257" t="s">
        <v>393</v>
      </c>
      <c r="C2257">
        <v>2019</v>
      </c>
      <c r="D2257">
        <v>15</v>
      </c>
      <c r="E2257">
        <v>1</v>
      </c>
      <c r="F2257">
        <v>0</v>
      </c>
      <c r="G2257">
        <v>1</v>
      </c>
      <c r="H2257">
        <v>8</v>
      </c>
      <c r="I2257">
        <v>2.0794415416798357</v>
      </c>
      <c r="J2257">
        <v>6</v>
      </c>
      <c r="K2257">
        <v>0.75</v>
      </c>
      <c r="L2257" s="2">
        <v>0.25</v>
      </c>
      <c r="M2257">
        <v>2</v>
      </c>
      <c r="N2257">
        <v>1</v>
      </c>
      <c r="O2257">
        <v>6.85</v>
      </c>
      <c r="P2257">
        <v>1.9242486522741338</v>
      </c>
      <c r="Q2257">
        <v>61</v>
      </c>
      <c r="R2257">
        <v>4.1108738641733114</v>
      </c>
      <c r="S2257">
        <v>1</v>
      </c>
      <c r="T2257">
        <v>1.791759469228055</v>
      </c>
      <c r="U2257">
        <v>6</v>
      </c>
      <c r="V2257">
        <v>0</v>
      </c>
      <c r="W2257">
        <v>57</v>
      </c>
      <c r="X2257">
        <v>4.0430512678345503</v>
      </c>
      <c r="Y2257">
        <v>1812653</v>
      </c>
      <c r="Z2257">
        <v>14.410302075941427</v>
      </c>
      <c r="AA2257">
        <v>6.92</v>
      </c>
      <c r="AB2257">
        <v>1.9344157696295783</v>
      </c>
      <c r="AC2257">
        <v>0</v>
      </c>
      <c r="AD2257">
        <v>1.2999999999999999E-2</v>
      </c>
      <c r="AE2257">
        <v>0.56399999999999995</v>
      </c>
      <c r="AF2257" s="1">
        <v>2.3049645390070924E-2</v>
      </c>
      <c r="AG2257">
        <v>23.966899999999999</v>
      </c>
      <c r="AH2257">
        <v>15</v>
      </c>
      <c r="AI2257">
        <v>-5.9680510999999999E-2</v>
      </c>
      <c r="AJ2257">
        <v>-9.6767509000000002E-2</v>
      </c>
      <c r="AK2257">
        <v>0.27621218400000003</v>
      </c>
      <c r="AL2257">
        <v>782.5</v>
      </c>
      <c r="AM2257">
        <v>6.662493922414308</v>
      </c>
      <c r="AN2257">
        <v>0.94848839600000001</v>
      </c>
      <c r="AO2257">
        <v>457.7405</v>
      </c>
      <c r="AP2257">
        <v>6.1263024296527488</v>
      </c>
      <c r="AQ2257">
        <v>-32.506100000000004</v>
      </c>
    </row>
    <row r="2258" spans="1:44" x14ac:dyDescent="0.55000000000000004">
      <c r="A2258" t="str">
        <f>VLOOKUP(B2258,[1]!Table1[[Ticker ]:[Company Name]],2,FALSE)</f>
        <v>West Fraser Timber Co Ltd</v>
      </c>
      <c r="B2258" t="s">
        <v>394</v>
      </c>
      <c r="C2258">
        <v>2010</v>
      </c>
      <c r="D2258">
        <v>15</v>
      </c>
      <c r="E2258">
        <v>0</v>
      </c>
      <c r="F2258">
        <v>0</v>
      </c>
      <c r="G2258">
        <v>1</v>
      </c>
      <c r="H2258">
        <v>9</v>
      </c>
      <c r="I2258">
        <v>2.1972245773362196</v>
      </c>
      <c r="J2258">
        <v>8</v>
      </c>
      <c r="K2258">
        <v>0.88888888888888884</v>
      </c>
      <c r="L2258" s="2">
        <v>0.1111111111111111</v>
      </c>
      <c r="M2258">
        <v>1</v>
      </c>
      <c r="N2258">
        <v>1</v>
      </c>
      <c r="Q2258">
        <v>61</v>
      </c>
      <c r="R2258">
        <v>4.1108738641733114</v>
      </c>
      <c r="S2258">
        <v>1</v>
      </c>
      <c r="T2258">
        <v>1.6094379124341003</v>
      </c>
      <c r="U2258">
        <v>5</v>
      </c>
      <c r="V2258">
        <v>1</v>
      </c>
      <c r="Y2258">
        <v>3189760</v>
      </c>
      <c r="Z2258">
        <v>14.975456236821007</v>
      </c>
      <c r="AC2258">
        <v>0</v>
      </c>
      <c r="AD2258">
        <v>8.2000000000000003E-2</v>
      </c>
      <c r="AE2258">
        <v>0.61599999999999999</v>
      </c>
      <c r="AF2258" s="1">
        <v>0.13311688311688313</v>
      </c>
      <c r="AG2258">
        <v>22.7273</v>
      </c>
      <c r="AH2258">
        <v>44</v>
      </c>
      <c r="AI2258">
        <v>7.1409417000000003E-2</v>
      </c>
      <c r="AJ2258">
        <v>0.121528231</v>
      </c>
      <c r="AK2258">
        <v>0.202764376</v>
      </c>
      <c r="AL2258">
        <v>2610.3000000000002</v>
      </c>
      <c r="AM2258">
        <v>7.8672204362400882</v>
      </c>
      <c r="AN2258">
        <v>1.307876711</v>
      </c>
      <c r="AO2258">
        <v>2006.0213000000001</v>
      </c>
      <c r="AP2258">
        <v>7.6039085866110723</v>
      </c>
      <c r="AQ2258">
        <v>22.6738</v>
      </c>
    </row>
    <row r="2259" spans="1:44" x14ac:dyDescent="0.55000000000000004">
      <c r="A2259" t="str">
        <f>VLOOKUP(B2259,[1]!Table1[[Ticker ]:[Company Name]],2,FALSE)</f>
        <v>West Fraser Timber Co Ltd</v>
      </c>
      <c r="B2259" t="s">
        <v>394</v>
      </c>
      <c r="C2259">
        <v>2011</v>
      </c>
      <c r="D2259">
        <v>15</v>
      </c>
      <c r="E2259">
        <v>0</v>
      </c>
      <c r="F2259">
        <v>0</v>
      </c>
      <c r="G2259">
        <v>1</v>
      </c>
      <c r="H2259">
        <v>9</v>
      </c>
      <c r="I2259">
        <v>2.1972245773362196</v>
      </c>
      <c r="J2259">
        <v>8</v>
      </c>
      <c r="K2259">
        <v>0.88888888888888884</v>
      </c>
      <c r="L2259" s="2">
        <v>0.1111111111111111</v>
      </c>
      <c r="M2259">
        <v>1</v>
      </c>
      <c r="N2259">
        <v>1</v>
      </c>
      <c r="Q2259">
        <v>62</v>
      </c>
      <c r="R2259">
        <v>4.1271343850450917</v>
      </c>
      <c r="S2259">
        <v>0.93</v>
      </c>
      <c r="T2259">
        <v>1.791759469228055</v>
      </c>
      <c r="U2259">
        <v>6</v>
      </c>
      <c r="V2259">
        <v>1</v>
      </c>
      <c r="Y2259">
        <v>2581600</v>
      </c>
      <c r="Z2259">
        <v>14.763919919719889</v>
      </c>
      <c r="AC2259">
        <v>0</v>
      </c>
      <c r="AD2259">
        <v>8.5999999999999993E-2</v>
      </c>
      <c r="AE2259">
        <v>0.54300000000000004</v>
      </c>
      <c r="AF2259" s="1">
        <v>0.15837937384898709</v>
      </c>
      <c r="AG2259">
        <v>21.9008</v>
      </c>
      <c r="AH2259">
        <v>45</v>
      </c>
      <c r="AI2259">
        <v>2.8991263E-2</v>
      </c>
      <c r="AJ2259">
        <v>4.9224545000000001E-2</v>
      </c>
      <c r="AK2259">
        <v>0.20633850300000001</v>
      </c>
      <c r="AL2259">
        <v>2518</v>
      </c>
      <c r="AM2259">
        <v>7.8312202146042926</v>
      </c>
      <c r="AN2259">
        <v>1.196750303</v>
      </c>
      <c r="AO2259">
        <v>1774.7807</v>
      </c>
      <c r="AP2259">
        <v>7.4814321449808983</v>
      </c>
      <c r="AQ2259">
        <v>-4.2933000000000003</v>
      </c>
      <c r="AR2259">
        <v>-85.141499999999994</v>
      </c>
    </row>
    <row r="2260" spans="1:44" x14ac:dyDescent="0.55000000000000004">
      <c r="A2260" t="str">
        <f>VLOOKUP(B2260,[1]!Table1[[Ticker ]:[Company Name]],2,FALSE)</f>
        <v>West Fraser Timber Co Ltd</v>
      </c>
      <c r="B2260" t="s">
        <v>394</v>
      </c>
      <c r="C2260">
        <v>2012</v>
      </c>
      <c r="D2260">
        <v>15</v>
      </c>
      <c r="E2260">
        <v>0</v>
      </c>
      <c r="F2260">
        <v>0</v>
      </c>
      <c r="G2260">
        <v>1</v>
      </c>
      <c r="H2260">
        <v>8</v>
      </c>
      <c r="I2260">
        <v>2.0794415416798357</v>
      </c>
      <c r="J2260">
        <v>6</v>
      </c>
      <c r="K2260">
        <v>0.75</v>
      </c>
      <c r="L2260" s="2">
        <v>0.125</v>
      </c>
      <c r="M2260">
        <v>1</v>
      </c>
      <c r="N2260">
        <v>1</v>
      </c>
      <c r="Q2260">
        <v>58</v>
      </c>
      <c r="R2260">
        <v>4.0604430105464191</v>
      </c>
      <c r="S2260">
        <v>0.98</v>
      </c>
      <c r="T2260">
        <v>2.0794415416798357</v>
      </c>
      <c r="U2260">
        <v>8</v>
      </c>
      <c r="V2260">
        <v>1</v>
      </c>
      <c r="Y2260">
        <v>3184850</v>
      </c>
      <c r="Z2260">
        <v>14.973915750117978</v>
      </c>
      <c r="AC2260">
        <v>0</v>
      </c>
      <c r="AD2260">
        <v>9.2999999999999999E-2</v>
      </c>
      <c r="AE2260">
        <v>0.52700000000000002</v>
      </c>
      <c r="AF2260" s="1">
        <v>0.1764705882352941</v>
      </c>
      <c r="AG2260">
        <v>22.7273</v>
      </c>
      <c r="AH2260">
        <v>46</v>
      </c>
      <c r="AI2260">
        <v>2.9255318999999998E-2</v>
      </c>
      <c r="AJ2260">
        <v>5.1608579000000002E-2</v>
      </c>
      <c r="AK2260">
        <v>0.20107238599999999</v>
      </c>
      <c r="AL2260">
        <v>2632</v>
      </c>
      <c r="AM2260">
        <v>7.8754992924452081</v>
      </c>
      <c r="AN2260">
        <v>2.0123647450000002</v>
      </c>
      <c r="AO2260">
        <v>3002.4481999999998</v>
      </c>
      <c r="AP2260">
        <v>8.0071833015155569</v>
      </c>
      <c r="AQ2260">
        <v>8.6168999999999993</v>
      </c>
      <c r="AR2260">
        <v>185.71430000000001</v>
      </c>
    </row>
    <row r="2261" spans="1:44" x14ac:dyDescent="0.55000000000000004">
      <c r="A2261" t="str">
        <f>VLOOKUP(B2261,[1]!Table1[[Ticker ]:[Company Name]],2,FALSE)</f>
        <v>West Fraser Timber Co Ltd</v>
      </c>
      <c r="B2261" t="s">
        <v>394</v>
      </c>
      <c r="C2261">
        <v>2013</v>
      </c>
      <c r="D2261">
        <v>15</v>
      </c>
      <c r="E2261">
        <v>0</v>
      </c>
      <c r="F2261">
        <v>0</v>
      </c>
      <c r="G2261">
        <v>1</v>
      </c>
      <c r="H2261">
        <v>9</v>
      </c>
      <c r="I2261">
        <v>2.1972245773362196</v>
      </c>
      <c r="J2261">
        <v>6</v>
      </c>
      <c r="K2261">
        <v>0.66666666666666663</v>
      </c>
      <c r="L2261" s="2">
        <v>0.1111111111111111</v>
      </c>
      <c r="M2261">
        <v>1</v>
      </c>
      <c r="N2261">
        <v>1</v>
      </c>
      <c r="O2261">
        <v>12.27</v>
      </c>
      <c r="P2261">
        <v>2.5071572587228199</v>
      </c>
      <c r="Q2261">
        <v>58.444000000000003</v>
      </c>
      <c r="R2261">
        <v>4.0680690308098377</v>
      </c>
      <c r="S2261">
        <v>0.98</v>
      </c>
      <c r="T2261">
        <v>1.6094379124341003</v>
      </c>
      <c r="U2261">
        <v>5</v>
      </c>
      <c r="V2261">
        <v>0</v>
      </c>
      <c r="W2261">
        <v>54</v>
      </c>
      <c r="X2261">
        <v>3.9889840465642745</v>
      </c>
      <c r="Y2261">
        <v>4465650</v>
      </c>
      <c r="Z2261">
        <v>15.311925338405203</v>
      </c>
      <c r="AA2261">
        <v>0.83</v>
      </c>
      <c r="AB2261">
        <v>-0.18632957819149348</v>
      </c>
      <c r="AC2261">
        <v>0</v>
      </c>
      <c r="AD2261">
        <v>2.3E-2</v>
      </c>
      <c r="AE2261">
        <v>0.52100000000000002</v>
      </c>
      <c r="AF2261" s="1">
        <v>4.4145873320537425E-2</v>
      </c>
      <c r="AG2261">
        <v>22.7273</v>
      </c>
      <c r="AH2261">
        <v>47</v>
      </c>
      <c r="AI2261">
        <v>0.112435567</v>
      </c>
      <c r="AJ2261">
        <v>0.17925012800000001</v>
      </c>
      <c r="AK2261">
        <v>0.16846430400000001</v>
      </c>
      <c r="AL2261">
        <v>3104</v>
      </c>
      <c r="AM2261">
        <v>8.0404468813031098</v>
      </c>
      <c r="AN2261">
        <v>2.2915693369999999</v>
      </c>
      <c r="AO2261">
        <v>4461.6854999999996</v>
      </c>
      <c r="AP2261">
        <v>8.4032818884205049</v>
      </c>
      <c r="AQ2261">
        <v>15.8</v>
      </c>
      <c r="AR2261">
        <v>352.22219999999999</v>
      </c>
    </row>
    <row r="2262" spans="1:44" x14ac:dyDescent="0.55000000000000004">
      <c r="A2262" t="str">
        <f>VLOOKUP(B2262,[1]!Table1[[Ticker ]:[Company Name]],2,FALSE)</f>
        <v>West Fraser Timber Co Ltd</v>
      </c>
      <c r="B2262" t="s">
        <v>394</v>
      </c>
      <c r="C2262">
        <v>2014</v>
      </c>
      <c r="D2262">
        <v>15</v>
      </c>
      <c r="E2262">
        <v>0</v>
      </c>
      <c r="F2262">
        <v>0</v>
      </c>
      <c r="G2262">
        <v>1</v>
      </c>
      <c r="H2262">
        <v>9</v>
      </c>
      <c r="I2262">
        <v>2.1972245773362196</v>
      </c>
      <c r="J2262">
        <v>7</v>
      </c>
      <c r="K2262">
        <v>0.77777777777777779</v>
      </c>
      <c r="L2262" s="2">
        <v>0.1111111111111111</v>
      </c>
      <c r="M2262">
        <v>1</v>
      </c>
      <c r="N2262">
        <v>1</v>
      </c>
      <c r="O2262">
        <v>13.27</v>
      </c>
      <c r="P2262">
        <v>2.5855058483441162</v>
      </c>
      <c r="Q2262">
        <v>60.222000000000001</v>
      </c>
      <c r="R2262">
        <v>4.0980377340597185</v>
      </c>
      <c r="S2262">
        <v>1</v>
      </c>
      <c r="T2262">
        <v>1.791759469228055</v>
      </c>
      <c r="U2262">
        <v>6</v>
      </c>
      <c r="V2262">
        <v>0</v>
      </c>
      <c r="W2262">
        <v>55</v>
      </c>
      <c r="X2262">
        <v>4.0073331852324712</v>
      </c>
      <c r="Y2262">
        <v>3819100</v>
      </c>
      <c r="Z2262">
        <v>15.155525350729983</v>
      </c>
      <c r="AA2262">
        <v>1.83</v>
      </c>
      <c r="AB2262">
        <v>0.60431596685332956</v>
      </c>
      <c r="AC2262">
        <v>0</v>
      </c>
      <c r="AD2262">
        <v>0.02</v>
      </c>
      <c r="AE2262">
        <v>0.59699999999999998</v>
      </c>
      <c r="AF2262" s="1">
        <v>3.3500837520938027E-2</v>
      </c>
      <c r="AG2262">
        <v>27.2727</v>
      </c>
      <c r="AH2262">
        <v>48</v>
      </c>
      <c r="AI2262">
        <v>7.6243744000000002E-2</v>
      </c>
      <c r="AJ2262">
        <v>0.12764908799999999</v>
      </c>
      <c r="AK2262">
        <v>0.242976836</v>
      </c>
      <c r="AL2262">
        <v>3397</v>
      </c>
      <c r="AM2262">
        <v>8.1306479681605843</v>
      </c>
      <c r="AN2262">
        <v>2.8540125180000002</v>
      </c>
      <c r="AO2262">
        <v>5790.7914000000001</v>
      </c>
      <c r="AP2262">
        <v>8.664024245164466</v>
      </c>
      <c r="AQ2262">
        <v>10.996</v>
      </c>
      <c r="AR2262">
        <v>-24.8157</v>
      </c>
    </row>
    <row r="2263" spans="1:44" x14ac:dyDescent="0.55000000000000004">
      <c r="A2263" t="str">
        <f>VLOOKUP(B2263,[1]!Table1[[Ticker ]:[Company Name]],2,FALSE)</f>
        <v>West Fraser Timber Co Ltd</v>
      </c>
      <c r="B2263" t="s">
        <v>394</v>
      </c>
      <c r="C2263">
        <v>2015</v>
      </c>
      <c r="D2263">
        <v>15</v>
      </c>
      <c r="E2263">
        <v>1</v>
      </c>
      <c r="F2263">
        <v>0</v>
      </c>
      <c r="G2263">
        <v>1</v>
      </c>
      <c r="H2263">
        <v>9</v>
      </c>
      <c r="I2263">
        <v>2.1972245773362196</v>
      </c>
      <c r="J2263">
        <v>7</v>
      </c>
      <c r="K2263">
        <v>0.77777777777777779</v>
      </c>
      <c r="L2263" s="2">
        <v>0.1111111111111111</v>
      </c>
      <c r="M2263">
        <v>1</v>
      </c>
      <c r="N2263">
        <v>1</v>
      </c>
      <c r="O2263">
        <v>13.71</v>
      </c>
      <c r="P2263">
        <v>2.6181254935742233</v>
      </c>
      <c r="Q2263">
        <v>61.332999999999998</v>
      </c>
      <c r="R2263">
        <v>4.1163180341434984</v>
      </c>
      <c r="S2263">
        <v>0.95</v>
      </c>
      <c r="T2263">
        <v>1.9459101490553132</v>
      </c>
      <c r="U2263">
        <v>7</v>
      </c>
      <c r="V2263">
        <v>0</v>
      </c>
      <c r="W2263">
        <v>56</v>
      </c>
      <c r="X2263">
        <v>4.0253516907351496</v>
      </c>
      <c r="Y2263">
        <v>2469030</v>
      </c>
      <c r="Z2263">
        <v>14.719335918921784</v>
      </c>
      <c r="AA2263">
        <v>2.83</v>
      </c>
      <c r="AB2263">
        <v>1.0402767116551463</v>
      </c>
      <c r="AC2263">
        <v>0</v>
      </c>
      <c r="AD2263">
        <v>1.7999999999999999E-2</v>
      </c>
      <c r="AE2263">
        <v>0.38600000000000001</v>
      </c>
      <c r="AF2263" s="1">
        <v>4.6632124352331598E-2</v>
      </c>
      <c r="AG2263">
        <v>27.2727</v>
      </c>
      <c r="AH2263">
        <v>49</v>
      </c>
      <c r="AI2263">
        <v>2.8610729000000001E-2</v>
      </c>
      <c r="AJ2263">
        <v>4.8439682999999997E-2</v>
      </c>
      <c r="AK2263">
        <v>0.29343269700000002</v>
      </c>
      <c r="AL2263">
        <v>3635</v>
      </c>
      <c r="AM2263">
        <v>8.1983643899676206</v>
      </c>
      <c r="AN2263">
        <v>2.0173972990000002</v>
      </c>
      <c r="AO2263">
        <v>4331.3519999999999</v>
      </c>
      <c r="AP2263">
        <v>8.3736350124444705</v>
      </c>
      <c r="AQ2263">
        <v>6.3277999999999999</v>
      </c>
      <c r="AR2263">
        <v>-59.150300000000001</v>
      </c>
    </row>
    <row r="2264" spans="1:44" x14ac:dyDescent="0.55000000000000004">
      <c r="A2264" t="str">
        <f>VLOOKUP(B2264,[1]!Table1[[Ticker ]:[Company Name]],2,FALSE)</f>
        <v>West Fraser Timber Co Ltd</v>
      </c>
      <c r="B2264" t="s">
        <v>394</v>
      </c>
      <c r="C2264">
        <v>2016</v>
      </c>
      <c r="D2264">
        <v>15</v>
      </c>
      <c r="E2264">
        <v>1</v>
      </c>
      <c r="F2264">
        <v>0</v>
      </c>
      <c r="G2264">
        <v>1</v>
      </c>
      <c r="H2264">
        <v>11</v>
      </c>
      <c r="I2264">
        <v>2.3978952727983707</v>
      </c>
      <c r="J2264">
        <v>9</v>
      </c>
      <c r="K2264">
        <v>0.81818181818181823</v>
      </c>
      <c r="L2264" s="2">
        <v>9.0909090909090912E-2</v>
      </c>
      <c r="M2264">
        <v>1</v>
      </c>
      <c r="N2264">
        <v>1</v>
      </c>
      <c r="O2264">
        <v>12.17</v>
      </c>
      <c r="P2264">
        <v>2.4989739069994359</v>
      </c>
      <c r="Q2264">
        <v>61.726999999999997</v>
      </c>
      <c r="R2264">
        <v>4.1227214364884146</v>
      </c>
      <c r="S2264">
        <v>0.92</v>
      </c>
      <c r="T2264">
        <v>1.9459101490553132</v>
      </c>
      <c r="U2264">
        <v>7</v>
      </c>
      <c r="V2264">
        <v>0</v>
      </c>
      <c r="W2264">
        <v>57</v>
      </c>
      <c r="X2264">
        <v>4.0430512678345503</v>
      </c>
      <c r="Y2264">
        <v>3724710</v>
      </c>
      <c r="Z2264">
        <v>15.130499554416152</v>
      </c>
      <c r="AA2264">
        <v>3.83</v>
      </c>
      <c r="AB2264">
        <v>1.3428648031925547</v>
      </c>
      <c r="AC2264">
        <v>0</v>
      </c>
      <c r="AD2264">
        <v>1.9E-2</v>
      </c>
      <c r="AE2264">
        <v>0.438</v>
      </c>
      <c r="AF2264" s="1">
        <v>4.3378995433789952E-2</v>
      </c>
      <c r="AG2264">
        <v>45.867800000000003</v>
      </c>
      <c r="AH2264">
        <v>50</v>
      </c>
      <c r="AI2264">
        <v>9.0555555999999995E-2</v>
      </c>
      <c r="AJ2264">
        <v>0.145470772</v>
      </c>
      <c r="AK2264">
        <v>0.19098616700000001</v>
      </c>
      <c r="AL2264">
        <v>3600</v>
      </c>
      <c r="AM2264">
        <v>8.1886891244442008</v>
      </c>
      <c r="AN2264">
        <v>1.6828899150000001</v>
      </c>
      <c r="AO2264">
        <v>3771.3562999999999</v>
      </c>
      <c r="AP2264">
        <v>8.2351899770166952</v>
      </c>
      <c r="AQ2264">
        <v>8.5366</v>
      </c>
      <c r="AR2264">
        <v>224.8</v>
      </c>
    </row>
    <row r="2265" spans="1:44" x14ac:dyDescent="0.55000000000000004">
      <c r="A2265" t="str">
        <f>VLOOKUP(B2265,[1]!Table1[[Ticker ]:[Company Name]],2,FALSE)</f>
        <v>West Fraser Timber Co Ltd</v>
      </c>
      <c r="B2265" t="s">
        <v>394</v>
      </c>
      <c r="C2265">
        <v>2017</v>
      </c>
      <c r="D2265">
        <v>15</v>
      </c>
      <c r="E2265">
        <v>1</v>
      </c>
      <c r="F2265">
        <v>0</v>
      </c>
      <c r="G2265">
        <v>1</v>
      </c>
      <c r="H2265">
        <v>10</v>
      </c>
      <c r="I2265">
        <v>2.3025850929940459</v>
      </c>
      <c r="J2265">
        <v>8</v>
      </c>
      <c r="K2265">
        <v>0.8</v>
      </c>
      <c r="L2265" s="2">
        <v>0.2</v>
      </c>
      <c r="M2265">
        <v>2</v>
      </c>
      <c r="N2265">
        <v>1</v>
      </c>
      <c r="O2265">
        <v>7.71</v>
      </c>
      <c r="P2265">
        <v>2.0425181875752383</v>
      </c>
      <c r="Q2265">
        <v>61.3</v>
      </c>
      <c r="R2265">
        <v>4.1157798429421657</v>
      </c>
      <c r="S2265">
        <v>0.98</v>
      </c>
      <c r="T2265">
        <v>1.791759469228055</v>
      </c>
      <c r="U2265">
        <v>6</v>
      </c>
      <c r="V2265">
        <v>0</v>
      </c>
      <c r="W2265">
        <v>58</v>
      </c>
      <c r="X2265">
        <v>4.0604430105464191</v>
      </c>
      <c r="Y2265">
        <v>4352450</v>
      </c>
      <c r="Z2265">
        <v>15.286249462907723</v>
      </c>
      <c r="AA2265">
        <v>4.83</v>
      </c>
      <c r="AB2265">
        <v>1.5748464676644813</v>
      </c>
      <c r="AC2265">
        <v>0</v>
      </c>
      <c r="AD2265">
        <v>1.9E-2</v>
      </c>
      <c r="AE2265">
        <v>0.35399999999999998</v>
      </c>
      <c r="AF2265" s="1">
        <v>5.3672316384180789E-2</v>
      </c>
      <c r="AG2265">
        <v>45.867800000000003</v>
      </c>
      <c r="AH2265">
        <v>51</v>
      </c>
      <c r="AI2265">
        <v>0.13194598199999999</v>
      </c>
      <c r="AJ2265">
        <v>0.218635363</v>
      </c>
      <c r="AK2265">
        <v>0.233308877</v>
      </c>
      <c r="AL2265">
        <v>4517</v>
      </c>
      <c r="AM2265">
        <v>8.4156033356546036</v>
      </c>
      <c r="AN2265">
        <v>2.2173958909999998</v>
      </c>
      <c r="AO2265">
        <v>6044.6211999999996</v>
      </c>
      <c r="AP2265">
        <v>8.706924097727315</v>
      </c>
      <c r="AQ2265">
        <v>15.370799999999999</v>
      </c>
      <c r="AR2265">
        <v>87.930999999999997</v>
      </c>
    </row>
    <row r="2266" spans="1:44" x14ac:dyDescent="0.55000000000000004">
      <c r="A2266" t="str">
        <f>VLOOKUP(B2266,[1]!Table1[[Ticker ]:[Company Name]],2,FALSE)</f>
        <v>West Fraser Timber Co Ltd</v>
      </c>
      <c r="B2266" t="s">
        <v>394</v>
      </c>
      <c r="C2266">
        <v>2018</v>
      </c>
      <c r="D2266">
        <v>15</v>
      </c>
      <c r="E2266">
        <v>1</v>
      </c>
      <c r="F2266">
        <v>0</v>
      </c>
      <c r="G2266">
        <v>1</v>
      </c>
      <c r="H2266">
        <v>10</v>
      </c>
      <c r="I2266">
        <v>2.3025850929940459</v>
      </c>
      <c r="J2266">
        <v>8</v>
      </c>
      <c r="K2266">
        <v>0.8</v>
      </c>
      <c r="L2266" s="2">
        <v>0.2</v>
      </c>
      <c r="M2266">
        <v>2</v>
      </c>
      <c r="N2266">
        <v>1</v>
      </c>
      <c r="O2266">
        <v>8.7100000000000009</v>
      </c>
      <c r="P2266">
        <v>2.1644717908644115</v>
      </c>
      <c r="Q2266">
        <v>62.4</v>
      </c>
      <c r="R2266">
        <v>4.133565275375382</v>
      </c>
      <c r="S2266">
        <v>0.98</v>
      </c>
      <c r="T2266">
        <v>1.6094379124341003</v>
      </c>
      <c r="U2266">
        <v>5</v>
      </c>
      <c r="V2266">
        <v>0</v>
      </c>
      <c r="W2266">
        <v>59</v>
      </c>
      <c r="X2266">
        <v>4.0775374439057197</v>
      </c>
      <c r="Y2266">
        <v>4652960</v>
      </c>
      <c r="Z2266">
        <v>15.353014134185493</v>
      </c>
      <c r="AA2266">
        <v>5.83</v>
      </c>
      <c r="AB2266">
        <v>1.7630170003624011</v>
      </c>
      <c r="AC2266">
        <v>0</v>
      </c>
      <c r="AD2266">
        <v>2.1999999999999999E-2</v>
      </c>
      <c r="AE2266">
        <v>0.36499999999999999</v>
      </c>
      <c r="AF2266" s="1">
        <v>6.0273972602739721E-2</v>
      </c>
      <c r="AG2266">
        <v>45.454500000000003</v>
      </c>
      <c r="AH2266">
        <v>52</v>
      </c>
      <c r="AI2266">
        <v>0.16906700099999999</v>
      </c>
      <c r="AJ2266">
        <v>0.27969613300000001</v>
      </c>
      <c r="AK2266">
        <v>0.264502762</v>
      </c>
      <c r="AL2266">
        <v>4791</v>
      </c>
      <c r="AM2266">
        <v>8.4744944368831217</v>
      </c>
      <c r="AN2266">
        <v>1.6367244480000001</v>
      </c>
      <c r="AO2266">
        <v>4739.9539999999997</v>
      </c>
      <c r="AP2266">
        <v>8.4637827100006824</v>
      </c>
      <c r="AQ2266">
        <v>19.1663</v>
      </c>
      <c r="AR2266">
        <v>42.594999999999999</v>
      </c>
    </row>
    <row r="2267" spans="1:44" x14ac:dyDescent="0.55000000000000004">
      <c r="A2267" t="str">
        <f>VLOOKUP(B2267,[1]!Table1[[Ticker ]:[Company Name]],2,FALSE)</f>
        <v>West Fraser Timber Co Ltd</v>
      </c>
      <c r="B2267" t="s">
        <v>394</v>
      </c>
      <c r="C2267">
        <v>2019</v>
      </c>
      <c r="D2267">
        <v>15</v>
      </c>
      <c r="E2267">
        <v>1</v>
      </c>
      <c r="F2267">
        <v>0</v>
      </c>
      <c r="G2267">
        <v>1</v>
      </c>
      <c r="H2267">
        <v>10</v>
      </c>
      <c r="I2267">
        <v>2.3025850929940459</v>
      </c>
      <c r="J2267">
        <v>9</v>
      </c>
      <c r="K2267">
        <v>0.9</v>
      </c>
      <c r="L2267" s="2">
        <v>0.2</v>
      </c>
      <c r="M2267">
        <v>2</v>
      </c>
      <c r="N2267">
        <v>1</v>
      </c>
      <c r="O2267">
        <v>9.11</v>
      </c>
      <c r="P2267">
        <v>2.2093727112718669</v>
      </c>
      <c r="Q2267">
        <v>63.5</v>
      </c>
      <c r="R2267">
        <v>4.1510399058986458</v>
      </c>
      <c r="S2267">
        <v>0.98</v>
      </c>
      <c r="T2267">
        <v>1.6094379124341003</v>
      </c>
      <c r="U2267">
        <v>5</v>
      </c>
      <c r="V2267">
        <v>0</v>
      </c>
      <c r="W2267">
        <v>56</v>
      </c>
      <c r="X2267">
        <v>4.0253516907351496</v>
      </c>
      <c r="Y2267">
        <v>6859155</v>
      </c>
      <c r="Z2267">
        <v>15.741094814272488</v>
      </c>
      <c r="AA2267">
        <v>0.5</v>
      </c>
      <c r="AB2267">
        <v>-0.69314718055994529</v>
      </c>
      <c r="AC2267">
        <v>0</v>
      </c>
      <c r="AD2267">
        <v>2.3E-2</v>
      </c>
      <c r="AE2267">
        <v>0.435</v>
      </c>
      <c r="AF2267" s="1">
        <v>5.2873563218390804E-2</v>
      </c>
      <c r="AG2267">
        <v>45.454500000000003</v>
      </c>
      <c r="AH2267">
        <v>53</v>
      </c>
      <c r="AI2267">
        <v>-3.2133676E-2</v>
      </c>
      <c r="AJ2267">
        <v>-6.0630558000000001E-2</v>
      </c>
      <c r="AK2267">
        <v>0.42441390499999998</v>
      </c>
      <c r="AL2267">
        <v>4668</v>
      </c>
      <c r="AM2267">
        <v>8.4484859934064467</v>
      </c>
      <c r="AN2267">
        <v>1.589708246</v>
      </c>
      <c r="AO2267">
        <v>3932.9382000000001</v>
      </c>
      <c r="AP2267">
        <v>8.2771420591123217</v>
      </c>
      <c r="AQ2267">
        <v>-20.284400000000002</v>
      </c>
    </row>
    <row r="2268" spans="1:44" x14ac:dyDescent="0.55000000000000004">
      <c r="A2268" t="str">
        <f>VLOOKUP(B2268,[1]!Table1[[Ticker ]:[Company Name]],2,FALSE)</f>
        <v>WildBrain Ltd</v>
      </c>
      <c r="B2268" t="s">
        <v>395</v>
      </c>
      <c r="C2268">
        <v>2015</v>
      </c>
      <c r="D2268">
        <v>50</v>
      </c>
      <c r="E2268">
        <v>1</v>
      </c>
      <c r="F2268">
        <v>0</v>
      </c>
      <c r="G2268">
        <v>0</v>
      </c>
      <c r="H2268">
        <v>10</v>
      </c>
      <c r="I2268">
        <v>2.3025850929940459</v>
      </c>
      <c r="J2268">
        <v>7</v>
      </c>
      <c r="K2268">
        <v>0.7</v>
      </c>
      <c r="L2268" s="2">
        <v>0.2</v>
      </c>
      <c r="M2268">
        <v>2</v>
      </c>
      <c r="N2268">
        <v>1</v>
      </c>
      <c r="O2268">
        <v>3.53</v>
      </c>
      <c r="P2268">
        <v>1.2612978709452054</v>
      </c>
      <c r="Q2268">
        <v>61.4</v>
      </c>
      <c r="R2268">
        <v>4.1174098351530963</v>
      </c>
      <c r="S2268">
        <v>0.98</v>
      </c>
      <c r="T2268">
        <v>1.791759469228055</v>
      </c>
      <c r="U2268">
        <v>6</v>
      </c>
      <c r="V2268">
        <v>0</v>
      </c>
      <c r="W2268">
        <v>44</v>
      </c>
      <c r="X2268">
        <v>3.784189633918261</v>
      </c>
      <c r="Y2268">
        <v>4055505</v>
      </c>
      <c r="Z2268">
        <v>15.215585775385378</v>
      </c>
      <c r="AA2268">
        <v>1.5</v>
      </c>
      <c r="AB2268">
        <v>0.40546510810816438</v>
      </c>
      <c r="AD2268">
        <v>0.108</v>
      </c>
      <c r="AE2268">
        <v>0.748</v>
      </c>
      <c r="AF2268" s="1">
        <v>0.14438502673796791</v>
      </c>
      <c r="AG2268">
        <v>11.157</v>
      </c>
      <c r="AH2268">
        <v>11</v>
      </c>
      <c r="AI2268">
        <v>2.4167385999999999E-2</v>
      </c>
      <c r="AL2268">
        <v>808.23800000000006</v>
      </c>
      <c r="AM2268">
        <v>6.6948565696038944</v>
      </c>
      <c r="AO2268">
        <v>1064.8761</v>
      </c>
      <c r="AP2268">
        <v>6.9706137333475633</v>
      </c>
    </row>
    <row r="2269" spans="1:44" x14ac:dyDescent="0.55000000000000004">
      <c r="A2269" t="str">
        <f>VLOOKUP(B2269,[1]!Table1[[Ticker ]:[Company Name]],2,FALSE)</f>
        <v>WildBrain Ltd</v>
      </c>
      <c r="B2269" t="s">
        <v>395</v>
      </c>
      <c r="C2269">
        <v>2016</v>
      </c>
      <c r="D2269">
        <v>50</v>
      </c>
      <c r="E2269">
        <v>1</v>
      </c>
      <c r="F2269">
        <v>0</v>
      </c>
      <c r="G2269">
        <v>0</v>
      </c>
      <c r="H2269">
        <v>10</v>
      </c>
      <c r="I2269">
        <v>2.3025850929940459</v>
      </c>
      <c r="J2269">
        <v>7</v>
      </c>
      <c r="K2269">
        <v>0.7</v>
      </c>
      <c r="L2269" s="2">
        <v>0.3</v>
      </c>
      <c r="M2269">
        <v>3</v>
      </c>
      <c r="N2269">
        <v>1</v>
      </c>
      <c r="O2269">
        <v>4.53</v>
      </c>
      <c r="P2269">
        <v>1.5107219394949427</v>
      </c>
      <c r="Q2269">
        <v>61.1</v>
      </c>
      <c r="R2269">
        <v>4.1125118661775497</v>
      </c>
      <c r="S2269">
        <v>1</v>
      </c>
      <c r="T2269">
        <v>1.6094379124341003</v>
      </c>
      <c r="U2269">
        <v>5</v>
      </c>
      <c r="V2269">
        <v>0</v>
      </c>
      <c r="W2269">
        <v>45</v>
      </c>
      <c r="X2269">
        <v>3.8066624897703196</v>
      </c>
      <c r="Y2269">
        <v>1082665</v>
      </c>
      <c r="Z2269">
        <v>13.894936152185544</v>
      </c>
      <c r="AA2269">
        <v>2.5</v>
      </c>
      <c r="AB2269">
        <v>0.91629073187415511</v>
      </c>
      <c r="AC2269">
        <v>0</v>
      </c>
      <c r="AD2269">
        <v>7.4999999999999997E-2</v>
      </c>
      <c r="AE2269">
        <v>0.67300000000000004</v>
      </c>
      <c r="AF2269" s="1">
        <v>0.11144130757800891</v>
      </c>
      <c r="AG2269">
        <v>11.157</v>
      </c>
      <c r="AH2269">
        <v>12</v>
      </c>
      <c r="AI2269">
        <v>3.0701866000000001E-2</v>
      </c>
      <c r="AL2269">
        <v>901.18299999999999</v>
      </c>
      <c r="AM2269">
        <v>6.8037083446429278</v>
      </c>
      <c r="AO2269">
        <v>951.68640000000005</v>
      </c>
      <c r="AP2269">
        <v>6.858235568758686</v>
      </c>
    </row>
    <row r="2270" spans="1:44" x14ac:dyDescent="0.55000000000000004">
      <c r="A2270" t="str">
        <f>VLOOKUP(B2270,[1]!Table1[[Ticker ]:[Company Name]],2,FALSE)</f>
        <v>WildBrain Ltd</v>
      </c>
      <c r="B2270" t="s">
        <v>395</v>
      </c>
      <c r="C2270">
        <v>2017</v>
      </c>
      <c r="D2270">
        <v>50</v>
      </c>
      <c r="E2270">
        <v>1</v>
      </c>
      <c r="F2270">
        <v>0</v>
      </c>
      <c r="G2270">
        <v>0</v>
      </c>
      <c r="H2270">
        <v>9</v>
      </c>
      <c r="I2270">
        <v>2.1972245773362196</v>
      </c>
      <c r="J2270">
        <v>6</v>
      </c>
      <c r="K2270">
        <v>0.66666666666666663</v>
      </c>
      <c r="L2270" s="2">
        <v>0.33333333333333331</v>
      </c>
      <c r="M2270">
        <v>3</v>
      </c>
      <c r="N2270">
        <v>1</v>
      </c>
      <c r="O2270">
        <v>4.95</v>
      </c>
      <c r="P2270">
        <v>1.5993875765805989</v>
      </c>
      <c r="Q2270">
        <v>60</v>
      </c>
      <c r="R2270">
        <v>4.0943445622221004</v>
      </c>
      <c r="S2270">
        <v>1</v>
      </c>
      <c r="T2270">
        <v>1.791759469228055</v>
      </c>
      <c r="U2270">
        <v>6</v>
      </c>
      <c r="V2270">
        <v>0</v>
      </c>
      <c r="W2270">
        <v>46</v>
      </c>
      <c r="X2270">
        <v>3.8286413964890951</v>
      </c>
      <c r="Y2270">
        <v>974563</v>
      </c>
      <c r="Z2270">
        <v>13.789744444377838</v>
      </c>
      <c r="AA2270">
        <v>3.5</v>
      </c>
      <c r="AB2270">
        <v>1.2527629684953681</v>
      </c>
      <c r="AC2270">
        <v>0</v>
      </c>
      <c r="AD2270">
        <v>0.08</v>
      </c>
      <c r="AE2270">
        <v>1.032</v>
      </c>
      <c r="AF2270" s="1">
        <v>7.7519379844961239E-2</v>
      </c>
      <c r="AG2270">
        <v>15.289300000000001</v>
      </c>
      <c r="AH2270">
        <v>13</v>
      </c>
      <c r="AI2270">
        <v>-2.0627739999999999E-3</v>
      </c>
      <c r="AJ2270">
        <v>-8.7386649999999996E-3</v>
      </c>
      <c r="AK2270">
        <v>2.3646216330000001</v>
      </c>
      <c r="AL2270">
        <v>1761.7049999999999</v>
      </c>
      <c r="AM2270">
        <v>7.4740373690967461</v>
      </c>
      <c r="AN2270">
        <v>1.4615554049999999</v>
      </c>
      <c r="AO2270">
        <v>607.79219999999998</v>
      </c>
      <c r="AP2270">
        <v>6.4098330472315412</v>
      </c>
      <c r="AQ2270">
        <v>-2.0028000000000001</v>
      </c>
    </row>
    <row r="2271" spans="1:44" x14ac:dyDescent="0.55000000000000004">
      <c r="A2271" t="str">
        <f>VLOOKUP(B2271,[1]!Table1[[Ticker ]:[Company Name]],2,FALSE)</f>
        <v>WestJet Airlines Ltd</v>
      </c>
      <c r="B2271" t="s">
        <v>396</v>
      </c>
      <c r="C2271">
        <v>2010</v>
      </c>
      <c r="D2271">
        <v>20</v>
      </c>
      <c r="E2271">
        <v>0</v>
      </c>
      <c r="F2271">
        <v>0</v>
      </c>
      <c r="G2271">
        <v>0</v>
      </c>
      <c r="H2271">
        <v>11</v>
      </c>
      <c r="I2271">
        <v>2.3978952727983707</v>
      </c>
      <c r="J2271">
        <v>8</v>
      </c>
      <c r="K2271">
        <v>0.72727272727272729</v>
      </c>
      <c r="L2271" s="2">
        <v>0</v>
      </c>
      <c r="M2271">
        <v>0</v>
      </c>
      <c r="N2271">
        <v>0</v>
      </c>
      <c r="Q2271">
        <v>63.09</v>
      </c>
      <c r="R2271">
        <v>4.1445622783827183</v>
      </c>
      <c r="S2271">
        <v>0.87</v>
      </c>
      <c r="T2271">
        <v>1.6094379124341003</v>
      </c>
      <c r="U2271">
        <v>5</v>
      </c>
      <c r="V2271">
        <v>0</v>
      </c>
      <c r="Y2271">
        <v>2627152</v>
      </c>
      <c r="Z2271">
        <v>14.781410927671391</v>
      </c>
      <c r="AC2271">
        <v>0</v>
      </c>
      <c r="AD2271">
        <v>9.4E-2</v>
      </c>
      <c r="AE2271">
        <v>0.42699999999999999</v>
      </c>
      <c r="AF2271" s="1">
        <v>0.22014051522248243</v>
      </c>
      <c r="AG2271">
        <v>22.314</v>
      </c>
      <c r="AH2271">
        <v>16</v>
      </c>
      <c r="AI2271">
        <v>2.6654117000000001E-2</v>
      </c>
      <c r="AJ2271">
        <v>6.9157121000000002E-2</v>
      </c>
      <c r="AK2271">
        <v>0.78985810099999998</v>
      </c>
      <c r="AL2271">
        <v>3383.98</v>
      </c>
      <c r="AM2271">
        <v>8.1268078105431645</v>
      </c>
      <c r="AN2271">
        <v>1.5073688519999999</v>
      </c>
      <c r="AO2271">
        <v>1965.9602</v>
      </c>
      <c r="AP2271">
        <v>7.5837360563516372</v>
      </c>
      <c r="AQ2271">
        <v>14.2989</v>
      </c>
      <c r="AR2271">
        <v>-16.216200000000001</v>
      </c>
    </row>
    <row r="2272" spans="1:44" x14ac:dyDescent="0.55000000000000004">
      <c r="A2272" t="str">
        <f>VLOOKUP(B2272,[1]!Table1[[Ticker ]:[Company Name]],2,FALSE)</f>
        <v>WestJet Airlines Ltd</v>
      </c>
      <c r="B2272" t="s">
        <v>396</v>
      </c>
      <c r="C2272">
        <v>2011</v>
      </c>
      <c r="D2272">
        <v>20</v>
      </c>
      <c r="E2272">
        <v>0</v>
      </c>
      <c r="F2272">
        <v>0</v>
      </c>
      <c r="G2272">
        <v>0</v>
      </c>
      <c r="H2272">
        <v>13</v>
      </c>
      <c r="I2272">
        <v>2.5649493574615367</v>
      </c>
      <c r="J2272">
        <v>11</v>
      </c>
      <c r="K2272">
        <v>0.84615384615384615</v>
      </c>
      <c r="L2272" s="2">
        <v>7.6923076923076927E-2</v>
      </c>
      <c r="M2272">
        <v>1</v>
      </c>
      <c r="N2272">
        <v>1</v>
      </c>
      <c r="Q2272">
        <v>63.460999999999999</v>
      </c>
      <c r="R2272">
        <v>4.1504255439886633</v>
      </c>
      <c r="S2272">
        <v>0.93</v>
      </c>
      <c r="T2272">
        <v>2.1972245773362196</v>
      </c>
      <c r="U2272">
        <v>9</v>
      </c>
      <c r="V2272">
        <v>0</v>
      </c>
      <c r="Y2272">
        <v>2800746</v>
      </c>
      <c r="Z2272">
        <v>14.845396368231071</v>
      </c>
      <c r="AC2272">
        <v>0</v>
      </c>
      <c r="AD2272">
        <v>5.6000000000000001E-2</v>
      </c>
      <c r="AE2272">
        <v>0.42799999999999999</v>
      </c>
      <c r="AF2272" s="1">
        <v>0.13084112149532712</v>
      </c>
      <c r="AG2272">
        <v>31.818200000000001</v>
      </c>
      <c r="AH2272">
        <v>17</v>
      </c>
      <c r="AI2272">
        <v>4.2808227999999997E-2</v>
      </c>
      <c r="AJ2272">
        <v>0.108524416</v>
      </c>
      <c r="AK2272">
        <v>0.60717463000000005</v>
      </c>
      <c r="AL2272">
        <v>3473.6779999999999</v>
      </c>
      <c r="AM2272">
        <v>8.1529692539617358</v>
      </c>
      <c r="AN2272">
        <v>1.1181361780000001</v>
      </c>
      <c r="AO2272">
        <v>1532.0891999999999</v>
      </c>
      <c r="AP2272">
        <v>7.3343875731486348</v>
      </c>
      <c r="AQ2272">
        <v>17.805700000000002</v>
      </c>
      <c r="AR2272">
        <v>70.967699999999994</v>
      </c>
    </row>
    <row r="2273" spans="1:44" x14ac:dyDescent="0.55000000000000004">
      <c r="A2273" t="str">
        <f>VLOOKUP(B2273,[1]!Table1[[Ticker ]:[Company Name]],2,FALSE)</f>
        <v>WestJet Airlines Ltd</v>
      </c>
      <c r="B2273" t="s">
        <v>396</v>
      </c>
      <c r="C2273">
        <v>2012</v>
      </c>
      <c r="D2273">
        <v>20</v>
      </c>
      <c r="E2273">
        <v>0</v>
      </c>
      <c r="F2273">
        <v>0</v>
      </c>
      <c r="G2273">
        <v>0</v>
      </c>
      <c r="H2273">
        <v>13</v>
      </c>
      <c r="I2273">
        <v>2.5649493574615367</v>
      </c>
      <c r="J2273">
        <v>11</v>
      </c>
      <c r="K2273">
        <v>0.84615384615384615</v>
      </c>
      <c r="L2273" s="2">
        <v>7.6923076923076927E-2</v>
      </c>
      <c r="M2273">
        <v>1</v>
      </c>
      <c r="N2273">
        <v>1</v>
      </c>
      <c r="Q2273">
        <v>62.768999999999998</v>
      </c>
      <c r="R2273">
        <v>4.139461321025224</v>
      </c>
      <c r="S2273">
        <v>1</v>
      </c>
      <c r="T2273">
        <v>1.791759469228055</v>
      </c>
      <c r="U2273">
        <v>6</v>
      </c>
      <c r="V2273">
        <v>0</v>
      </c>
      <c r="Y2273">
        <v>3460302</v>
      </c>
      <c r="Z2273">
        <v>15.056866426461941</v>
      </c>
      <c r="AC2273">
        <v>0</v>
      </c>
      <c r="AD2273">
        <v>5.2999999999999999E-2</v>
      </c>
      <c r="AE2273">
        <v>0.23200000000000001</v>
      </c>
      <c r="AF2273" s="1">
        <v>0.22844827586206895</v>
      </c>
      <c r="AG2273">
        <v>37.603299999999997</v>
      </c>
      <c r="AH2273">
        <v>18</v>
      </c>
      <c r="AI2273">
        <v>6.4696266000000002E-2</v>
      </c>
      <c r="AJ2273">
        <v>0.164634366</v>
      </c>
      <c r="AK2273">
        <v>0.50196664400000002</v>
      </c>
      <c r="AL2273">
        <v>3746.6149999999998</v>
      </c>
      <c r="AM2273">
        <v>8.2286080446489009</v>
      </c>
      <c r="AN2273">
        <v>1.688649091</v>
      </c>
      <c r="AO2273">
        <v>2486.2064999999998</v>
      </c>
      <c r="AP2273">
        <v>7.8185133337858606</v>
      </c>
      <c r="AQ2273">
        <v>11.586</v>
      </c>
      <c r="AR2273">
        <v>68.867900000000006</v>
      </c>
    </row>
    <row r="2274" spans="1:44" x14ac:dyDescent="0.55000000000000004">
      <c r="A2274" t="str">
        <f>VLOOKUP(B2274,[1]!Table1[[Ticker ]:[Company Name]],2,FALSE)</f>
        <v>WestJet Airlines Ltd</v>
      </c>
      <c r="B2274" t="s">
        <v>396</v>
      </c>
      <c r="C2274">
        <v>2013</v>
      </c>
      <c r="D2274">
        <v>20</v>
      </c>
      <c r="E2274">
        <v>0</v>
      </c>
      <c r="F2274">
        <v>0</v>
      </c>
      <c r="G2274">
        <v>0</v>
      </c>
      <c r="H2274">
        <v>13</v>
      </c>
      <c r="I2274">
        <v>2.5649493574615367</v>
      </c>
      <c r="J2274">
        <v>11</v>
      </c>
      <c r="K2274">
        <v>0.84615384615384615</v>
      </c>
      <c r="L2274" s="2">
        <v>7.6923076923076927E-2</v>
      </c>
      <c r="M2274">
        <v>1</v>
      </c>
      <c r="N2274">
        <v>1</v>
      </c>
      <c r="O2274">
        <v>8.07</v>
      </c>
      <c r="P2274">
        <v>2.0881534822818573</v>
      </c>
      <c r="Q2274">
        <v>63.77</v>
      </c>
      <c r="R2274">
        <v>4.1552828603271807</v>
      </c>
      <c r="S2274">
        <v>0.93</v>
      </c>
      <c r="T2274">
        <v>2.0794415416798357</v>
      </c>
      <c r="U2274">
        <v>8</v>
      </c>
      <c r="V2274">
        <v>0</v>
      </c>
      <c r="W2274">
        <v>53</v>
      </c>
      <c r="X2274">
        <v>3.970291913552122</v>
      </c>
      <c r="Y2274">
        <v>3175601</v>
      </c>
      <c r="Z2274">
        <v>14.971007463734168</v>
      </c>
      <c r="AA2274">
        <v>3.75</v>
      </c>
      <c r="AB2274">
        <v>1.3217558399823195</v>
      </c>
      <c r="AC2274">
        <v>0</v>
      </c>
      <c r="AD2274">
        <v>4.4999999999999998E-2</v>
      </c>
      <c r="AE2274">
        <v>0.20899999999999999</v>
      </c>
      <c r="AF2274" s="1">
        <v>0.21531100478468901</v>
      </c>
      <c r="AG2274">
        <v>40.909100000000002</v>
      </c>
      <c r="AH2274">
        <v>19</v>
      </c>
      <c r="AI2274">
        <v>6.4854446999999996E-2</v>
      </c>
      <c r="AJ2274">
        <v>0.16902455599999999</v>
      </c>
      <c r="AK2274">
        <v>0.55250528399999999</v>
      </c>
      <c r="AL2274">
        <v>4143.4629999999997</v>
      </c>
      <c r="AM2274">
        <v>8.3292871906003807</v>
      </c>
      <c r="AN2274">
        <v>1.9445330350000001</v>
      </c>
      <c r="AO2274">
        <v>3091.4964</v>
      </c>
      <c r="AP2274">
        <v>8.0364105245146842</v>
      </c>
      <c r="AQ2274">
        <v>6.8502999999999998</v>
      </c>
      <c r="AR2274">
        <v>14.5251</v>
      </c>
    </row>
    <row r="2275" spans="1:44" x14ac:dyDescent="0.55000000000000004">
      <c r="A2275" t="str">
        <f>VLOOKUP(B2275,[1]!Table1[[Ticker ]:[Company Name]],2,FALSE)</f>
        <v>WestJet Airlines Ltd</v>
      </c>
      <c r="B2275" t="s">
        <v>396</v>
      </c>
      <c r="C2275">
        <v>2014</v>
      </c>
      <c r="D2275">
        <v>20</v>
      </c>
      <c r="E2275">
        <v>0</v>
      </c>
      <c r="F2275">
        <v>0</v>
      </c>
      <c r="G2275">
        <v>0</v>
      </c>
      <c r="H2275">
        <v>12</v>
      </c>
      <c r="I2275">
        <v>2.4849066497880004</v>
      </c>
      <c r="J2275">
        <v>10</v>
      </c>
      <c r="K2275">
        <v>0.83333333333333337</v>
      </c>
      <c r="L2275" s="2">
        <v>8.3333333333333329E-2</v>
      </c>
      <c r="M2275">
        <v>1</v>
      </c>
      <c r="N2275">
        <v>1</v>
      </c>
      <c r="O2275">
        <v>9.0299999999999994</v>
      </c>
      <c r="P2275">
        <v>2.200552367428894</v>
      </c>
      <c r="Q2275">
        <v>63.832999999999998</v>
      </c>
      <c r="R2275">
        <v>4.1562702980068416</v>
      </c>
      <c r="S2275">
        <v>0.98</v>
      </c>
      <c r="T2275">
        <v>1.9459101490553132</v>
      </c>
      <c r="U2275">
        <v>7</v>
      </c>
      <c r="V2275">
        <v>0</v>
      </c>
      <c r="W2275">
        <v>54</v>
      </c>
      <c r="X2275">
        <v>3.9889840465642745</v>
      </c>
      <c r="Y2275">
        <v>3352440</v>
      </c>
      <c r="Z2275">
        <v>15.025198996886093</v>
      </c>
      <c r="AA2275">
        <v>4.75</v>
      </c>
      <c r="AB2275">
        <v>1.5581446180465499</v>
      </c>
      <c r="AC2275">
        <v>0</v>
      </c>
      <c r="AD2275">
        <v>2.5000000000000001E-2</v>
      </c>
      <c r="AE2275">
        <v>0.21099999999999999</v>
      </c>
      <c r="AF2275" s="1">
        <v>0.1184834123222749</v>
      </c>
      <c r="AG2275">
        <v>39.669400000000003</v>
      </c>
      <c r="AH2275">
        <v>20</v>
      </c>
      <c r="AI2275">
        <v>6.1112900999999997E-2</v>
      </c>
      <c r="AJ2275">
        <v>0.159750594</v>
      </c>
      <c r="AK2275">
        <v>0.66872667399999997</v>
      </c>
      <c r="AL2275">
        <v>4646.433</v>
      </c>
      <c r="AM2275">
        <v>8.443855107437928</v>
      </c>
      <c r="AN2275">
        <v>2.0397160730000001</v>
      </c>
      <c r="AO2275">
        <v>3625.5994000000001</v>
      </c>
      <c r="AP2275">
        <v>8.1957749053438231</v>
      </c>
      <c r="AQ2275">
        <v>8.5838000000000001</v>
      </c>
      <c r="AR2275">
        <v>8.2927</v>
      </c>
    </row>
    <row r="2276" spans="1:44" x14ac:dyDescent="0.55000000000000004">
      <c r="A2276" t="str">
        <f>VLOOKUP(B2276,[1]!Table1[[Ticker ]:[Company Name]],2,FALSE)</f>
        <v>WestJet Airlines Ltd</v>
      </c>
      <c r="B2276" t="s">
        <v>396</v>
      </c>
      <c r="C2276">
        <v>2015</v>
      </c>
      <c r="D2276">
        <v>20</v>
      </c>
      <c r="E2276">
        <v>1</v>
      </c>
      <c r="F2276">
        <v>0</v>
      </c>
      <c r="G2276">
        <v>0</v>
      </c>
      <c r="H2276">
        <v>12</v>
      </c>
      <c r="I2276">
        <v>2.4849066497880004</v>
      </c>
      <c r="J2276">
        <v>10</v>
      </c>
      <c r="K2276">
        <v>0.83333333333333337</v>
      </c>
      <c r="L2276" s="2">
        <v>8.3333333333333329E-2</v>
      </c>
      <c r="M2276">
        <v>1</v>
      </c>
      <c r="N2276">
        <v>1</v>
      </c>
      <c r="O2276">
        <v>8.44</v>
      </c>
      <c r="P2276">
        <v>2.1329823086078656</v>
      </c>
      <c r="Q2276">
        <v>62.75</v>
      </c>
      <c r="R2276">
        <v>4.1391585780118936</v>
      </c>
      <c r="S2276">
        <v>0.95</v>
      </c>
      <c r="T2276">
        <v>1.791759469228055</v>
      </c>
      <c r="U2276">
        <v>6</v>
      </c>
      <c r="V2276">
        <v>0</v>
      </c>
      <c r="W2276">
        <v>55</v>
      </c>
      <c r="X2276">
        <v>4.0073331852324712</v>
      </c>
      <c r="Y2276">
        <v>4930599</v>
      </c>
      <c r="Z2276">
        <v>15.410971039652422</v>
      </c>
      <c r="AA2276">
        <v>5.75</v>
      </c>
      <c r="AB2276">
        <v>1.7491998548092591</v>
      </c>
      <c r="AC2276">
        <v>0</v>
      </c>
      <c r="AD2276">
        <v>7.0000000000000001E-3</v>
      </c>
      <c r="AE2276">
        <v>0.16600000000000001</v>
      </c>
      <c r="AF2276" s="1">
        <v>4.2168674698795178E-2</v>
      </c>
      <c r="AG2276">
        <v>23.553699999999999</v>
      </c>
      <c r="AH2276">
        <v>21</v>
      </c>
      <c r="AI2276">
        <v>7.1656908000000005E-2</v>
      </c>
      <c r="AJ2276">
        <v>0.187515976</v>
      </c>
      <c r="AK2276">
        <v>0.59940673300000002</v>
      </c>
      <c r="AL2276">
        <v>5129.0240000000003</v>
      </c>
      <c r="AM2276">
        <v>8.5426706666530325</v>
      </c>
      <c r="AN2276">
        <v>1.1090495220000001</v>
      </c>
      <c r="AO2276">
        <v>2173.7293</v>
      </c>
      <c r="AP2276">
        <v>7.6841995429089476</v>
      </c>
      <c r="AQ2276">
        <v>1.3255999999999999</v>
      </c>
      <c r="AR2276">
        <v>32.432400000000001</v>
      </c>
    </row>
    <row r="2277" spans="1:44" x14ac:dyDescent="0.55000000000000004">
      <c r="A2277" t="str">
        <f>VLOOKUP(B2277,[1]!Table1[[Ticker ]:[Company Name]],2,FALSE)</f>
        <v>WestJet Airlines Ltd</v>
      </c>
      <c r="B2277" t="s">
        <v>396</v>
      </c>
      <c r="C2277">
        <v>2016</v>
      </c>
      <c r="D2277">
        <v>20</v>
      </c>
      <c r="E2277">
        <v>1</v>
      </c>
      <c r="F2277">
        <v>0</v>
      </c>
      <c r="G2277">
        <v>0</v>
      </c>
      <c r="H2277">
        <v>12</v>
      </c>
      <c r="I2277">
        <v>2.4849066497880004</v>
      </c>
      <c r="J2277">
        <v>10</v>
      </c>
      <c r="K2277">
        <v>0.83333333333333337</v>
      </c>
      <c r="L2277" s="2">
        <v>0.16666666666666666</v>
      </c>
      <c r="M2277">
        <v>2</v>
      </c>
      <c r="N2277">
        <v>1</v>
      </c>
      <c r="O2277">
        <v>8.08</v>
      </c>
      <c r="P2277">
        <v>2.0893918725330041</v>
      </c>
      <c r="Q2277">
        <v>62.832999999999998</v>
      </c>
      <c r="R2277">
        <v>4.1404804131660962</v>
      </c>
      <c r="S2277">
        <v>1</v>
      </c>
      <c r="T2277">
        <v>1.9459101490553132</v>
      </c>
      <c r="U2277">
        <v>7</v>
      </c>
      <c r="V2277">
        <v>0</v>
      </c>
      <c r="W2277">
        <v>56</v>
      </c>
      <c r="X2277">
        <v>4.0253516907351496</v>
      </c>
      <c r="Y2277">
        <v>4264400</v>
      </c>
      <c r="Z2277">
        <v>15.265812049058457</v>
      </c>
      <c r="AA2277">
        <v>6.75</v>
      </c>
      <c r="AB2277">
        <v>1.9095425048844386</v>
      </c>
      <c r="AC2277">
        <v>0</v>
      </c>
      <c r="AD2277">
        <v>6.0000000000000001E-3</v>
      </c>
      <c r="AE2277">
        <v>0.14199999999999999</v>
      </c>
      <c r="AF2277" s="1">
        <v>4.225352112676057E-2</v>
      </c>
      <c r="AG2277">
        <v>23.553699999999999</v>
      </c>
      <c r="AH2277">
        <v>22</v>
      </c>
      <c r="AI2277">
        <v>4.7930533999999997E-2</v>
      </c>
      <c r="AJ2277">
        <v>0.14337735400000001</v>
      </c>
      <c r="AK2277">
        <v>0.99318484699999998</v>
      </c>
      <c r="AL2277">
        <v>6164.2960000000003</v>
      </c>
      <c r="AM2277">
        <v>8.7265292160527821</v>
      </c>
      <c r="AN2277">
        <v>1.310334973</v>
      </c>
      <c r="AO2277">
        <v>2700.2098999999998</v>
      </c>
      <c r="AP2277">
        <v>7.901084789711506</v>
      </c>
      <c r="AQ2277">
        <v>2.3229000000000002</v>
      </c>
      <c r="AR2277">
        <v>-16.326499999999999</v>
      </c>
    </row>
    <row r="2278" spans="1:44" x14ac:dyDescent="0.55000000000000004">
      <c r="A2278" t="str">
        <f>VLOOKUP(B2278,[1]!Table1[[Ticker ]:[Company Name]],2,FALSE)</f>
        <v>WestJet Airlines Ltd</v>
      </c>
      <c r="B2278" t="s">
        <v>396</v>
      </c>
      <c r="C2278">
        <v>2017</v>
      </c>
      <c r="D2278">
        <v>20</v>
      </c>
      <c r="E2278">
        <v>1</v>
      </c>
      <c r="F2278">
        <v>0</v>
      </c>
      <c r="G2278">
        <v>0</v>
      </c>
      <c r="H2278">
        <v>12</v>
      </c>
      <c r="I2278">
        <v>2.4849066497880004</v>
      </c>
      <c r="J2278">
        <v>10</v>
      </c>
      <c r="K2278">
        <v>0.83333333333333337</v>
      </c>
      <c r="L2278" s="2">
        <v>0.16666666666666666</v>
      </c>
      <c r="M2278">
        <v>2</v>
      </c>
      <c r="N2278">
        <v>1</v>
      </c>
      <c r="O2278">
        <v>8.67</v>
      </c>
      <c r="P2278">
        <v>2.1598687907924505</v>
      </c>
      <c r="Q2278">
        <v>64.25</v>
      </c>
      <c r="R2278">
        <v>4.1627817237753293</v>
      </c>
      <c r="S2278">
        <v>1</v>
      </c>
      <c r="T2278">
        <v>2.3978952727983707</v>
      </c>
      <c r="U2278">
        <v>11</v>
      </c>
      <c r="V2278">
        <v>0</v>
      </c>
      <c r="W2278">
        <v>57</v>
      </c>
      <c r="X2278">
        <v>4.0430512678345503</v>
      </c>
      <c r="Y2278">
        <v>4434606</v>
      </c>
      <c r="Z2278">
        <v>15.304949330997006</v>
      </c>
      <c r="AA2278">
        <v>7.75</v>
      </c>
      <c r="AB2278">
        <v>2.0476928433652555</v>
      </c>
      <c r="AC2278">
        <v>0</v>
      </c>
      <c r="AD2278">
        <v>8.0000000000000002E-3</v>
      </c>
      <c r="AE2278">
        <v>0.27</v>
      </c>
      <c r="AF2278" s="1">
        <v>2.9629629629629627E-2</v>
      </c>
      <c r="AG2278">
        <v>21.9008</v>
      </c>
      <c r="AH2278">
        <v>23</v>
      </c>
      <c r="AI2278">
        <v>4.2782695000000003E-2</v>
      </c>
      <c r="AJ2278">
        <v>0.123539581</v>
      </c>
      <c r="AK2278">
        <v>0.907117544</v>
      </c>
      <c r="AL2278">
        <v>6522.6840000000002</v>
      </c>
      <c r="AM2278">
        <v>8.7830412266551487</v>
      </c>
      <c r="AN2278">
        <v>1.345331418</v>
      </c>
      <c r="AO2278">
        <v>3038.9086000000002</v>
      </c>
      <c r="AP2278">
        <v>8.0192537167817211</v>
      </c>
      <c r="AQ2278">
        <v>9.3089999999999993</v>
      </c>
      <c r="AR2278">
        <v>-2.4390000000000001</v>
      </c>
    </row>
    <row r="2279" spans="1:44" x14ac:dyDescent="0.55000000000000004">
      <c r="A2279" t="str">
        <f>VLOOKUP(B2279,[1]!Table1[[Ticker ]:[Company Name]],2,FALSE)</f>
        <v>WestJet Airlines Ltd</v>
      </c>
      <c r="B2279" t="s">
        <v>396</v>
      </c>
      <c r="C2279">
        <v>2018</v>
      </c>
      <c r="D2279">
        <v>20</v>
      </c>
      <c r="E2279">
        <v>1</v>
      </c>
      <c r="F2279">
        <v>0</v>
      </c>
      <c r="G2279">
        <v>0</v>
      </c>
      <c r="H2279">
        <v>13</v>
      </c>
      <c r="I2279">
        <v>2.5649493574615367</v>
      </c>
      <c r="J2279">
        <v>11</v>
      </c>
      <c r="K2279">
        <v>0.84615384615384615</v>
      </c>
      <c r="L2279" s="2">
        <v>0.23076923076923078</v>
      </c>
      <c r="M2279">
        <v>3</v>
      </c>
      <c r="N2279">
        <v>1</v>
      </c>
      <c r="O2279">
        <v>8.33</v>
      </c>
      <c r="P2279">
        <v>2.1198634561787513</v>
      </c>
      <c r="Q2279">
        <v>64.537999999999997</v>
      </c>
      <c r="R2279">
        <v>4.1672541976094184</v>
      </c>
      <c r="S2279">
        <v>1</v>
      </c>
      <c r="T2279">
        <v>2.1972245773362196</v>
      </c>
      <c r="U2279">
        <v>9</v>
      </c>
      <c r="V2279">
        <v>0</v>
      </c>
      <c r="W2279">
        <v>54</v>
      </c>
      <c r="X2279">
        <v>3.9889840465642745</v>
      </c>
      <c r="Y2279">
        <v>8880200.9000000004</v>
      </c>
      <c r="Z2279">
        <v>15.999334738586311</v>
      </c>
      <c r="AA2279">
        <v>0.83</v>
      </c>
      <c r="AB2279">
        <v>-0.18632957819149348</v>
      </c>
      <c r="AC2279">
        <v>0</v>
      </c>
      <c r="AD2279">
        <v>8.9999999999999993E-3</v>
      </c>
      <c r="AE2279">
        <v>0.44500000000000001</v>
      </c>
      <c r="AF2279" s="1">
        <v>2.0224719101123594E-2</v>
      </c>
      <c r="AG2279">
        <v>23.140499999999999</v>
      </c>
      <c r="AH2279">
        <v>24</v>
      </c>
      <c r="AI2279">
        <v>1.353422E-2</v>
      </c>
      <c r="AJ2279">
        <v>3.9723056999999999E-2</v>
      </c>
      <c r="AK2279">
        <v>0.85945685800000005</v>
      </c>
      <c r="AL2279">
        <v>6758.0550000000003</v>
      </c>
      <c r="AM2279">
        <v>8.8184904057436331</v>
      </c>
      <c r="AN2279">
        <v>0.89077764100000001</v>
      </c>
      <c r="AO2279">
        <v>2051.0752000000002</v>
      </c>
      <c r="AP2279">
        <v>7.6261194224416773</v>
      </c>
      <c r="AQ2279">
        <v>5.0327000000000002</v>
      </c>
      <c r="AR2279">
        <v>-66.666700000000006</v>
      </c>
    </row>
    <row r="2280" spans="1:44" x14ac:dyDescent="0.55000000000000004">
      <c r="A2280" t="str">
        <f>VLOOKUP(B2280,[1]!Table1[[Ticker ]:[Company Name]],2,FALSE)</f>
        <v>Wajax Corp</v>
      </c>
      <c r="B2280" t="s">
        <v>397</v>
      </c>
      <c r="C2280">
        <v>2013</v>
      </c>
      <c r="D2280">
        <v>20</v>
      </c>
      <c r="E2280">
        <v>0</v>
      </c>
      <c r="F2280">
        <v>0</v>
      </c>
      <c r="G2280">
        <v>0</v>
      </c>
      <c r="H2280">
        <v>9</v>
      </c>
      <c r="I2280">
        <v>2.1972245773362196</v>
      </c>
      <c r="J2280">
        <v>8</v>
      </c>
      <c r="K2280">
        <v>0.88888888888888884</v>
      </c>
      <c r="L2280" s="2">
        <v>0</v>
      </c>
      <c r="M2280">
        <v>0</v>
      </c>
      <c r="N2280">
        <v>0</v>
      </c>
      <c r="O2280">
        <v>6.49</v>
      </c>
      <c r="P2280">
        <v>1.8702625307159986</v>
      </c>
      <c r="Q2280">
        <v>61.332999999999998</v>
      </c>
      <c r="R2280">
        <v>4.1163180341434984</v>
      </c>
      <c r="S2280">
        <v>0.91</v>
      </c>
      <c r="T2280">
        <v>1.791759469228055</v>
      </c>
      <c r="U2280">
        <v>6</v>
      </c>
      <c r="V2280">
        <v>0</v>
      </c>
      <c r="W2280">
        <v>52</v>
      </c>
      <c r="X2280">
        <v>3.9512437185814275</v>
      </c>
      <c r="Y2280">
        <v>1477000</v>
      </c>
      <c r="Z2280">
        <v>14.205523561513516</v>
      </c>
      <c r="AA2280">
        <v>1.83</v>
      </c>
      <c r="AB2280">
        <v>0.60431596685332956</v>
      </c>
      <c r="AD2280">
        <v>1.9E-2</v>
      </c>
      <c r="AE2280">
        <v>0.35899999999999999</v>
      </c>
      <c r="AF2280" s="1">
        <v>5.2924791086350974E-2</v>
      </c>
      <c r="AG2280">
        <v>11.983499999999999</v>
      </c>
      <c r="AH2280">
        <v>3</v>
      </c>
      <c r="AI2280">
        <v>6.9907258999999999E-2</v>
      </c>
      <c r="AJ2280">
        <v>0.192906728</v>
      </c>
      <c r="AK2280">
        <v>0.84617220599999998</v>
      </c>
      <c r="AL2280">
        <v>682.11800000000005</v>
      </c>
      <c r="AM2280">
        <v>6.525202663404996</v>
      </c>
      <c r="AN2280">
        <v>2.469924593</v>
      </c>
      <c r="AO2280">
        <v>610.54560000000004</v>
      </c>
      <c r="AP2280">
        <v>6.4143529836360784</v>
      </c>
      <c r="AQ2280">
        <v>-2.5602</v>
      </c>
      <c r="AR2280">
        <v>-27.848099999999999</v>
      </c>
    </row>
    <row r="2281" spans="1:44" x14ac:dyDescent="0.55000000000000004">
      <c r="A2281" t="str">
        <f>VLOOKUP(B2281,[1]!Table1[[Ticker ]:[Company Name]],2,FALSE)</f>
        <v>Wajax Corp</v>
      </c>
      <c r="B2281" t="s">
        <v>397</v>
      </c>
      <c r="C2281">
        <v>2014</v>
      </c>
      <c r="D2281">
        <v>20</v>
      </c>
      <c r="E2281">
        <v>0</v>
      </c>
      <c r="F2281">
        <v>0</v>
      </c>
      <c r="G2281">
        <v>0</v>
      </c>
      <c r="H2281">
        <v>10</v>
      </c>
      <c r="I2281">
        <v>2.3025850929940459</v>
      </c>
      <c r="J2281">
        <v>9</v>
      </c>
      <c r="K2281">
        <v>0.9</v>
      </c>
      <c r="L2281" s="2">
        <v>0</v>
      </c>
      <c r="M2281">
        <v>0</v>
      </c>
      <c r="N2281">
        <v>0</v>
      </c>
      <c r="O2281">
        <v>6.75</v>
      </c>
      <c r="P2281">
        <v>1.9095425048844386</v>
      </c>
      <c r="Q2281">
        <v>61.7</v>
      </c>
      <c r="R2281">
        <v>4.1222839309113422</v>
      </c>
      <c r="S2281">
        <v>1</v>
      </c>
      <c r="T2281">
        <v>1.6094379124341003</v>
      </c>
      <c r="U2281">
        <v>5</v>
      </c>
      <c r="V2281">
        <v>0</v>
      </c>
      <c r="W2281">
        <v>53</v>
      </c>
      <c r="X2281">
        <v>3.970291913552122</v>
      </c>
      <c r="Y2281">
        <v>2343702</v>
      </c>
      <c r="Z2281">
        <v>14.66724228849114</v>
      </c>
      <c r="AA2281">
        <v>2.83</v>
      </c>
      <c r="AB2281">
        <v>1.0402767116551463</v>
      </c>
      <c r="AD2281">
        <v>1.9E-2</v>
      </c>
      <c r="AE2281">
        <v>0.378</v>
      </c>
      <c r="AF2281" s="1">
        <v>5.0264550264550262E-2</v>
      </c>
      <c r="AG2281">
        <v>11.983499999999999</v>
      </c>
      <c r="AH2281">
        <v>4</v>
      </c>
      <c r="AI2281">
        <v>5.698251E-2</v>
      </c>
      <c r="AJ2281">
        <v>0.16591688299999999</v>
      </c>
      <c r="AK2281">
        <v>0.80860387300000003</v>
      </c>
      <c r="AL2281">
        <v>723.60799999999995</v>
      </c>
      <c r="AM2281">
        <v>6.5842498092919763</v>
      </c>
      <c r="AN2281">
        <v>2.0774767019999998</v>
      </c>
      <c r="AO2281">
        <v>516.28620000000001</v>
      </c>
      <c r="AP2281">
        <v>6.2466612628822507</v>
      </c>
      <c r="AQ2281">
        <v>1.5996999999999999</v>
      </c>
      <c r="AR2281">
        <v>-13.684200000000001</v>
      </c>
    </row>
    <row r="2282" spans="1:44" x14ac:dyDescent="0.55000000000000004">
      <c r="A2282" t="str">
        <f>VLOOKUP(B2282,[1]!Table1[[Ticker ]:[Company Name]],2,FALSE)</f>
        <v>Wajax Corp</v>
      </c>
      <c r="B2282" t="s">
        <v>397</v>
      </c>
      <c r="C2282">
        <v>2015</v>
      </c>
      <c r="D2282">
        <v>20</v>
      </c>
      <c r="E2282">
        <v>1</v>
      </c>
      <c r="F2282">
        <v>0</v>
      </c>
      <c r="G2282">
        <v>0</v>
      </c>
      <c r="H2282">
        <v>10</v>
      </c>
      <c r="I2282">
        <v>2.3025850929940459</v>
      </c>
      <c r="J2282">
        <v>9</v>
      </c>
      <c r="K2282">
        <v>0.9</v>
      </c>
      <c r="L2282" s="2">
        <v>0.1</v>
      </c>
      <c r="M2282">
        <v>1</v>
      </c>
      <c r="N2282">
        <v>1</v>
      </c>
      <c r="O2282">
        <v>6.88</v>
      </c>
      <c r="P2282">
        <v>1.9286186519452522</v>
      </c>
      <c r="Q2282">
        <v>62</v>
      </c>
      <c r="R2282">
        <v>4.1271343850450917</v>
      </c>
      <c r="S2282">
        <v>1</v>
      </c>
      <c r="T2282">
        <v>1.791759469228055</v>
      </c>
      <c r="U2282">
        <v>6</v>
      </c>
      <c r="V2282">
        <v>0</v>
      </c>
      <c r="W2282">
        <v>54</v>
      </c>
      <c r="X2282">
        <v>3.9889840465642745</v>
      </c>
      <c r="Y2282">
        <v>1588500</v>
      </c>
      <c r="Z2282">
        <v>14.278300732691708</v>
      </c>
      <c r="AA2282">
        <v>3.83</v>
      </c>
      <c r="AB2282">
        <v>1.3428648031925547</v>
      </c>
      <c r="AC2282">
        <v>0</v>
      </c>
      <c r="AD2282">
        <v>0.02</v>
      </c>
      <c r="AE2282">
        <v>0.44900000000000001</v>
      </c>
      <c r="AF2282" s="1">
        <v>4.4543429844097995E-2</v>
      </c>
      <c r="AG2282">
        <v>11.983499999999999</v>
      </c>
      <c r="AH2282">
        <v>5</v>
      </c>
      <c r="AI2282">
        <v>-1.6259071E-2</v>
      </c>
      <c r="AJ2282">
        <v>-3.8179712999999997E-2</v>
      </c>
      <c r="AK2282">
        <v>0.56368022600000001</v>
      </c>
      <c r="AL2282">
        <v>677.46799999999996</v>
      </c>
      <c r="AM2282">
        <v>6.5183623191660427</v>
      </c>
      <c r="AN2282">
        <v>1.1629204449999999</v>
      </c>
      <c r="AO2282">
        <v>335.50720000000001</v>
      </c>
      <c r="AP2282">
        <v>5.8156434166881699</v>
      </c>
      <c r="AQ2282">
        <v>-12.266299999999999</v>
      </c>
      <c r="AR2282">
        <v>-13.684200000000001</v>
      </c>
    </row>
    <row r="2283" spans="1:44" x14ac:dyDescent="0.55000000000000004">
      <c r="A2283" t="str">
        <f>VLOOKUP(B2283,[1]!Table1[[Ticker ]:[Company Name]],2,FALSE)</f>
        <v>George Weston Ltd</v>
      </c>
      <c r="B2283" t="s">
        <v>398</v>
      </c>
      <c r="C2283">
        <v>2010</v>
      </c>
      <c r="D2283">
        <v>30</v>
      </c>
      <c r="E2283">
        <v>0</v>
      </c>
      <c r="F2283">
        <v>0</v>
      </c>
      <c r="G2283">
        <v>0</v>
      </c>
      <c r="H2283">
        <v>12</v>
      </c>
      <c r="I2283">
        <v>2.4849066497880004</v>
      </c>
      <c r="J2283">
        <v>7</v>
      </c>
      <c r="K2283">
        <v>0.58333333333333337</v>
      </c>
      <c r="L2283" s="2">
        <v>0.16666666666666666</v>
      </c>
      <c r="M2283">
        <v>2</v>
      </c>
      <c r="N2283">
        <v>1</v>
      </c>
      <c r="Q2283">
        <v>64</v>
      </c>
      <c r="R2283">
        <v>4.1588830833596715</v>
      </c>
      <c r="S2283">
        <v>0.98</v>
      </c>
      <c r="T2283">
        <v>2.3978952727983707</v>
      </c>
      <c r="U2283">
        <v>11</v>
      </c>
      <c r="V2283">
        <v>0</v>
      </c>
      <c r="AC2283">
        <v>0</v>
      </c>
      <c r="AD2283">
        <v>2.8000000000000001E-2</v>
      </c>
      <c r="AE2283">
        <v>0.1</v>
      </c>
      <c r="AF2283" s="1">
        <v>0.27999999999999997</v>
      </c>
      <c r="AH2283">
        <v>82</v>
      </c>
      <c r="AI2283">
        <v>2.0833332999999999E-2</v>
      </c>
      <c r="AJ2283">
        <v>6.1883898999999999E-2</v>
      </c>
      <c r="AK2283">
        <v>1.1223986859999999</v>
      </c>
      <c r="AL2283">
        <v>21696</v>
      </c>
      <c r="AM2283">
        <v>9.9848831907401223</v>
      </c>
      <c r="AN2283">
        <v>1.4879525600000001</v>
      </c>
      <c r="AO2283">
        <v>10868.005499999999</v>
      </c>
      <c r="AP2283">
        <v>9.2935784766189844</v>
      </c>
      <c r="AQ2283">
        <v>8.4900000000000003E-2</v>
      </c>
      <c r="AR2283">
        <v>393.75</v>
      </c>
    </row>
    <row r="2284" spans="1:44" x14ac:dyDescent="0.55000000000000004">
      <c r="A2284" t="str">
        <f>VLOOKUP(B2284,[1]!Table1[[Ticker ]:[Company Name]],2,FALSE)</f>
        <v>George Weston Ltd</v>
      </c>
      <c r="B2284" t="s">
        <v>398</v>
      </c>
      <c r="C2284">
        <v>2011</v>
      </c>
      <c r="D2284">
        <v>30</v>
      </c>
      <c r="E2284">
        <v>0</v>
      </c>
      <c r="F2284">
        <v>0</v>
      </c>
      <c r="G2284">
        <v>0</v>
      </c>
      <c r="H2284">
        <v>12</v>
      </c>
      <c r="I2284">
        <v>2.4849066497880004</v>
      </c>
      <c r="J2284">
        <v>9</v>
      </c>
      <c r="K2284">
        <v>0.75</v>
      </c>
      <c r="L2284" s="2">
        <v>0.25</v>
      </c>
      <c r="M2284">
        <v>3</v>
      </c>
      <c r="N2284">
        <v>1</v>
      </c>
      <c r="Q2284">
        <v>62.75</v>
      </c>
      <c r="R2284">
        <v>4.1391585780118936</v>
      </c>
      <c r="S2284">
        <v>0.91</v>
      </c>
      <c r="T2284">
        <v>2.4849066497880004</v>
      </c>
      <c r="U2284">
        <v>12</v>
      </c>
      <c r="V2284">
        <v>1</v>
      </c>
      <c r="AC2284">
        <v>0</v>
      </c>
      <c r="AD2284">
        <v>2.5000000000000001E-2</v>
      </c>
      <c r="AE2284">
        <v>8.4000000000000005E-2</v>
      </c>
      <c r="AF2284" s="1">
        <v>0.29761904761904762</v>
      </c>
      <c r="AG2284">
        <v>14.0496</v>
      </c>
      <c r="AH2284">
        <v>83</v>
      </c>
      <c r="AI2284">
        <v>2.9780049999999999E-2</v>
      </c>
      <c r="AJ2284">
        <v>8.2682292000000004E-2</v>
      </c>
      <c r="AK2284">
        <v>1.0582031249999999</v>
      </c>
      <c r="AL2284">
        <v>21323</v>
      </c>
      <c r="AM2284">
        <v>9.967541581326234</v>
      </c>
      <c r="AN2284">
        <v>1.1443596739999999</v>
      </c>
      <c r="AO2284">
        <v>8788.6823000000004</v>
      </c>
      <c r="AP2284">
        <v>9.0812200704542612</v>
      </c>
      <c r="AQ2284">
        <v>1.6611</v>
      </c>
      <c r="AR2284">
        <v>44.936700000000002</v>
      </c>
    </row>
    <row r="2285" spans="1:44" x14ac:dyDescent="0.55000000000000004">
      <c r="A2285" t="str">
        <f>VLOOKUP(B2285,[1]!Table1[[Ticker ]:[Company Name]],2,FALSE)</f>
        <v>George Weston Ltd</v>
      </c>
      <c r="B2285" t="s">
        <v>398</v>
      </c>
      <c r="C2285">
        <v>2012</v>
      </c>
      <c r="D2285">
        <v>30</v>
      </c>
      <c r="E2285">
        <v>0</v>
      </c>
      <c r="F2285">
        <v>0</v>
      </c>
      <c r="G2285">
        <v>0</v>
      </c>
      <c r="H2285">
        <v>12</v>
      </c>
      <c r="I2285">
        <v>2.4849066497880004</v>
      </c>
      <c r="J2285">
        <v>7</v>
      </c>
      <c r="K2285">
        <v>0.58333333333333337</v>
      </c>
      <c r="L2285" s="2">
        <v>0.16666666666666666</v>
      </c>
      <c r="M2285">
        <v>2</v>
      </c>
      <c r="N2285">
        <v>1</v>
      </c>
      <c r="Q2285">
        <v>62.082999999999998</v>
      </c>
      <c r="R2285">
        <v>4.1284721994496287</v>
      </c>
      <c r="S2285">
        <v>0.97</v>
      </c>
      <c r="T2285">
        <v>2.0794415416798357</v>
      </c>
      <c r="U2285">
        <v>8</v>
      </c>
      <c r="V2285">
        <v>0</v>
      </c>
      <c r="AC2285">
        <v>0</v>
      </c>
      <c r="AD2285">
        <v>0.63</v>
      </c>
      <c r="AE2285">
        <v>8.5000000000000006E-2</v>
      </c>
      <c r="AF2285" s="1">
        <v>7.4117647058823524</v>
      </c>
      <c r="AG2285">
        <v>14.0496</v>
      </c>
      <c r="AH2285">
        <v>84</v>
      </c>
      <c r="AI2285">
        <v>2.1784993999999998E-2</v>
      </c>
      <c r="AJ2285">
        <v>5.8845390999999997E-2</v>
      </c>
      <c r="AK2285">
        <v>1.0222993060000001</v>
      </c>
      <c r="AL2285">
        <v>21804</v>
      </c>
      <c r="AM2285">
        <v>9.989848718184172</v>
      </c>
      <c r="AN2285">
        <v>1.122467914</v>
      </c>
      <c r="AO2285">
        <v>9060.5609999999997</v>
      </c>
      <c r="AP2285">
        <v>9.1116863176498288</v>
      </c>
      <c r="AQ2285">
        <v>1.1305000000000001</v>
      </c>
      <c r="AR2285">
        <v>-26.637599999999999</v>
      </c>
    </row>
    <row r="2286" spans="1:44" x14ac:dyDescent="0.55000000000000004">
      <c r="A2286" t="str">
        <f>VLOOKUP(B2286,[1]!Table1[[Ticker ]:[Company Name]],2,FALSE)</f>
        <v>George Weston Ltd</v>
      </c>
      <c r="B2286" t="s">
        <v>398</v>
      </c>
      <c r="C2286">
        <v>2013</v>
      </c>
      <c r="D2286">
        <v>30</v>
      </c>
      <c r="E2286">
        <v>0</v>
      </c>
      <c r="F2286">
        <v>0</v>
      </c>
      <c r="G2286">
        <v>0</v>
      </c>
      <c r="H2286">
        <v>12</v>
      </c>
      <c r="I2286">
        <v>2.4849066497880004</v>
      </c>
      <c r="J2286">
        <v>8</v>
      </c>
      <c r="K2286">
        <v>0.66666666666666663</v>
      </c>
      <c r="L2286" s="2">
        <v>0.16666666666666666</v>
      </c>
      <c r="M2286">
        <v>2</v>
      </c>
      <c r="N2286">
        <v>1</v>
      </c>
      <c r="O2286">
        <v>7.97</v>
      </c>
      <c r="P2286">
        <v>2.0756844928021239</v>
      </c>
      <c r="Q2286">
        <v>62.582999999999998</v>
      </c>
      <c r="R2286">
        <v>4.1364936757302591</v>
      </c>
      <c r="S2286">
        <v>0.93</v>
      </c>
      <c r="T2286">
        <v>2.3978952727983707</v>
      </c>
      <c r="U2286">
        <v>11</v>
      </c>
      <c r="V2286">
        <v>0</v>
      </c>
      <c r="AC2286">
        <v>0</v>
      </c>
      <c r="AD2286">
        <v>0.63200000000000001</v>
      </c>
      <c r="AE2286">
        <v>0.1</v>
      </c>
      <c r="AF2286" s="1">
        <v>6.3199999999999994</v>
      </c>
      <c r="AG2286">
        <v>14.0496</v>
      </c>
      <c r="AH2286">
        <v>85</v>
      </c>
      <c r="AI2286">
        <v>2.7312632E-2</v>
      </c>
      <c r="AJ2286">
        <v>7.5497135000000007E-2</v>
      </c>
      <c r="AK2286">
        <v>1.123918661</v>
      </c>
      <c r="AL2286">
        <v>24604</v>
      </c>
      <c r="AM2286">
        <v>10.110664310328259</v>
      </c>
      <c r="AN2286">
        <v>1.1135795530000001</v>
      </c>
      <c r="AO2286">
        <v>9911.9716000000008</v>
      </c>
      <c r="AP2286">
        <v>9.2014985580909912</v>
      </c>
      <c r="AQ2286">
        <v>2.5655000000000001</v>
      </c>
      <c r="AR2286">
        <v>33.035699999999999</v>
      </c>
    </row>
    <row r="2287" spans="1:44" x14ac:dyDescent="0.55000000000000004">
      <c r="A2287" t="str">
        <f>VLOOKUP(B2287,[1]!Table1[[Ticker ]:[Company Name]],2,FALSE)</f>
        <v>George Weston Ltd</v>
      </c>
      <c r="B2287" t="s">
        <v>398</v>
      </c>
      <c r="C2287">
        <v>2014</v>
      </c>
      <c r="D2287">
        <v>30</v>
      </c>
      <c r="E2287">
        <v>0</v>
      </c>
      <c r="F2287">
        <v>0</v>
      </c>
      <c r="G2287">
        <v>0</v>
      </c>
      <c r="H2287">
        <v>12</v>
      </c>
      <c r="I2287">
        <v>2.4849066497880004</v>
      </c>
      <c r="J2287">
        <v>8</v>
      </c>
      <c r="K2287">
        <v>0.66666666666666663</v>
      </c>
      <c r="L2287" s="2">
        <v>0.16666666666666666</v>
      </c>
      <c r="M2287">
        <v>2</v>
      </c>
      <c r="N2287">
        <v>1</v>
      </c>
      <c r="O2287">
        <v>7.81</v>
      </c>
      <c r="P2287">
        <v>2.0554049638515948</v>
      </c>
      <c r="Q2287">
        <v>62.082999999999998</v>
      </c>
      <c r="R2287">
        <v>4.1284721994496287</v>
      </c>
      <c r="S2287">
        <v>0.99</v>
      </c>
      <c r="T2287">
        <v>2.0794415416798357</v>
      </c>
      <c r="U2287">
        <v>8</v>
      </c>
      <c r="V2287">
        <v>0</v>
      </c>
      <c r="AC2287">
        <v>0</v>
      </c>
      <c r="AD2287">
        <v>0.63100000000000001</v>
      </c>
      <c r="AE2287">
        <v>0.10100000000000001</v>
      </c>
      <c r="AF2287" s="1">
        <v>6.2475247524752469</v>
      </c>
      <c r="AG2287">
        <v>14.0496</v>
      </c>
      <c r="AH2287">
        <v>86</v>
      </c>
      <c r="AI2287">
        <v>3.3920209999999998E-3</v>
      </c>
      <c r="AJ2287">
        <v>8.8427260000000004E-3</v>
      </c>
      <c r="AK2287">
        <v>0.98175310500000001</v>
      </c>
      <c r="AL2287">
        <v>37146</v>
      </c>
      <c r="AM2287">
        <v>10.522611372747287</v>
      </c>
      <c r="AN2287">
        <v>0.90184184899999997</v>
      </c>
      <c r="AO2287">
        <v>12850.344499999999</v>
      </c>
      <c r="AP2287">
        <v>9.4611258993025231</v>
      </c>
      <c r="AQ2287">
        <v>30.778400000000001</v>
      </c>
      <c r="AR2287">
        <v>-85.682299999999998</v>
      </c>
    </row>
    <row r="2288" spans="1:44" x14ac:dyDescent="0.55000000000000004">
      <c r="A2288" t="str">
        <f>VLOOKUP(B2288,[1]!Table1[[Ticker ]:[Company Name]],2,FALSE)</f>
        <v>George Weston Ltd</v>
      </c>
      <c r="B2288" t="s">
        <v>398</v>
      </c>
      <c r="C2288">
        <v>2015</v>
      </c>
      <c r="D2288">
        <v>30</v>
      </c>
      <c r="E2288">
        <v>1</v>
      </c>
      <c r="F2288">
        <v>0</v>
      </c>
      <c r="G2288">
        <v>0</v>
      </c>
      <c r="H2288">
        <v>11</v>
      </c>
      <c r="I2288">
        <v>2.3978952727983707</v>
      </c>
      <c r="J2288">
        <v>7</v>
      </c>
      <c r="K2288">
        <v>0.63636363636363635</v>
      </c>
      <c r="L2288" s="2">
        <v>0.18181818181818182</v>
      </c>
      <c r="M2288">
        <v>2</v>
      </c>
      <c r="N2288">
        <v>1</v>
      </c>
      <c r="O2288">
        <v>9.18</v>
      </c>
      <c r="P2288">
        <v>2.2170272046323989</v>
      </c>
      <c r="Q2288">
        <v>64</v>
      </c>
      <c r="R2288">
        <v>4.1588830833596715</v>
      </c>
      <c r="S2288">
        <v>0.96</v>
      </c>
      <c r="T2288">
        <v>1.9459101490553132</v>
      </c>
      <c r="U2288">
        <v>7</v>
      </c>
      <c r="V2288">
        <v>0</v>
      </c>
      <c r="AC2288">
        <v>0</v>
      </c>
      <c r="AD2288">
        <v>0.63200000000000001</v>
      </c>
      <c r="AE2288">
        <v>0.11799999999999999</v>
      </c>
      <c r="AF2288" s="1">
        <v>5.3559322033898304</v>
      </c>
      <c r="AG2288">
        <v>16.1157</v>
      </c>
      <c r="AH2288">
        <v>87</v>
      </c>
      <c r="AI2288">
        <v>1.3369963E-2</v>
      </c>
      <c r="AJ2288">
        <v>3.4318333999999999E-2</v>
      </c>
      <c r="AK2288">
        <v>0.90698455300000003</v>
      </c>
      <c r="AL2288">
        <v>38220</v>
      </c>
      <c r="AM2288">
        <v>10.551114217794265</v>
      </c>
      <c r="AN2288">
        <v>0.91853096700000003</v>
      </c>
      <c r="AO2288">
        <v>13676.926100000001</v>
      </c>
      <c r="AP2288">
        <v>9.5234654656352511</v>
      </c>
      <c r="AQ2288">
        <v>6.7763</v>
      </c>
      <c r="AR2288">
        <v>471.875</v>
      </c>
    </row>
    <row r="2289" spans="1:44" x14ac:dyDescent="0.55000000000000004">
      <c r="A2289" t="str">
        <f>VLOOKUP(B2289,[1]!Table1[[Ticker ]:[Company Name]],2,FALSE)</f>
        <v>George Weston Ltd</v>
      </c>
      <c r="B2289" t="s">
        <v>398</v>
      </c>
      <c r="C2289">
        <v>2016</v>
      </c>
      <c r="D2289">
        <v>30</v>
      </c>
      <c r="E2289">
        <v>1</v>
      </c>
      <c r="F2289">
        <v>0</v>
      </c>
      <c r="G2289">
        <v>0</v>
      </c>
      <c r="H2289">
        <v>11</v>
      </c>
      <c r="I2289">
        <v>2.3978952727983707</v>
      </c>
      <c r="J2289">
        <v>8</v>
      </c>
      <c r="K2289">
        <v>0.72727272727272729</v>
      </c>
      <c r="L2289" s="2">
        <v>0.36363636363636365</v>
      </c>
      <c r="M2289">
        <v>4</v>
      </c>
      <c r="N2289">
        <v>1</v>
      </c>
      <c r="O2289">
        <v>5.17</v>
      </c>
      <c r="P2289">
        <v>1.6428726885203377</v>
      </c>
      <c r="Q2289">
        <v>57.726999999999997</v>
      </c>
      <c r="R2289">
        <v>4.0557250016737125</v>
      </c>
      <c r="S2289">
        <v>0.98</v>
      </c>
      <c r="T2289">
        <v>1.9459101490553132</v>
      </c>
      <c r="U2289">
        <v>7</v>
      </c>
      <c r="V2289">
        <v>0</v>
      </c>
      <c r="W2289">
        <v>55</v>
      </c>
      <c r="X2289">
        <v>4.0073331852324712</v>
      </c>
      <c r="Y2289">
        <v>7516676</v>
      </c>
      <c r="Z2289">
        <v>15.832634576929225</v>
      </c>
      <c r="AA2289">
        <v>0.83</v>
      </c>
      <c r="AB2289">
        <v>-0.18632957819149348</v>
      </c>
      <c r="AC2289">
        <v>0</v>
      </c>
      <c r="AD2289">
        <v>0.63200000000000001</v>
      </c>
      <c r="AE2289">
        <v>0.121</v>
      </c>
      <c r="AF2289" s="1">
        <v>5.223140495867769</v>
      </c>
      <c r="AG2289">
        <v>20.661200000000001</v>
      </c>
      <c r="AH2289">
        <v>88</v>
      </c>
      <c r="AI2289">
        <v>1.4494280999999999E-2</v>
      </c>
      <c r="AJ2289">
        <v>3.7187288999999998E-2</v>
      </c>
      <c r="AK2289">
        <v>0.88850574699999996</v>
      </c>
      <c r="AL2289">
        <v>37946</v>
      </c>
      <c r="AM2289">
        <v>10.543919375424078</v>
      </c>
      <c r="AN2289">
        <v>0.98235031100000003</v>
      </c>
      <c r="AO2289">
        <v>14528.9611</v>
      </c>
      <c r="AP2289">
        <v>9.583899253663942</v>
      </c>
      <c r="AQ2289">
        <v>2.3563999999999998</v>
      </c>
      <c r="AR2289">
        <v>8.1966999999999999</v>
      </c>
    </row>
    <row r="2290" spans="1:44" x14ac:dyDescent="0.55000000000000004">
      <c r="A2290" t="str">
        <f>VLOOKUP(B2290,[1]!Table1[[Ticker ]:[Company Name]],2,FALSE)</f>
        <v>George Weston Ltd</v>
      </c>
      <c r="B2290" t="s">
        <v>398</v>
      </c>
      <c r="C2290">
        <v>2017</v>
      </c>
      <c r="D2290">
        <v>30</v>
      </c>
      <c r="E2290">
        <v>1</v>
      </c>
      <c r="F2290">
        <v>0</v>
      </c>
      <c r="G2290">
        <v>0</v>
      </c>
      <c r="H2290">
        <v>10</v>
      </c>
      <c r="I2290">
        <v>2.3025850929940459</v>
      </c>
      <c r="J2290">
        <v>8</v>
      </c>
      <c r="K2290">
        <v>0.8</v>
      </c>
      <c r="L2290" s="2">
        <v>0.4</v>
      </c>
      <c r="M2290">
        <v>4</v>
      </c>
      <c r="N2290">
        <v>1</v>
      </c>
      <c r="O2290">
        <v>6.22</v>
      </c>
      <c r="P2290">
        <v>1.827769906751088</v>
      </c>
      <c r="Q2290">
        <v>58.9</v>
      </c>
      <c r="R2290">
        <v>4.0758410906575406</v>
      </c>
      <c r="S2290">
        <v>1</v>
      </c>
      <c r="T2290">
        <v>1.791759469228055</v>
      </c>
      <c r="U2290">
        <v>6</v>
      </c>
      <c r="V2290">
        <v>0</v>
      </c>
      <c r="W2290">
        <v>45</v>
      </c>
      <c r="X2290">
        <v>3.8066624897703196</v>
      </c>
      <c r="Y2290">
        <v>6157076</v>
      </c>
      <c r="Z2290">
        <v>15.633112547491033</v>
      </c>
      <c r="AA2290">
        <v>1</v>
      </c>
      <c r="AB2290">
        <v>0</v>
      </c>
      <c r="AC2290">
        <v>0</v>
      </c>
      <c r="AD2290">
        <v>0.63200000000000001</v>
      </c>
      <c r="AE2290">
        <v>0.14000000000000001</v>
      </c>
      <c r="AF2290" s="1">
        <v>4.5142857142857142</v>
      </c>
      <c r="AG2290">
        <v>20.661200000000001</v>
      </c>
      <c r="AH2290">
        <v>89</v>
      </c>
      <c r="AI2290">
        <v>1.9875454000000001E-2</v>
      </c>
      <c r="AJ2290">
        <v>5.1774248000000002E-2</v>
      </c>
      <c r="AK2290">
        <v>0.90976681299999995</v>
      </c>
      <c r="AL2290">
        <v>38540</v>
      </c>
      <c r="AM2290">
        <v>10.559451941968357</v>
      </c>
      <c r="AN2290">
        <v>0.94362221700000004</v>
      </c>
      <c r="AO2290">
        <v>13960.8907</v>
      </c>
      <c r="AP2290">
        <v>9.544015178005921</v>
      </c>
      <c r="AQ2290">
        <v>0.60419999999999996</v>
      </c>
      <c r="AR2290">
        <v>42.6768</v>
      </c>
    </row>
    <row r="2291" spans="1:44" x14ac:dyDescent="0.55000000000000004">
      <c r="A2291" t="str">
        <f>VLOOKUP(B2291,[1]!Table1[[Ticker ]:[Company Name]],2,FALSE)</f>
        <v>George Weston Ltd</v>
      </c>
      <c r="B2291" t="s">
        <v>398</v>
      </c>
      <c r="C2291">
        <v>2018</v>
      </c>
      <c r="D2291">
        <v>30</v>
      </c>
      <c r="E2291">
        <v>1</v>
      </c>
      <c r="F2291">
        <v>0</v>
      </c>
      <c r="G2291">
        <v>0</v>
      </c>
      <c r="H2291">
        <v>10</v>
      </c>
      <c r="I2291">
        <v>2.3025850929940459</v>
      </c>
      <c r="J2291">
        <v>8</v>
      </c>
      <c r="K2291">
        <v>0.8</v>
      </c>
      <c r="L2291" s="2">
        <v>0.4</v>
      </c>
      <c r="M2291">
        <v>4</v>
      </c>
      <c r="N2291">
        <v>1</v>
      </c>
      <c r="O2291">
        <v>6.08</v>
      </c>
      <c r="P2291">
        <v>1.8050046959780757</v>
      </c>
      <c r="Q2291">
        <v>58.4</v>
      </c>
      <c r="R2291">
        <v>4.0673158898341812</v>
      </c>
      <c r="S2291">
        <v>0.99</v>
      </c>
      <c r="T2291">
        <v>2.1972245773362196</v>
      </c>
      <c r="U2291">
        <v>9</v>
      </c>
      <c r="V2291">
        <v>0</v>
      </c>
      <c r="W2291">
        <v>46</v>
      </c>
      <c r="X2291">
        <v>3.8286413964890951</v>
      </c>
      <c r="Y2291">
        <v>7928555</v>
      </c>
      <c r="Z2291">
        <v>15.885981357587131</v>
      </c>
      <c r="AA2291">
        <v>2</v>
      </c>
      <c r="AB2291">
        <v>0.69314718055994529</v>
      </c>
      <c r="AC2291">
        <v>0</v>
      </c>
      <c r="AD2291">
        <v>0.52800000000000002</v>
      </c>
      <c r="AE2291">
        <v>0.126</v>
      </c>
      <c r="AF2291" s="1">
        <v>4.1904761904761907</v>
      </c>
      <c r="AG2291">
        <v>20.661200000000001</v>
      </c>
      <c r="AH2291">
        <v>90</v>
      </c>
      <c r="AI2291">
        <v>1.3100835E-2</v>
      </c>
      <c r="AJ2291">
        <v>4.0411151999999999E-2</v>
      </c>
      <c r="AK2291">
        <v>1.1935370320000001</v>
      </c>
      <c r="AL2291">
        <v>43814</v>
      </c>
      <c r="AM2291">
        <v>10.687708679995445</v>
      </c>
      <c r="AN2291">
        <v>0.97653867900000002</v>
      </c>
      <c r="AO2291">
        <v>13870.7554</v>
      </c>
      <c r="AP2291">
        <v>9.537537974695331</v>
      </c>
      <c r="AQ2291">
        <v>0.57779999999999998</v>
      </c>
      <c r="AR2291">
        <v>-28.849599999999999</v>
      </c>
    </row>
    <row r="2292" spans="1:44" x14ac:dyDescent="0.55000000000000004">
      <c r="A2292" t="str">
        <f>VLOOKUP(B2292,[1]!Table1[[Ticker ]:[Company Name]],2,FALSE)</f>
        <v>George Weston Ltd</v>
      </c>
      <c r="B2292" t="s">
        <v>398</v>
      </c>
      <c r="C2292">
        <v>2019</v>
      </c>
      <c r="D2292">
        <v>30</v>
      </c>
      <c r="E2292">
        <v>1</v>
      </c>
      <c r="F2292">
        <v>0</v>
      </c>
      <c r="G2292">
        <v>0</v>
      </c>
      <c r="H2292">
        <v>11</v>
      </c>
      <c r="I2292">
        <v>2.3978952727983707</v>
      </c>
      <c r="J2292">
        <v>8</v>
      </c>
      <c r="K2292">
        <v>0.72727272727272729</v>
      </c>
      <c r="L2292" s="2">
        <v>0.36363636363636365</v>
      </c>
      <c r="M2292">
        <v>4</v>
      </c>
      <c r="N2292">
        <v>1</v>
      </c>
      <c r="O2292">
        <v>5.42</v>
      </c>
      <c r="P2292">
        <v>1.6900958154515549</v>
      </c>
      <c r="Q2292">
        <v>60.726999999999997</v>
      </c>
      <c r="R2292">
        <v>4.1063884097102266</v>
      </c>
      <c r="S2292">
        <v>0.98</v>
      </c>
      <c r="T2292">
        <v>1.6094379124341003</v>
      </c>
      <c r="U2292">
        <v>5</v>
      </c>
      <c r="V2292">
        <v>0</v>
      </c>
      <c r="W2292">
        <v>47</v>
      </c>
      <c r="X2292">
        <v>3.8501476017100584</v>
      </c>
      <c r="Y2292">
        <v>9330611</v>
      </c>
      <c r="Z2292">
        <v>16.048811058353472</v>
      </c>
      <c r="AA2292">
        <v>3</v>
      </c>
      <c r="AB2292">
        <v>1.0986122886681098</v>
      </c>
      <c r="AC2292">
        <v>0</v>
      </c>
      <c r="AD2292">
        <v>0.53300000000000003</v>
      </c>
      <c r="AE2292">
        <v>0.214</v>
      </c>
      <c r="AF2292" s="1">
        <v>2.490654205607477</v>
      </c>
      <c r="AG2292">
        <v>20.661200000000001</v>
      </c>
      <c r="AH2292">
        <v>91</v>
      </c>
      <c r="AI2292">
        <v>5.0613849999999998E-3</v>
      </c>
      <c r="AJ2292">
        <v>1.8368121000000001E-2</v>
      </c>
      <c r="AK2292">
        <v>1.606679317</v>
      </c>
      <c r="AL2292">
        <v>47813</v>
      </c>
      <c r="AM2292">
        <v>10.775052848030553</v>
      </c>
      <c r="AN2292">
        <v>1.2033330019999999</v>
      </c>
      <c r="AO2292">
        <v>15853.9123</v>
      </c>
      <c r="AP2292">
        <v>9.671171581654793</v>
      </c>
      <c r="AQ2292">
        <v>3.1728999999999998</v>
      </c>
      <c r="AR2292">
        <v>-67.910399999999996</v>
      </c>
    </row>
    <row r="2293" spans="1:44" x14ac:dyDescent="0.55000000000000004">
      <c r="A2293" t="str">
        <f>VLOOKUP(B2293,[1]!Table1[[Ticker ]:[Company Name]],2,FALSE)</f>
        <v>Winpak Ltd</v>
      </c>
      <c r="B2293" t="s">
        <v>399</v>
      </c>
      <c r="C2293">
        <v>2017</v>
      </c>
      <c r="D2293">
        <v>15</v>
      </c>
      <c r="E2293">
        <v>1</v>
      </c>
      <c r="F2293">
        <v>0</v>
      </c>
      <c r="G2293">
        <v>1</v>
      </c>
      <c r="H2293">
        <v>7</v>
      </c>
      <c r="I2293">
        <v>1.9459101490553132</v>
      </c>
      <c r="J2293">
        <v>3</v>
      </c>
      <c r="K2293">
        <v>0.42857142857142855</v>
      </c>
      <c r="L2293" s="2">
        <v>0.14285714285714285</v>
      </c>
      <c r="M2293">
        <v>1</v>
      </c>
      <c r="N2293">
        <v>1</v>
      </c>
      <c r="O2293">
        <v>10.210000000000001</v>
      </c>
      <c r="P2293">
        <v>2.3233676321765744</v>
      </c>
      <c r="S2293">
        <v>1</v>
      </c>
      <c r="T2293">
        <v>1.791759469228055</v>
      </c>
      <c r="U2293">
        <v>6</v>
      </c>
      <c r="V2293">
        <v>0</v>
      </c>
      <c r="Y2293">
        <v>13983359.550000001</v>
      </c>
      <c r="Z2293">
        <v>16.453378577058636</v>
      </c>
      <c r="AA2293">
        <v>0.42</v>
      </c>
      <c r="AB2293">
        <v>-0.86750056770472306</v>
      </c>
      <c r="AC2293">
        <v>0</v>
      </c>
      <c r="AD2293">
        <v>0.52600000000000002</v>
      </c>
      <c r="AE2293">
        <v>0.21199999999999999</v>
      </c>
      <c r="AF2293" s="1">
        <v>2.4811320754716983</v>
      </c>
      <c r="AG2293">
        <v>14.4628</v>
      </c>
      <c r="AH2293">
        <v>42</v>
      </c>
      <c r="AI2293">
        <v>0.122231933</v>
      </c>
      <c r="AJ2293">
        <v>0.141438165</v>
      </c>
      <c r="AK2293">
        <v>0</v>
      </c>
      <c r="AL2293">
        <v>975.99699999999996</v>
      </c>
      <c r="AM2293">
        <v>6.8834595126378764</v>
      </c>
      <c r="AN2293">
        <v>3.6065558219999998</v>
      </c>
      <c r="AO2293">
        <v>3042</v>
      </c>
      <c r="AP2293">
        <v>8.020270472819238</v>
      </c>
      <c r="AQ2293">
        <v>7.8102999999999998</v>
      </c>
      <c r="AR2293">
        <v>14.2857</v>
      </c>
    </row>
    <row r="2294" spans="1:44" x14ac:dyDescent="0.55000000000000004">
      <c r="A2294" t="str">
        <f>VLOOKUP(B2294,[1]!Table1[[Ticker ]:[Company Name]],2,FALSE)</f>
        <v>Winpak Ltd</v>
      </c>
      <c r="B2294" t="s">
        <v>399</v>
      </c>
      <c r="C2294">
        <v>2018</v>
      </c>
      <c r="D2294">
        <v>15</v>
      </c>
      <c r="E2294">
        <v>1</v>
      </c>
      <c r="F2294">
        <v>0</v>
      </c>
      <c r="G2294">
        <v>1</v>
      </c>
      <c r="H2294">
        <v>7</v>
      </c>
      <c r="I2294">
        <v>1.9459101490553132</v>
      </c>
      <c r="J2294">
        <v>3</v>
      </c>
      <c r="K2294">
        <v>0.42857142857142855</v>
      </c>
      <c r="L2294" s="2">
        <v>0.14285714285714285</v>
      </c>
      <c r="M2294">
        <v>1</v>
      </c>
      <c r="N2294">
        <v>1</v>
      </c>
      <c r="O2294">
        <v>10.210000000000001</v>
      </c>
      <c r="P2294">
        <v>2.3233676321765744</v>
      </c>
      <c r="S2294">
        <v>0.98</v>
      </c>
      <c r="T2294">
        <v>1.9459101490553132</v>
      </c>
      <c r="U2294">
        <v>7</v>
      </c>
      <c r="V2294">
        <v>0</v>
      </c>
      <c r="Y2294">
        <v>1649529.348</v>
      </c>
      <c r="Z2294">
        <v>14.316000561550696</v>
      </c>
      <c r="AA2294">
        <v>1.42</v>
      </c>
      <c r="AB2294">
        <v>0.35065687161316933</v>
      </c>
      <c r="AC2294">
        <v>0</v>
      </c>
      <c r="AD2294">
        <v>0.52500000000000002</v>
      </c>
      <c r="AE2294">
        <v>0.24</v>
      </c>
      <c r="AF2294" s="1">
        <v>2.1875</v>
      </c>
      <c r="AG2294">
        <v>26.446300000000001</v>
      </c>
      <c r="AH2294">
        <v>43</v>
      </c>
      <c r="AI2294">
        <v>0.100024978</v>
      </c>
      <c r="AJ2294">
        <v>0.114907327</v>
      </c>
      <c r="AK2294">
        <v>0</v>
      </c>
      <c r="AL2294">
        <v>1088.9380000000001</v>
      </c>
      <c r="AM2294">
        <v>6.9929581883461935</v>
      </c>
      <c r="AN2294">
        <v>3.2743329220000001</v>
      </c>
      <c r="AO2294">
        <v>3103.75</v>
      </c>
      <c r="AP2294">
        <v>8.0403663368223768</v>
      </c>
      <c r="AQ2294">
        <v>0.32329999999999998</v>
      </c>
      <c r="AR2294">
        <v>-8.6957000000000004</v>
      </c>
    </row>
    <row r="2295" spans="1:44" x14ac:dyDescent="0.55000000000000004">
      <c r="A2295" t="str">
        <f>VLOOKUP(B2295,[1]!Table1[[Ticker ]:[Company Name]],2,FALSE)</f>
        <v>Winpak Ltd</v>
      </c>
      <c r="B2295" t="s">
        <v>399</v>
      </c>
      <c r="C2295">
        <v>2019</v>
      </c>
      <c r="D2295">
        <v>15</v>
      </c>
      <c r="E2295">
        <v>1</v>
      </c>
      <c r="F2295">
        <v>0</v>
      </c>
      <c r="G2295">
        <v>1</v>
      </c>
      <c r="H2295">
        <v>7</v>
      </c>
      <c r="I2295">
        <v>1.9459101490553132</v>
      </c>
      <c r="J2295">
        <v>3</v>
      </c>
      <c r="K2295">
        <v>0.42857142857142855</v>
      </c>
      <c r="L2295" s="2">
        <v>0.14285714285714285</v>
      </c>
      <c r="M2295">
        <v>1</v>
      </c>
      <c r="N2295">
        <v>1</v>
      </c>
      <c r="O2295">
        <v>10.210000000000001</v>
      </c>
      <c r="P2295">
        <v>2.3233676321765744</v>
      </c>
      <c r="S2295">
        <v>0.98</v>
      </c>
      <c r="T2295">
        <v>1.9459101490553132</v>
      </c>
      <c r="U2295">
        <v>7</v>
      </c>
      <c r="V2295">
        <v>0</v>
      </c>
      <c r="Y2295">
        <v>1412510.125</v>
      </c>
      <c r="Z2295">
        <v>14.160878910118635</v>
      </c>
      <c r="AA2295">
        <v>2.42</v>
      </c>
      <c r="AB2295">
        <v>0.88376754016859504</v>
      </c>
      <c r="AC2295">
        <v>0</v>
      </c>
      <c r="AD2295">
        <v>0.52500000000000002</v>
      </c>
      <c r="AE2295">
        <v>0.23</v>
      </c>
      <c r="AF2295" s="1">
        <v>2.2826086956521738</v>
      </c>
      <c r="AG2295">
        <v>26.446300000000001</v>
      </c>
      <c r="AH2295">
        <v>44</v>
      </c>
      <c r="AI2295">
        <v>9.4666063999999994E-2</v>
      </c>
      <c r="AJ2295">
        <v>0.107690085</v>
      </c>
      <c r="AK2295">
        <v>4.5882659999999997E-3</v>
      </c>
      <c r="AL2295">
        <v>1212.3879999999999</v>
      </c>
      <c r="AM2295">
        <v>7.1003472474111415</v>
      </c>
      <c r="AN2295">
        <v>2.8652738599999998</v>
      </c>
      <c r="AO2295">
        <v>3053.7</v>
      </c>
      <c r="AP2295">
        <v>8.0241092491264041</v>
      </c>
      <c r="AQ2295">
        <v>-1.7758</v>
      </c>
      <c r="AR2295">
        <v>5.3571</v>
      </c>
    </row>
    <row r="2296" spans="1:44" x14ac:dyDescent="0.55000000000000004">
      <c r="A2296" t="str">
        <f>VLOOKUP(B2296,[1]!Table1[[Ticker ]:[Company Name]],2,FALSE)</f>
        <v>Wheaton Precious Metals Corp</v>
      </c>
      <c r="B2296" t="s">
        <v>400</v>
      </c>
      <c r="C2296">
        <v>2010</v>
      </c>
      <c r="D2296">
        <v>15</v>
      </c>
      <c r="E2296">
        <v>0</v>
      </c>
      <c r="F2296">
        <v>0</v>
      </c>
      <c r="G2296">
        <v>1</v>
      </c>
      <c r="H2296">
        <v>8</v>
      </c>
      <c r="I2296">
        <v>2.0794415416798357</v>
      </c>
      <c r="J2296">
        <v>7</v>
      </c>
      <c r="K2296">
        <v>0.875</v>
      </c>
      <c r="L2296" s="2">
        <v>0</v>
      </c>
      <c r="M2296">
        <v>0</v>
      </c>
      <c r="N2296">
        <v>0</v>
      </c>
      <c r="Q2296">
        <v>61.125</v>
      </c>
      <c r="R2296">
        <v>4.1129209477950361</v>
      </c>
      <c r="S2296">
        <v>0.83</v>
      </c>
      <c r="T2296">
        <v>2.1972245773362196</v>
      </c>
      <c r="U2296">
        <v>9</v>
      </c>
      <c r="V2296">
        <v>0</v>
      </c>
      <c r="Y2296">
        <v>3435761.034</v>
      </c>
      <c r="Z2296">
        <v>15.049749011937809</v>
      </c>
      <c r="AD2296">
        <v>2E-3</v>
      </c>
      <c r="AE2296">
        <v>0.64400000000000002</v>
      </c>
      <c r="AF2296" s="1">
        <v>3.105590062111801E-3</v>
      </c>
      <c r="AG2296">
        <v>15.289300000000001</v>
      </c>
      <c r="AH2296">
        <v>16</v>
      </c>
      <c r="AI2296">
        <v>5.8200649E-2</v>
      </c>
      <c r="AJ2296">
        <v>6.7809221000000003E-2</v>
      </c>
      <c r="AK2296">
        <v>4.7383914999999999E-2</v>
      </c>
      <c r="AL2296">
        <v>2635.3829999999998</v>
      </c>
      <c r="AM2296">
        <v>7.876783801456666</v>
      </c>
      <c r="AN2296">
        <v>5.9688496960000004</v>
      </c>
      <c r="AO2296">
        <v>13501.2336</v>
      </c>
      <c r="AP2296">
        <v>9.5105363380296044</v>
      </c>
      <c r="AQ2296">
        <v>76.918300000000002</v>
      </c>
      <c r="AR2296">
        <v>15.384600000000001</v>
      </c>
    </row>
    <row r="2297" spans="1:44" x14ac:dyDescent="0.55000000000000004">
      <c r="A2297" t="str">
        <f>VLOOKUP(B2297,[1]!Table1[[Ticker ]:[Company Name]],2,FALSE)</f>
        <v>Wheaton Precious Metals Corp</v>
      </c>
      <c r="B2297" t="s">
        <v>400</v>
      </c>
      <c r="C2297">
        <v>2011</v>
      </c>
      <c r="D2297">
        <v>15</v>
      </c>
      <c r="E2297">
        <v>0</v>
      </c>
      <c r="F2297">
        <v>0</v>
      </c>
      <c r="G2297">
        <v>1</v>
      </c>
      <c r="H2297">
        <v>8</v>
      </c>
      <c r="I2297">
        <v>2.0794415416798357</v>
      </c>
      <c r="J2297">
        <v>7</v>
      </c>
      <c r="K2297">
        <v>0.875</v>
      </c>
      <c r="L2297" s="2">
        <v>0</v>
      </c>
      <c r="M2297">
        <v>0</v>
      </c>
      <c r="N2297">
        <v>0</v>
      </c>
      <c r="Q2297">
        <v>61.125</v>
      </c>
      <c r="R2297">
        <v>4.1129209477950361</v>
      </c>
      <c r="S2297">
        <v>0.93</v>
      </c>
      <c r="T2297">
        <v>2.1972245773362196</v>
      </c>
      <c r="U2297">
        <v>9</v>
      </c>
      <c r="V2297">
        <v>0</v>
      </c>
      <c r="Y2297">
        <v>5909839.5829999996</v>
      </c>
      <c r="Z2297">
        <v>15.592129245697482</v>
      </c>
      <c r="AD2297">
        <v>2E-3</v>
      </c>
      <c r="AE2297">
        <v>0.59099999999999997</v>
      </c>
      <c r="AF2297" s="1">
        <v>3.3840947546531306E-3</v>
      </c>
      <c r="AG2297">
        <v>15.289300000000001</v>
      </c>
      <c r="AH2297">
        <v>17</v>
      </c>
      <c r="AI2297">
        <v>0.19149159099999999</v>
      </c>
      <c r="AJ2297">
        <v>0.20722797000000001</v>
      </c>
      <c r="AK2297">
        <v>2.9620787999999999E-2</v>
      </c>
      <c r="AL2297">
        <v>2872.335</v>
      </c>
      <c r="AM2297">
        <v>7.9628805668198348</v>
      </c>
      <c r="AN2297">
        <v>3.9288852799999998</v>
      </c>
      <c r="AO2297">
        <v>10428.114100000001</v>
      </c>
      <c r="AP2297">
        <v>9.2522607166889674</v>
      </c>
      <c r="AQ2297">
        <v>72.432199999999995</v>
      </c>
      <c r="AR2297">
        <v>246.66669999999999</v>
      </c>
    </row>
    <row r="2298" spans="1:44" x14ac:dyDescent="0.55000000000000004">
      <c r="A2298" t="str">
        <f>VLOOKUP(B2298,[1]!Table1[[Ticker ]:[Company Name]],2,FALSE)</f>
        <v>Wheaton Precious Metals Corp</v>
      </c>
      <c r="B2298" t="s">
        <v>400</v>
      </c>
      <c r="C2298">
        <v>2012</v>
      </c>
      <c r="D2298">
        <v>15</v>
      </c>
      <c r="E2298">
        <v>0</v>
      </c>
      <c r="F2298">
        <v>0</v>
      </c>
      <c r="G2298">
        <v>1</v>
      </c>
      <c r="H2298">
        <v>8</v>
      </c>
      <c r="I2298">
        <v>2.0794415416798357</v>
      </c>
      <c r="J2298">
        <v>7</v>
      </c>
      <c r="K2298">
        <v>0.875</v>
      </c>
      <c r="L2298" s="2">
        <v>0</v>
      </c>
      <c r="M2298">
        <v>0</v>
      </c>
      <c r="N2298">
        <v>0</v>
      </c>
      <c r="Q2298">
        <v>62.125</v>
      </c>
      <c r="R2298">
        <v>4.1291484844167927</v>
      </c>
      <c r="S2298">
        <v>0.99</v>
      </c>
      <c r="T2298">
        <v>2.1972245773362196</v>
      </c>
      <c r="U2298">
        <v>9</v>
      </c>
      <c r="V2298">
        <v>0</v>
      </c>
      <c r="Y2298">
        <v>3993829.5440000002</v>
      </c>
      <c r="Z2298">
        <v>15.200261114030139</v>
      </c>
      <c r="AD2298">
        <v>2E-3</v>
      </c>
      <c r="AE2298">
        <v>0.52700000000000002</v>
      </c>
      <c r="AF2298" s="1">
        <v>3.7950664136622392E-3</v>
      </c>
      <c r="AG2298">
        <v>15.289300000000001</v>
      </c>
      <c r="AH2298">
        <v>18</v>
      </c>
      <c r="AI2298">
        <v>0.18374853499999999</v>
      </c>
      <c r="AJ2298">
        <v>0.18861346700000001</v>
      </c>
      <c r="AK2298">
        <v>1.6111621E-2</v>
      </c>
      <c r="AL2298">
        <v>3189.337</v>
      </c>
      <c r="AM2298">
        <v>8.0675683371871951</v>
      </c>
      <c r="AN2298">
        <v>4.0890147450000001</v>
      </c>
      <c r="AO2298">
        <v>12704.8714</v>
      </c>
      <c r="AP2298">
        <v>9.449740773703823</v>
      </c>
      <c r="AQ2298">
        <v>16.378599999999999</v>
      </c>
      <c r="AR2298">
        <v>6.4103000000000003</v>
      </c>
    </row>
    <row r="2299" spans="1:44" x14ac:dyDescent="0.55000000000000004">
      <c r="A2299" t="str">
        <f>VLOOKUP(B2299,[1]!Table1[[Ticker ]:[Company Name]],2,FALSE)</f>
        <v>Wheaton Precious Metals Corp</v>
      </c>
      <c r="B2299" t="s">
        <v>400</v>
      </c>
      <c r="C2299">
        <v>2013</v>
      </c>
      <c r="D2299">
        <v>15</v>
      </c>
      <c r="E2299">
        <v>0</v>
      </c>
      <c r="F2299">
        <v>0</v>
      </c>
      <c r="G2299">
        <v>1</v>
      </c>
      <c r="H2299">
        <v>9</v>
      </c>
      <c r="I2299">
        <v>2.1972245773362196</v>
      </c>
      <c r="J2299">
        <v>8</v>
      </c>
      <c r="K2299">
        <v>0.88888888888888884</v>
      </c>
      <c r="L2299" s="2">
        <v>0.1111111111111111</v>
      </c>
      <c r="M2299">
        <v>1</v>
      </c>
      <c r="N2299">
        <v>1</v>
      </c>
      <c r="O2299">
        <v>6.64</v>
      </c>
      <c r="P2299">
        <v>1.8931119634883424</v>
      </c>
      <c r="Q2299">
        <v>61</v>
      </c>
      <c r="R2299">
        <v>4.1108738641733114</v>
      </c>
      <c r="S2299">
        <v>1</v>
      </c>
      <c r="T2299">
        <v>1.9459101490553132</v>
      </c>
      <c r="U2299">
        <v>7</v>
      </c>
      <c r="V2299">
        <v>0</v>
      </c>
      <c r="W2299">
        <v>48</v>
      </c>
      <c r="X2299">
        <v>3.8712010109078911</v>
      </c>
      <c r="Y2299">
        <v>6028913.2379999999</v>
      </c>
      <c r="Z2299">
        <v>15.612077326590088</v>
      </c>
      <c r="AA2299">
        <v>2.75</v>
      </c>
      <c r="AB2299">
        <v>1.0116009116784799</v>
      </c>
      <c r="AC2299">
        <v>0</v>
      </c>
      <c r="AD2299">
        <v>2E-3</v>
      </c>
      <c r="AE2299">
        <v>0.51600000000000001</v>
      </c>
      <c r="AF2299" s="1">
        <v>3.875968992248062E-3</v>
      </c>
      <c r="AG2299">
        <v>17.768599999999999</v>
      </c>
      <c r="AH2299">
        <v>19</v>
      </c>
      <c r="AI2299">
        <v>8.5537208000000003E-2</v>
      </c>
      <c r="AJ2299">
        <v>0.11153716599999999</v>
      </c>
      <c r="AK2299">
        <v>0.29648666600000001</v>
      </c>
      <c r="AL2299">
        <v>4389.8440000000001</v>
      </c>
      <c r="AM2299">
        <v>8.3870489701303068</v>
      </c>
      <c r="AN2299">
        <v>2.261381101</v>
      </c>
      <c r="AO2299">
        <v>7613.0434999999998</v>
      </c>
      <c r="AP2299">
        <v>8.9376183052003046</v>
      </c>
      <c r="AQ2299">
        <v>-16.842600000000001</v>
      </c>
      <c r="AR2299">
        <v>-36.144599999999997</v>
      </c>
    </row>
    <row r="2300" spans="1:44" x14ac:dyDescent="0.55000000000000004">
      <c r="A2300" t="str">
        <f>VLOOKUP(B2300,[1]!Table1[[Ticker ]:[Company Name]],2,FALSE)</f>
        <v>Wheaton Precious Metals Corp</v>
      </c>
      <c r="B2300" t="s">
        <v>400</v>
      </c>
      <c r="C2300">
        <v>2014</v>
      </c>
      <c r="D2300">
        <v>15</v>
      </c>
      <c r="E2300">
        <v>0</v>
      </c>
      <c r="F2300">
        <v>0</v>
      </c>
      <c r="G2300">
        <v>1</v>
      </c>
      <c r="H2300">
        <v>9</v>
      </c>
      <c r="I2300">
        <v>2.1972245773362196</v>
      </c>
      <c r="J2300">
        <v>8</v>
      </c>
      <c r="K2300">
        <v>0.88888888888888884</v>
      </c>
      <c r="L2300" s="2">
        <v>0.1111111111111111</v>
      </c>
      <c r="M2300">
        <v>1</v>
      </c>
      <c r="N2300">
        <v>1</v>
      </c>
      <c r="O2300">
        <v>7.64</v>
      </c>
      <c r="P2300">
        <v>2.0333976031784289</v>
      </c>
      <c r="Q2300">
        <v>62</v>
      </c>
      <c r="R2300">
        <v>4.1271343850450917</v>
      </c>
      <c r="S2300">
        <v>0.93</v>
      </c>
      <c r="T2300">
        <v>1.791759469228055</v>
      </c>
      <c r="U2300">
        <v>6</v>
      </c>
      <c r="V2300">
        <v>0</v>
      </c>
      <c r="W2300">
        <v>49</v>
      </c>
      <c r="X2300">
        <v>3.8918202981106265</v>
      </c>
      <c r="Y2300">
        <v>5062477.5120000001</v>
      </c>
      <c r="Z2300">
        <v>15.437366548312992</v>
      </c>
      <c r="AA2300">
        <v>3.75</v>
      </c>
      <c r="AB2300">
        <v>1.3217558399823195</v>
      </c>
      <c r="AC2300">
        <v>0</v>
      </c>
      <c r="AD2300">
        <v>2E-3</v>
      </c>
      <c r="AE2300">
        <v>0.51400000000000001</v>
      </c>
      <c r="AF2300" s="1">
        <v>3.8910505836575876E-3</v>
      </c>
      <c r="AG2300">
        <v>19.834700000000002</v>
      </c>
      <c r="AH2300">
        <v>20</v>
      </c>
      <c r="AI2300">
        <v>4.2994017000000002E-2</v>
      </c>
      <c r="AJ2300">
        <v>5.5067659999999997E-2</v>
      </c>
      <c r="AK2300">
        <v>0.27516964599999999</v>
      </c>
      <c r="AL2300">
        <v>4647.7629999999999</v>
      </c>
      <c r="AM2300">
        <v>8.4441413075587519</v>
      </c>
      <c r="AN2300">
        <v>2.372648989</v>
      </c>
      <c r="AO2300">
        <v>8609.7168000000001</v>
      </c>
      <c r="AP2300">
        <v>9.0606467048947614</v>
      </c>
      <c r="AQ2300">
        <v>-12.2151</v>
      </c>
      <c r="AR2300">
        <v>-47.169800000000002</v>
      </c>
    </row>
    <row r="2301" spans="1:44" x14ac:dyDescent="0.55000000000000004">
      <c r="A2301" t="str">
        <f>VLOOKUP(B2301,[1]!Table1[[Ticker ]:[Company Name]],2,FALSE)</f>
        <v>Wheaton Precious Metals Corp</v>
      </c>
      <c r="B2301" t="s">
        <v>400</v>
      </c>
      <c r="C2301">
        <v>2015</v>
      </c>
      <c r="D2301">
        <v>15</v>
      </c>
      <c r="E2301">
        <v>1</v>
      </c>
      <c r="F2301">
        <v>0</v>
      </c>
      <c r="G2301">
        <v>1</v>
      </c>
      <c r="H2301">
        <v>9</v>
      </c>
      <c r="I2301">
        <v>2.1972245773362196</v>
      </c>
      <c r="J2301">
        <v>8</v>
      </c>
      <c r="K2301">
        <v>0.88888888888888884</v>
      </c>
      <c r="L2301" s="2">
        <v>0.1111111111111111</v>
      </c>
      <c r="M2301">
        <v>1</v>
      </c>
      <c r="N2301">
        <v>1</v>
      </c>
      <c r="O2301">
        <v>8.64</v>
      </c>
      <c r="P2301">
        <v>2.1564025828159643</v>
      </c>
      <c r="Q2301">
        <v>63</v>
      </c>
      <c r="R2301">
        <v>4.1431347263915326</v>
      </c>
      <c r="S2301">
        <v>0.95</v>
      </c>
      <c r="T2301">
        <v>2.1972245773362196</v>
      </c>
      <c r="U2301">
        <v>9</v>
      </c>
      <c r="V2301">
        <v>0</v>
      </c>
      <c r="W2301">
        <v>50</v>
      </c>
      <c r="X2301">
        <v>3.912023005428146</v>
      </c>
      <c r="Y2301">
        <v>4580631.7060000002</v>
      </c>
      <c r="Z2301">
        <v>15.337347473653539</v>
      </c>
      <c r="AA2301">
        <v>4.75</v>
      </c>
      <c r="AB2301">
        <v>1.5581446180465499</v>
      </c>
      <c r="AC2301">
        <v>0</v>
      </c>
      <c r="AD2301">
        <v>1E-3</v>
      </c>
      <c r="AE2301">
        <v>0.66900000000000004</v>
      </c>
      <c r="AF2301" s="1">
        <v>1.4947683109118087E-3</v>
      </c>
      <c r="AG2301">
        <v>19.834700000000002</v>
      </c>
      <c r="AH2301">
        <v>21</v>
      </c>
      <c r="AI2301">
        <v>-2.8770583999999998E-2</v>
      </c>
      <c r="AJ2301">
        <v>-3.9039351E-2</v>
      </c>
      <c r="AK2301">
        <v>0.35319045900000001</v>
      </c>
      <c r="AL2301">
        <v>5632.2110000000002</v>
      </c>
      <c r="AM2301">
        <v>8.6362573616247378</v>
      </c>
      <c r="AN2301">
        <v>1.6734030719999999</v>
      </c>
      <c r="AO2301">
        <v>6945.8527000000004</v>
      </c>
      <c r="AP2301">
        <v>8.8459000266294048</v>
      </c>
      <c r="AQ2301">
        <v>4.5972</v>
      </c>
      <c r="AR2301">
        <v>-47.169800000000002</v>
      </c>
    </row>
    <row r="2302" spans="1:44" x14ac:dyDescent="0.55000000000000004">
      <c r="A2302" t="str">
        <f>VLOOKUP(B2302,[1]!Table1[[Ticker ]:[Company Name]],2,FALSE)</f>
        <v>Wheaton Precious Metals Corp</v>
      </c>
      <c r="B2302" t="s">
        <v>400</v>
      </c>
      <c r="C2302">
        <v>2016</v>
      </c>
      <c r="D2302">
        <v>15</v>
      </c>
      <c r="E2302">
        <v>1</v>
      </c>
      <c r="F2302">
        <v>0</v>
      </c>
      <c r="G2302">
        <v>1</v>
      </c>
      <c r="H2302">
        <v>9</v>
      </c>
      <c r="I2302">
        <v>2.1972245773362196</v>
      </c>
      <c r="J2302">
        <v>8</v>
      </c>
      <c r="K2302">
        <v>0.88888888888888884</v>
      </c>
      <c r="L2302" s="2">
        <v>0.1111111111111111</v>
      </c>
      <c r="M2302">
        <v>1</v>
      </c>
      <c r="N2302">
        <v>1</v>
      </c>
      <c r="O2302">
        <v>8.2100000000000009</v>
      </c>
      <c r="P2302">
        <v>2.1053529234643369</v>
      </c>
      <c r="Q2302">
        <v>63.222000000000001</v>
      </c>
      <c r="R2302">
        <v>4.1466523418454457</v>
      </c>
      <c r="S2302">
        <v>1</v>
      </c>
      <c r="T2302">
        <v>2.0794415416798357</v>
      </c>
      <c r="U2302">
        <v>8</v>
      </c>
      <c r="V2302">
        <v>0</v>
      </c>
      <c r="W2302">
        <v>51</v>
      </c>
      <c r="X2302">
        <v>3.9318256327243257</v>
      </c>
      <c r="Y2302">
        <v>4731527.2510000002</v>
      </c>
      <c r="Z2302">
        <v>15.369758594398146</v>
      </c>
      <c r="AA2302">
        <v>5.75</v>
      </c>
      <c r="AB2302">
        <v>1.7491998548092591</v>
      </c>
      <c r="AC2302">
        <v>0</v>
      </c>
      <c r="AD2302">
        <v>1E-3</v>
      </c>
      <c r="AE2302">
        <v>0.67200000000000004</v>
      </c>
      <c r="AF2302" s="1">
        <v>1.488095238095238E-3</v>
      </c>
      <c r="AG2302">
        <v>21.074400000000001</v>
      </c>
      <c r="AH2302">
        <v>22</v>
      </c>
      <c r="AI2302">
        <v>3.1712479000000002E-2</v>
      </c>
      <c r="AJ2302">
        <v>3.9501513000000002E-2</v>
      </c>
      <c r="AK2302">
        <v>0.241498562</v>
      </c>
      <c r="AL2302">
        <v>6153.3190000000004</v>
      </c>
      <c r="AM2302">
        <v>8.7247468900252407</v>
      </c>
      <c r="AN2302">
        <v>2.316983644</v>
      </c>
      <c r="AO2302">
        <v>11445.8714</v>
      </c>
      <c r="AP2302">
        <v>9.3453843675398645</v>
      </c>
      <c r="AQ2302">
        <v>37.440199999999997</v>
      </c>
    </row>
    <row r="2303" spans="1:44" x14ac:dyDescent="0.55000000000000004">
      <c r="A2303" t="str">
        <f>VLOOKUP(B2303,[1]!Table1[[Ticker ]:[Company Name]],2,FALSE)</f>
        <v>Wheaton Precious Metals Corp</v>
      </c>
      <c r="B2303" t="s">
        <v>400</v>
      </c>
      <c r="C2303">
        <v>2017</v>
      </c>
      <c r="D2303">
        <v>15</v>
      </c>
      <c r="E2303">
        <v>1</v>
      </c>
      <c r="F2303">
        <v>0</v>
      </c>
      <c r="G2303">
        <v>1</v>
      </c>
      <c r="H2303">
        <v>8</v>
      </c>
      <c r="I2303">
        <v>2.0794415416798357</v>
      </c>
      <c r="J2303">
        <v>7</v>
      </c>
      <c r="K2303">
        <v>0.875</v>
      </c>
      <c r="L2303" s="2">
        <v>0.125</v>
      </c>
      <c r="M2303">
        <v>1</v>
      </c>
      <c r="N2303">
        <v>1</v>
      </c>
      <c r="O2303">
        <v>8.9</v>
      </c>
      <c r="P2303">
        <v>2.1860512767380942</v>
      </c>
      <c r="Q2303">
        <v>62.25</v>
      </c>
      <c r="R2303">
        <v>4.1311585353448166</v>
      </c>
      <c r="S2303">
        <v>1</v>
      </c>
      <c r="T2303">
        <v>1.9459101490553132</v>
      </c>
      <c r="U2303">
        <v>7</v>
      </c>
      <c r="V2303">
        <v>0</v>
      </c>
      <c r="W2303">
        <v>52</v>
      </c>
      <c r="X2303">
        <v>3.9512437185814275</v>
      </c>
      <c r="Y2303">
        <v>3633800</v>
      </c>
      <c r="Z2303">
        <v>15.105789490650476</v>
      </c>
      <c r="AA2303">
        <v>6.75</v>
      </c>
      <c r="AB2303">
        <v>1.9095425048844386</v>
      </c>
      <c r="AC2303">
        <v>0</v>
      </c>
      <c r="AD2303">
        <v>1E-3</v>
      </c>
      <c r="AE2303">
        <v>0.83399999999999996</v>
      </c>
      <c r="AF2303" s="1">
        <v>1.1990407673860913E-3</v>
      </c>
      <c r="AG2303">
        <v>28.925599999999999</v>
      </c>
      <c r="AH2303">
        <v>23</v>
      </c>
      <c r="AI2303">
        <v>1.0153057E-2</v>
      </c>
      <c r="AJ2303">
        <v>1.177693E-2</v>
      </c>
      <c r="AK2303">
        <v>0.15715363299999999</v>
      </c>
      <c r="AL2303">
        <v>5683.3130000000001</v>
      </c>
      <c r="AM2303">
        <v>8.6452896163245434</v>
      </c>
      <c r="AN2303">
        <v>2.509086317</v>
      </c>
      <c r="AO2303">
        <v>12293.679899999999</v>
      </c>
      <c r="AP2303">
        <v>9.4168405800367196</v>
      </c>
      <c r="AQ2303">
        <v>-5.4222000000000001</v>
      </c>
      <c r="AR2303">
        <v>-71.111099999999993</v>
      </c>
    </row>
    <row r="2304" spans="1:44" x14ac:dyDescent="0.55000000000000004">
      <c r="A2304" t="str">
        <f>VLOOKUP(B2304,[1]!Table1[[Ticker ]:[Company Name]],2,FALSE)</f>
        <v>Wheaton Precious Metals Corp</v>
      </c>
      <c r="B2304" t="s">
        <v>400</v>
      </c>
      <c r="C2304">
        <v>2018</v>
      </c>
      <c r="D2304">
        <v>15</v>
      </c>
      <c r="E2304">
        <v>1</v>
      </c>
      <c r="F2304">
        <v>0</v>
      </c>
      <c r="G2304">
        <v>1</v>
      </c>
      <c r="H2304">
        <v>9</v>
      </c>
      <c r="I2304">
        <v>2.1972245773362196</v>
      </c>
      <c r="J2304">
        <v>8</v>
      </c>
      <c r="K2304">
        <v>0.88888888888888884</v>
      </c>
      <c r="L2304" s="2">
        <v>0.22222222222222221</v>
      </c>
      <c r="M2304">
        <v>2</v>
      </c>
      <c r="N2304">
        <v>1</v>
      </c>
      <c r="O2304">
        <v>8.9</v>
      </c>
      <c r="P2304">
        <v>2.1860512767380942</v>
      </c>
      <c r="Q2304">
        <v>62.777999999999999</v>
      </c>
      <c r="R2304">
        <v>4.139604693626965</v>
      </c>
      <c r="S2304">
        <v>1</v>
      </c>
      <c r="T2304">
        <v>2.3025850929940459</v>
      </c>
      <c r="U2304">
        <v>10</v>
      </c>
      <c r="V2304">
        <v>0</v>
      </c>
      <c r="W2304">
        <v>53</v>
      </c>
      <c r="X2304">
        <v>3.970291913552122</v>
      </c>
      <c r="Y2304">
        <v>5988282</v>
      </c>
      <c r="Z2304">
        <v>15.605315117601137</v>
      </c>
      <c r="AA2304">
        <v>7.75</v>
      </c>
      <c r="AB2304">
        <v>2.0476928433652555</v>
      </c>
      <c r="AC2304">
        <v>0</v>
      </c>
      <c r="AD2304">
        <v>1E-3</v>
      </c>
      <c r="AE2304">
        <v>0.79700000000000004</v>
      </c>
      <c r="AF2304" s="1">
        <v>1.2547051442910915E-3</v>
      </c>
      <c r="AG2304">
        <v>30.165299999999998</v>
      </c>
      <c r="AH2304">
        <v>24</v>
      </c>
      <c r="AI2304">
        <v>6.6014214000000002E-2</v>
      </c>
      <c r="AJ2304">
        <v>8.2583514999999996E-2</v>
      </c>
      <c r="AK2304">
        <v>0.244396854</v>
      </c>
      <c r="AL2304">
        <v>6470.0460000000003</v>
      </c>
      <c r="AM2304">
        <v>8.7749384972069215</v>
      </c>
      <c r="AN2304">
        <v>2.2877997630000002</v>
      </c>
      <c r="AO2304">
        <v>11832.308199999999</v>
      </c>
      <c r="AP2304">
        <v>9.3785890520568014</v>
      </c>
      <c r="AQ2304">
        <v>-5.8352000000000004</v>
      </c>
      <c r="AR2304">
        <v>638.4615</v>
      </c>
    </row>
    <row r="2305" spans="1:44" x14ac:dyDescent="0.55000000000000004">
      <c r="A2305" t="str">
        <f>VLOOKUP(B2305,[1]!Table1[[Ticker ]:[Company Name]],2,FALSE)</f>
        <v>Wheaton Precious Metals Corp</v>
      </c>
      <c r="B2305" t="s">
        <v>400</v>
      </c>
      <c r="C2305">
        <v>2019</v>
      </c>
      <c r="D2305">
        <v>15</v>
      </c>
      <c r="E2305">
        <v>1</v>
      </c>
      <c r="F2305">
        <v>0</v>
      </c>
      <c r="G2305">
        <v>1</v>
      </c>
      <c r="H2305">
        <v>9</v>
      </c>
      <c r="I2305">
        <v>2.1972245773362196</v>
      </c>
      <c r="J2305">
        <v>8</v>
      </c>
      <c r="K2305">
        <v>0.88888888888888884</v>
      </c>
      <c r="L2305" s="2">
        <v>0.22222222222222221</v>
      </c>
      <c r="M2305">
        <v>2</v>
      </c>
      <c r="N2305">
        <v>1</v>
      </c>
      <c r="O2305">
        <v>9.9</v>
      </c>
      <c r="P2305">
        <v>2.2925347571405443</v>
      </c>
      <c r="Q2305">
        <v>63.777999999999999</v>
      </c>
      <c r="R2305">
        <v>4.1554083032978344</v>
      </c>
      <c r="S2305">
        <v>1</v>
      </c>
      <c r="T2305">
        <v>1.791759469228055</v>
      </c>
      <c r="U2305">
        <v>6</v>
      </c>
      <c r="V2305">
        <v>0</v>
      </c>
      <c r="W2305">
        <v>54</v>
      </c>
      <c r="X2305">
        <v>3.9889840465642745</v>
      </c>
      <c r="Y2305">
        <v>5284135</v>
      </c>
      <c r="Z2305">
        <v>15.480219493124634</v>
      </c>
      <c r="AA2305">
        <v>8.75</v>
      </c>
      <c r="AB2305">
        <v>2.1690537003695232</v>
      </c>
      <c r="AC2305">
        <v>0</v>
      </c>
      <c r="AD2305">
        <v>1E-3</v>
      </c>
      <c r="AE2305">
        <v>0.94099999999999995</v>
      </c>
      <c r="AF2305" s="1">
        <v>1.0626992561105209E-3</v>
      </c>
      <c r="AG2305">
        <v>30.165299999999998</v>
      </c>
      <c r="AH2305">
        <v>25</v>
      </c>
      <c r="AI2305">
        <v>1.3720596E-2</v>
      </c>
      <c r="AJ2305">
        <v>1.6173356E-2</v>
      </c>
      <c r="AK2305">
        <v>0.16521239500000001</v>
      </c>
      <c r="AL2305">
        <v>6278.0069999999996</v>
      </c>
      <c r="AM2305">
        <v>8.7448078524060566</v>
      </c>
      <c r="AN2305">
        <v>3.2445304660000001</v>
      </c>
      <c r="AO2305">
        <v>17280.109700000001</v>
      </c>
      <c r="AP2305">
        <v>9.7573113907175255</v>
      </c>
      <c r="AQ2305">
        <v>8.4785000000000004</v>
      </c>
      <c r="AR2305">
        <v>-80.208299999999994</v>
      </c>
    </row>
    <row r="2306" spans="1:44" x14ac:dyDescent="0.55000000000000004">
      <c r="A2306" t="str">
        <f>VLOOKUP(B2306,[1]!Table1[[Ticker ]:[Company Name]],2,FALSE)</f>
        <v>Westport Fuel Systems Inc</v>
      </c>
      <c r="B2306" t="s">
        <v>401</v>
      </c>
      <c r="C2306">
        <v>2010</v>
      </c>
      <c r="D2306">
        <v>20</v>
      </c>
      <c r="E2306">
        <v>0</v>
      </c>
      <c r="F2306">
        <v>0</v>
      </c>
      <c r="G2306">
        <v>0</v>
      </c>
      <c r="H2306">
        <v>9</v>
      </c>
      <c r="I2306">
        <v>2.1972245773362196</v>
      </c>
      <c r="J2306">
        <v>8</v>
      </c>
      <c r="K2306">
        <v>0.88888888888888884</v>
      </c>
      <c r="L2306" s="2">
        <v>0.22222222222222221</v>
      </c>
      <c r="M2306">
        <v>2</v>
      </c>
      <c r="N2306">
        <v>1</v>
      </c>
      <c r="Q2306">
        <v>64</v>
      </c>
      <c r="R2306">
        <v>4.1588830833596715</v>
      </c>
      <c r="S2306">
        <v>0.92</v>
      </c>
      <c r="T2306">
        <v>2.1972245773362196</v>
      </c>
      <c r="U2306">
        <v>9</v>
      </c>
      <c r="V2306">
        <v>0</v>
      </c>
      <c r="Y2306">
        <v>805313</v>
      </c>
      <c r="Z2306">
        <v>13.598986300705617</v>
      </c>
      <c r="AD2306">
        <v>8.0000000000000002E-3</v>
      </c>
      <c r="AE2306">
        <v>0.52500000000000002</v>
      </c>
      <c r="AF2306" s="1">
        <v>1.5238095238095238E-2</v>
      </c>
      <c r="AG2306">
        <v>22.314</v>
      </c>
      <c r="AH2306">
        <v>15</v>
      </c>
      <c r="AI2306">
        <v>-0.22506067299999999</v>
      </c>
      <c r="AJ2306">
        <v>-0.41387357800000002</v>
      </c>
      <c r="AK2306">
        <v>0.19474588300000001</v>
      </c>
      <c r="AL2306">
        <v>153.73410000000001</v>
      </c>
      <c r="AM2306">
        <v>5.035224486704819</v>
      </c>
      <c r="AN2306">
        <v>10.280818480000001</v>
      </c>
      <c r="AO2306">
        <v>859.46820000000002</v>
      </c>
      <c r="AP2306">
        <v>6.7563138258836526</v>
      </c>
      <c r="AQ2306">
        <v>7.2843</v>
      </c>
      <c r="AR2306">
        <v>-35.802500000000002</v>
      </c>
    </row>
    <row r="2307" spans="1:44" x14ac:dyDescent="0.55000000000000004">
      <c r="A2307" t="str">
        <f>VLOOKUP(B2307,[1]!Table1[[Ticker ]:[Company Name]],2,FALSE)</f>
        <v>Westport Fuel Systems Inc</v>
      </c>
      <c r="B2307" t="s">
        <v>401</v>
      </c>
      <c r="C2307">
        <v>2011</v>
      </c>
      <c r="D2307">
        <v>20</v>
      </c>
      <c r="E2307">
        <v>0</v>
      </c>
      <c r="F2307">
        <v>0</v>
      </c>
      <c r="G2307">
        <v>0</v>
      </c>
      <c r="H2307">
        <v>8</v>
      </c>
      <c r="I2307">
        <v>2.0794415416798357</v>
      </c>
      <c r="J2307">
        <v>7</v>
      </c>
      <c r="K2307">
        <v>0.875</v>
      </c>
      <c r="L2307" s="2">
        <v>0.125</v>
      </c>
      <c r="M2307">
        <v>1</v>
      </c>
      <c r="N2307">
        <v>1</v>
      </c>
      <c r="Q2307">
        <v>66.125</v>
      </c>
      <c r="R2307">
        <v>4.1915468901784632</v>
      </c>
      <c r="S2307">
        <v>0.98</v>
      </c>
      <c r="T2307">
        <v>1.6094379124341003</v>
      </c>
      <c r="U2307">
        <v>5</v>
      </c>
      <c r="V2307">
        <v>0</v>
      </c>
      <c r="Y2307">
        <v>4408890.7659999998</v>
      </c>
      <c r="Z2307">
        <v>15.299133688800685</v>
      </c>
      <c r="AD2307">
        <v>7.0000000000000001E-3</v>
      </c>
      <c r="AE2307">
        <v>0.59</v>
      </c>
      <c r="AF2307" s="1">
        <v>1.1864406779661017E-2</v>
      </c>
      <c r="AG2307">
        <v>23.553699999999999</v>
      </c>
      <c r="AH2307">
        <v>16</v>
      </c>
      <c r="AI2307">
        <v>-0.12839139299999999</v>
      </c>
      <c r="AJ2307">
        <v>-0.26863535300000002</v>
      </c>
      <c r="AK2307">
        <v>0.50534114699999999</v>
      </c>
      <c r="AL2307">
        <v>356.67500000000001</v>
      </c>
      <c r="AM2307">
        <v>5.876825003000878</v>
      </c>
      <c r="AN2307">
        <v>9.5873126489999994</v>
      </c>
      <c r="AO2307">
        <v>1634.3396</v>
      </c>
      <c r="AP2307">
        <v>7.3989940873628823</v>
      </c>
      <c r="AQ2307">
        <v>88.621499999999997</v>
      </c>
      <c r="AR2307">
        <v>5.0182000000000002</v>
      </c>
    </row>
    <row r="2308" spans="1:44" x14ac:dyDescent="0.55000000000000004">
      <c r="A2308" t="str">
        <f>VLOOKUP(B2308,[1]!Table1[[Ticker ]:[Company Name]],2,FALSE)</f>
        <v>Westport Fuel Systems Inc</v>
      </c>
      <c r="B2308" t="s">
        <v>401</v>
      </c>
      <c r="C2308">
        <v>2012</v>
      </c>
      <c r="D2308">
        <v>20</v>
      </c>
      <c r="E2308">
        <v>0</v>
      </c>
      <c r="F2308">
        <v>0</v>
      </c>
      <c r="G2308">
        <v>0</v>
      </c>
      <c r="H2308">
        <v>9</v>
      </c>
      <c r="I2308">
        <v>2.1972245773362196</v>
      </c>
      <c r="J2308">
        <v>8</v>
      </c>
      <c r="K2308">
        <v>0.88888888888888884</v>
      </c>
      <c r="L2308" s="2">
        <v>0.1111111111111111</v>
      </c>
      <c r="M2308">
        <v>1</v>
      </c>
      <c r="N2308">
        <v>1</v>
      </c>
      <c r="Q2308">
        <v>66</v>
      </c>
      <c r="R2308">
        <v>4.1896547420264252</v>
      </c>
      <c r="S2308">
        <v>0.98</v>
      </c>
      <c r="T2308">
        <v>2.0794415416798357</v>
      </c>
      <c r="U2308">
        <v>8</v>
      </c>
      <c r="V2308">
        <v>0</v>
      </c>
      <c r="Y2308">
        <v>3172310.1490000002</v>
      </c>
      <c r="Z2308">
        <v>14.969970634069238</v>
      </c>
      <c r="AD2308">
        <v>7.0000000000000001E-3</v>
      </c>
      <c r="AE2308">
        <v>0.441</v>
      </c>
      <c r="AF2308" s="1">
        <v>1.5873015873015872E-2</v>
      </c>
      <c r="AG2308">
        <v>22.314</v>
      </c>
      <c r="AH2308">
        <v>17</v>
      </c>
      <c r="AI2308">
        <v>-0.20154791999999999</v>
      </c>
      <c r="AJ2308">
        <v>-0.29389938700000001</v>
      </c>
      <c r="AK2308">
        <v>0.24018614599999999</v>
      </c>
      <c r="AL2308">
        <v>490.077</v>
      </c>
      <c r="AM2308">
        <v>6.1945625216161693</v>
      </c>
      <c r="AN2308">
        <v>4.3233494309999996</v>
      </c>
      <c r="AO2308">
        <v>1452.9956</v>
      </c>
      <c r="AP2308">
        <v>7.2813826353482165</v>
      </c>
      <c r="AQ2308">
        <v>-31.303100000000001</v>
      </c>
      <c r="AR2308">
        <v>-90.625</v>
      </c>
    </row>
    <row r="2309" spans="1:44" x14ac:dyDescent="0.55000000000000004">
      <c r="A2309" t="str">
        <f>VLOOKUP(B2309,[1]!Table1[[Ticker ]:[Company Name]],2,FALSE)</f>
        <v>Westport Fuel Systems Inc</v>
      </c>
      <c r="B2309" t="s">
        <v>401</v>
      </c>
      <c r="C2309">
        <v>2013</v>
      </c>
      <c r="D2309">
        <v>20</v>
      </c>
      <c r="E2309">
        <v>0</v>
      </c>
      <c r="F2309">
        <v>0</v>
      </c>
      <c r="G2309">
        <v>0</v>
      </c>
      <c r="H2309">
        <v>9</v>
      </c>
      <c r="I2309">
        <v>2.1972245773362196</v>
      </c>
      <c r="J2309">
        <v>8</v>
      </c>
      <c r="K2309">
        <v>0.88888888888888884</v>
      </c>
      <c r="L2309" s="2">
        <v>0.22222222222222221</v>
      </c>
      <c r="M2309">
        <v>2</v>
      </c>
      <c r="N2309">
        <v>1</v>
      </c>
      <c r="O2309">
        <v>7.27</v>
      </c>
      <c r="P2309">
        <v>1.9837562915454279</v>
      </c>
      <c r="Q2309">
        <v>65.888999999999996</v>
      </c>
      <c r="R2309">
        <v>4.1879715080007252</v>
      </c>
      <c r="S2309">
        <v>1</v>
      </c>
      <c r="T2309">
        <v>1.9459101490553132</v>
      </c>
      <c r="U2309">
        <v>7</v>
      </c>
      <c r="V2309">
        <v>0</v>
      </c>
      <c r="Y2309">
        <v>4501100</v>
      </c>
      <c r="Z2309">
        <v>15.319832369313318</v>
      </c>
      <c r="AD2309">
        <v>7.0000000000000001E-3</v>
      </c>
      <c r="AE2309">
        <v>0.44800000000000001</v>
      </c>
      <c r="AF2309" s="1">
        <v>1.5625E-2</v>
      </c>
      <c r="AG2309">
        <v>22.314</v>
      </c>
      <c r="AH2309">
        <v>18</v>
      </c>
      <c r="AI2309">
        <v>-0.37710176099999998</v>
      </c>
      <c r="AJ2309">
        <v>-0.57419898300000005</v>
      </c>
      <c r="AK2309">
        <v>0.20443664</v>
      </c>
      <c r="AL2309">
        <v>491.67099999999999</v>
      </c>
      <c r="AM2309">
        <v>6.197809793626293</v>
      </c>
      <c r="AN2309">
        <v>4.038981487</v>
      </c>
      <c r="AO2309">
        <v>1304.1952000000001</v>
      </c>
      <c r="AP2309">
        <v>7.1733414245352156</v>
      </c>
      <c r="AQ2309">
        <v>5.4013999999999998</v>
      </c>
      <c r="AR2309">
        <v>-75.956299999999999</v>
      </c>
    </row>
    <row r="2310" spans="1:44" x14ac:dyDescent="0.55000000000000004">
      <c r="A2310" t="str">
        <f>VLOOKUP(B2310,[1]!Table1[[Ticker ]:[Company Name]],2,FALSE)</f>
        <v>Westport Fuel Systems Inc</v>
      </c>
      <c r="B2310" t="s">
        <v>401</v>
      </c>
      <c r="C2310">
        <v>2014</v>
      </c>
      <c r="D2310">
        <v>20</v>
      </c>
      <c r="E2310">
        <v>0</v>
      </c>
      <c r="F2310">
        <v>0</v>
      </c>
      <c r="G2310">
        <v>0</v>
      </c>
      <c r="H2310">
        <v>9</v>
      </c>
      <c r="I2310">
        <v>2.1972245773362196</v>
      </c>
      <c r="J2310">
        <v>8</v>
      </c>
      <c r="K2310">
        <v>0.88888888888888884</v>
      </c>
      <c r="L2310" s="2">
        <v>0.1111111111111111</v>
      </c>
      <c r="M2310">
        <v>1</v>
      </c>
      <c r="N2310">
        <v>1</v>
      </c>
      <c r="O2310">
        <v>8.27</v>
      </c>
      <c r="P2310">
        <v>2.1126345090355998</v>
      </c>
      <c r="Q2310">
        <v>65.444000000000003</v>
      </c>
      <c r="R2310">
        <v>4.18119481512083</v>
      </c>
      <c r="S2310">
        <v>0.95</v>
      </c>
      <c r="T2310">
        <v>2.1972245773362196</v>
      </c>
      <c r="U2310">
        <v>9</v>
      </c>
      <c r="V2310">
        <v>0</v>
      </c>
      <c r="Y2310">
        <v>5797724.6100000003</v>
      </c>
      <c r="Z2310">
        <v>15.572976089922799</v>
      </c>
      <c r="AD2310">
        <v>7.0000000000000001E-3</v>
      </c>
      <c r="AE2310">
        <v>0.24199999999999999</v>
      </c>
      <c r="AF2310" s="1">
        <v>2.8925619834710745E-2</v>
      </c>
      <c r="AG2310">
        <v>22.314</v>
      </c>
      <c r="AH2310">
        <v>19</v>
      </c>
      <c r="AI2310">
        <v>-0.44549187299999998</v>
      </c>
      <c r="AJ2310">
        <v>-0.89054092699999998</v>
      </c>
      <c r="AK2310">
        <v>0.45650207100000001</v>
      </c>
      <c r="AL2310">
        <v>335.84899999999999</v>
      </c>
      <c r="AM2310">
        <v>5.8166616541887146</v>
      </c>
      <c r="AN2310">
        <v>1.65576163</v>
      </c>
      <c r="AO2310">
        <v>278.18119999999999</v>
      </c>
      <c r="AP2310">
        <v>5.6282726999233645</v>
      </c>
      <c r="AQ2310">
        <v>-20.400300000000001</v>
      </c>
      <c r="AR2310">
        <v>26.397500000000001</v>
      </c>
    </row>
    <row r="2311" spans="1:44" x14ac:dyDescent="0.55000000000000004">
      <c r="A2311" t="str">
        <f>VLOOKUP(B2311,[1]!Table1[[Ticker ]:[Company Name]],2,FALSE)</f>
        <v>WSP Global Inc</v>
      </c>
      <c r="B2311" t="s">
        <v>402</v>
      </c>
      <c r="C2311">
        <v>2013</v>
      </c>
      <c r="D2311">
        <v>20</v>
      </c>
      <c r="E2311">
        <v>0</v>
      </c>
      <c r="F2311">
        <v>0</v>
      </c>
      <c r="G2311">
        <v>0</v>
      </c>
      <c r="H2311">
        <v>7</v>
      </c>
      <c r="I2311">
        <v>1.9459101490553132</v>
      </c>
      <c r="J2311">
        <v>5</v>
      </c>
      <c r="K2311">
        <v>0.7142857142857143</v>
      </c>
      <c r="L2311" s="2">
        <v>0.14285714285714285</v>
      </c>
      <c r="M2311">
        <v>1</v>
      </c>
      <c r="N2311">
        <v>1</v>
      </c>
      <c r="O2311">
        <v>4.8</v>
      </c>
      <c r="P2311">
        <v>1.5686159179138452</v>
      </c>
      <c r="Q2311">
        <v>59</v>
      </c>
      <c r="R2311">
        <v>4.0775374439057197</v>
      </c>
      <c r="S2311">
        <v>0.88</v>
      </c>
      <c r="T2311">
        <v>2.5649493574615367</v>
      </c>
      <c r="U2311">
        <v>13</v>
      </c>
      <c r="V2311">
        <v>0</v>
      </c>
      <c r="W2311">
        <v>55</v>
      </c>
      <c r="X2311">
        <v>4.0073331852324712</v>
      </c>
      <c r="Y2311">
        <v>1786759</v>
      </c>
      <c r="Z2311">
        <v>14.395913922148035</v>
      </c>
      <c r="AA2311">
        <v>3</v>
      </c>
      <c r="AB2311">
        <v>1.0986122886681098</v>
      </c>
      <c r="AC2311">
        <v>0</v>
      </c>
      <c r="AD2311">
        <v>1.7000000000000001E-2</v>
      </c>
      <c r="AE2311">
        <v>0.48</v>
      </c>
      <c r="AF2311" s="1">
        <v>3.5416666666666673E-2</v>
      </c>
      <c r="AG2311">
        <v>35.124000000000002</v>
      </c>
      <c r="AH2311">
        <v>2</v>
      </c>
      <c r="AI2311">
        <v>3.8550460000000002E-2</v>
      </c>
      <c r="AJ2311">
        <v>7.3644207000000003E-2</v>
      </c>
      <c r="AK2311">
        <v>0.19905505300000001</v>
      </c>
      <c r="AL2311">
        <v>1859.9</v>
      </c>
      <c r="AM2311">
        <v>7.5282780018210813</v>
      </c>
      <c r="AN2311">
        <v>1.6968967749999999</v>
      </c>
      <c r="AO2311">
        <v>1652.0987</v>
      </c>
      <c r="AP2311">
        <v>7.4098016980589279</v>
      </c>
      <c r="AQ2311">
        <v>60.318100000000001</v>
      </c>
      <c r="AR2311">
        <v>20</v>
      </c>
    </row>
    <row r="2312" spans="1:44" x14ac:dyDescent="0.55000000000000004">
      <c r="A2312" t="str">
        <f>VLOOKUP(B2312,[1]!Table1[[Ticker ]:[Company Name]],2,FALSE)</f>
        <v>WSP Global Inc</v>
      </c>
      <c r="B2312" t="s">
        <v>402</v>
      </c>
      <c r="C2312">
        <v>2014</v>
      </c>
      <c r="D2312">
        <v>20</v>
      </c>
      <c r="E2312">
        <v>0</v>
      </c>
      <c r="F2312">
        <v>0</v>
      </c>
      <c r="G2312">
        <v>0</v>
      </c>
      <c r="H2312">
        <v>9</v>
      </c>
      <c r="I2312">
        <v>2.1972245773362196</v>
      </c>
      <c r="J2312">
        <v>6</v>
      </c>
      <c r="K2312">
        <v>0.66666666666666663</v>
      </c>
      <c r="L2312" s="2">
        <v>0.22222222222222221</v>
      </c>
      <c r="M2312">
        <v>2</v>
      </c>
      <c r="N2312">
        <v>1</v>
      </c>
      <c r="O2312">
        <v>4.6500000000000004</v>
      </c>
      <c r="P2312">
        <v>1.536867219599265</v>
      </c>
      <c r="Q2312">
        <v>58.332999999999998</v>
      </c>
      <c r="R2312">
        <v>4.0661679709533631</v>
      </c>
      <c r="S2312">
        <v>0.99</v>
      </c>
      <c r="T2312">
        <v>2.3025850929940459</v>
      </c>
      <c r="U2312">
        <v>10</v>
      </c>
      <c r="V2312">
        <v>0</v>
      </c>
      <c r="W2312">
        <v>56</v>
      </c>
      <c r="X2312">
        <v>4.0253516907351496</v>
      </c>
      <c r="Y2312">
        <v>3771010</v>
      </c>
      <c r="Z2312">
        <v>15.142853428053472</v>
      </c>
      <c r="AA2312">
        <v>4</v>
      </c>
      <c r="AB2312">
        <v>1.3862943611198906</v>
      </c>
      <c r="AC2312">
        <v>0</v>
      </c>
      <c r="AD2312">
        <v>1.0999999999999999E-2</v>
      </c>
      <c r="AE2312">
        <v>0.48799999999999999</v>
      </c>
      <c r="AF2312" s="1">
        <v>2.2540983606557378E-2</v>
      </c>
      <c r="AG2312">
        <v>44.2149</v>
      </c>
      <c r="AH2312">
        <v>3</v>
      </c>
      <c r="AI2312">
        <v>1.2780333E-2</v>
      </c>
      <c r="AJ2312">
        <v>2.9222893999999999E-2</v>
      </c>
      <c r="AK2312">
        <v>0.37184737099999998</v>
      </c>
      <c r="AL2312">
        <v>4913.8</v>
      </c>
      <c r="AM2312">
        <v>8.4998028522121558</v>
      </c>
      <c r="AN2312">
        <v>1.4370418330000001</v>
      </c>
      <c r="AO2312">
        <v>3088.2029000000002</v>
      </c>
      <c r="AP2312">
        <v>8.035344614944675</v>
      </c>
      <c r="AQ2312">
        <v>43.968299999999999</v>
      </c>
      <c r="AR2312">
        <v>-28.985499999999998</v>
      </c>
    </row>
    <row r="2313" spans="1:44" x14ac:dyDescent="0.55000000000000004">
      <c r="A2313" t="str">
        <f>VLOOKUP(B2313,[1]!Table1[[Ticker ]:[Company Name]],2,FALSE)</f>
        <v>WSP Global Inc</v>
      </c>
      <c r="B2313" t="s">
        <v>402</v>
      </c>
      <c r="C2313">
        <v>2015</v>
      </c>
      <c r="D2313">
        <v>20</v>
      </c>
      <c r="E2313">
        <v>1</v>
      </c>
      <c r="F2313">
        <v>0</v>
      </c>
      <c r="G2313">
        <v>0</v>
      </c>
      <c r="H2313">
        <v>8</v>
      </c>
      <c r="I2313">
        <v>2.0794415416798357</v>
      </c>
      <c r="J2313">
        <v>5</v>
      </c>
      <c r="K2313">
        <v>0.625</v>
      </c>
      <c r="L2313" s="2">
        <v>0.25</v>
      </c>
      <c r="M2313">
        <v>2</v>
      </c>
      <c r="N2313">
        <v>1</v>
      </c>
      <c r="O2313">
        <v>5.19</v>
      </c>
      <c r="P2313">
        <v>1.6467336971777973</v>
      </c>
      <c r="Q2313">
        <v>58.625</v>
      </c>
      <c r="R2313">
        <v>4.0711612267664439</v>
      </c>
      <c r="S2313">
        <v>0.98</v>
      </c>
      <c r="T2313">
        <v>1.9459101490553132</v>
      </c>
      <c r="U2313">
        <v>7</v>
      </c>
      <c r="V2313">
        <v>0</v>
      </c>
      <c r="W2313">
        <v>57</v>
      </c>
      <c r="X2313">
        <v>4.0430512678345503</v>
      </c>
      <c r="Y2313">
        <v>3975331</v>
      </c>
      <c r="Z2313">
        <v>15.19561857304403</v>
      </c>
      <c r="AA2313">
        <v>5</v>
      </c>
      <c r="AB2313">
        <v>1.6094379124341003</v>
      </c>
      <c r="AC2313">
        <v>0</v>
      </c>
      <c r="AD2313">
        <v>8.0000000000000002E-3</v>
      </c>
      <c r="AE2313">
        <v>0.48</v>
      </c>
      <c r="AF2313" s="1">
        <v>1.6666666666666666E-2</v>
      </c>
      <c r="AG2313">
        <v>48.347099999999998</v>
      </c>
      <c r="AH2313">
        <v>4</v>
      </c>
      <c r="AI2313">
        <v>3.0614064999999999E-2</v>
      </c>
      <c r="AJ2313">
        <v>6.4841844999999995E-2</v>
      </c>
      <c r="AK2313">
        <v>0.33980149100000001</v>
      </c>
      <c r="AL2313">
        <v>6167.1</v>
      </c>
      <c r="AM2313">
        <v>8.7269839901997379</v>
      </c>
      <c r="AN2313">
        <v>1.4491076000000001</v>
      </c>
      <c r="AO2313">
        <v>4219.3666000000003</v>
      </c>
      <c r="AP2313">
        <v>8.3474403009779774</v>
      </c>
      <c r="AQ2313">
        <v>108.93049999999999</v>
      </c>
      <c r="AR2313">
        <v>109.1837</v>
      </c>
    </row>
    <row r="2314" spans="1:44" x14ac:dyDescent="0.55000000000000004">
      <c r="A2314" t="str">
        <f>VLOOKUP(B2314,[1]!Table1[[Ticker ]:[Company Name]],2,FALSE)</f>
        <v>WSP Global Inc</v>
      </c>
      <c r="B2314" t="s">
        <v>402</v>
      </c>
      <c r="C2314">
        <v>2016</v>
      </c>
      <c r="D2314">
        <v>20</v>
      </c>
      <c r="E2314">
        <v>1</v>
      </c>
      <c r="F2314">
        <v>0</v>
      </c>
      <c r="G2314">
        <v>0</v>
      </c>
      <c r="H2314">
        <v>8</v>
      </c>
      <c r="I2314">
        <v>2.0794415416798357</v>
      </c>
      <c r="J2314">
        <v>6</v>
      </c>
      <c r="K2314">
        <v>0.75</v>
      </c>
      <c r="L2314" s="2">
        <v>0.375</v>
      </c>
      <c r="M2314">
        <v>3</v>
      </c>
      <c r="N2314">
        <v>1</v>
      </c>
      <c r="O2314">
        <v>4.25</v>
      </c>
      <c r="P2314">
        <v>1.4469189829363254</v>
      </c>
      <c r="Q2314">
        <v>58</v>
      </c>
      <c r="R2314">
        <v>4.0604430105464191</v>
      </c>
      <c r="S2314">
        <v>0.99</v>
      </c>
      <c r="T2314">
        <v>2.3025850929940459</v>
      </c>
      <c r="U2314">
        <v>10</v>
      </c>
      <c r="V2314">
        <v>0</v>
      </c>
      <c r="W2314">
        <v>43</v>
      </c>
      <c r="X2314">
        <v>3.7612001156935624</v>
      </c>
      <c r="Y2314">
        <v>6685873</v>
      </c>
      <c r="Z2314">
        <v>15.715507350867028</v>
      </c>
      <c r="AA2314">
        <v>0.25</v>
      </c>
      <c r="AB2314">
        <v>-1.3862943611198906</v>
      </c>
      <c r="AC2314">
        <v>0</v>
      </c>
      <c r="AD2314">
        <v>7.0000000000000001E-3</v>
      </c>
      <c r="AE2314">
        <v>0.54200000000000004</v>
      </c>
      <c r="AF2314" s="1">
        <v>1.2915129151291511E-2</v>
      </c>
      <c r="AG2314">
        <v>49.586799999999997</v>
      </c>
      <c r="AH2314">
        <v>5</v>
      </c>
      <c r="AI2314">
        <v>3.2486498000000003E-2</v>
      </c>
      <c r="AJ2314">
        <v>6.9603215999999996E-2</v>
      </c>
      <c r="AK2314">
        <v>0.36710365299999997</v>
      </c>
      <c r="AL2314">
        <v>6128.7</v>
      </c>
      <c r="AM2314">
        <v>8.7207379346617167</v>
      </c>
      <c r="AN2314">
        <v>1.58373578</v>
      </c>
      <c r="AO2314">
        <v>4530.2762000000002</v>
      </c>
      <c r="AP2314">
        <v>8.4185381879208343</v>
      </c>
      <c r="AQ2314">
        <v>5.2045000000000003</v>
      </c>
      <c r="AR2314">
        <v>-3.9024000000000001</v>
      </c>
    </row>
    <row r="2315" spans="1:44" x14ac:dyDescent="0.55000000000000004">
      <c r="A2315" t="str">
        <f>VLOOKUP(B2315,[1]!Table1[[Ticker ]:[Company Name]],2,FALSE)</f>
        <v>WSP Global Inc</v>
      </c>
      <c r="B2315" t="s">
        <v>402</v>
      </c>
      <c r="C2315">
        <v>2017</v>
      </c>
      <c r="D2315">
        <v>20</v>
      </c>
      <c r="E2315">
        <v>1</v>
      </c>
      <c r="F2315">
        <v>0</v>
      </c>
      <c r="G2315">
        <v>0</v>
      </c>
      <c r="H2315">
        <v>8</v>
      </c>
      <c r="I2315">
        <v>2.0794415416798357</v>
      </c>
      <c r="J2315">
        <v>6</v>
      </c>
      <c r="K2315">
        <v>0.75</v>
      </c>
      <c r="L2315" s="2">
        <v>0.375</v>
      </c>
      <c r="M2315">
        <v>3</v>
      </c>
      <c r="N2315">
        <v>1</v>
      </c>
      <c r="O2315">
        <v>4</v>
      </c>
      <c r="P2315">
        <v>1.3862943611198906</v>
      </c>
      <c r="Q2315">
        <v>58.625</v>
      </c>
      <c r="R2315">
        <v>4.0711612267664439</v>
      </c>
      <c r="S2315">
        <v>0.97</v>
      </c>
      <c r="T2315">
        <v>2.3025850929940459</v>
      </c>
      <c r="U2315">
        <v>10</v>
      </c>
      <c r="V2315">
        <v>0</v>
      </c>
      <c r="W2315">
        <v>44</v>
      </c>
      <c r="X2315">
        <v>3.784189633918261</v>
      </c>
      <c r="Y2315">
        <v>6173144</v>
      </c>
      <c r="Z2315">
        <v>15.635718828497442</v>
      </c>
      <c r="AA2315">
        <v>1.25</v>
      </c>
      <c r="AB2315">
        <v>0.22314355131420976</v>
      </c>
      <c r="AC2315">
        <v>0</v>
      </c>
      <c r="AD2315">
        <v>7.0000000000000001E-3</v>
      </c>
      <c r="AE2315">
        <v>0.55200000000000005</v>
      </c>
      <c r="AF2315" s="1">
        <v>1.2681159420289854E-2</v>
      </c>
      <c r="AG2315">
        <v>57.024799999999999</v>
      </c>
      <c r="AH2315">
        <v>6</v>
      </c>
      <c r="AI2315">
        <v>3.2696670999999997E-2</v>
      </c>
      <c r="AJ2315">
        <v>7.2085163999999993E-2</v>
      </c>
      <c r="AK2315">
        <v>0.39158499499999999</v>
      </c>
      <c r="AL2315">
        <v>6523.6</v>
      </c>
      <c r="AM2315">
        <v>8.7831816497827635</v>
      </c>
      <c r="AN2315">
        <v>2.0884772219999999</v>
      </c>
      <c r="AO2315">
        <v>6179.8041000000003</v>
      </c>
      <c r="AP2315">
        <v>8.7290418509201846</v>
      </c>
      <c r="AQ2315">
        <v>8.8186999999999998</v>
      </c>
      <c r="AR2315">
        <v>5.5838000000000001</v>
      </c>
    </row>
    <row r="2316" spans="1:44" x14ac:dyDescent="0.55000000000000004">
      <c r="A2316" t="str">
        <f>VLOOKUP(B2316,[1]!Table1[[Ticker ]:[Company Name]],2,FALSE)</f>
        <v>WSP Global Inc</v>
      </c>
      <c r="B2316" t="s">
        <v>402</v>
      </c>
      <c r="C2316">
        <v>2018</v>
      </c>
      <c r="D2316">
        <v>20</v>
      </c>
      <c r="E2316">
        <v>1</v>
      </c>
      <c r="F2316">
        <v>0</v>
      </c>
      <c r="G2316">
        <v>0</v>
      </c>
      <c r="H2316">
        <v>7</v>
      </c>
      <c r="I2316">
        <v>1.9459101490553132</v>
      </c>
      <c r="J2316">
        <v>5</v>
      </c>
      <c r="K2316">
        <v>0.7142857142857143</v>
      </c>
      <c r="L2316" s="2">
        <v>0.42857142857142855</v>
      </c>
      <c r="M2316">
        <v>3</v>
      </c>
      <c r="N2316">
        <v>1</v>
      </c>
      <c r="O2316">
        <v>4.68</v>
      </c>
      <c r="P2316">
        <v>1.5432981099295553</v>
      </c>
      <c r="Q2316">
        <v>59</v>
      </c>
      <c r="R2316">
        <v>4.0775374439057197</v>
      </c>
      <c r="S2316">
        <v>0.99</v>
      </c>
      <c r="T2316">
        <v>2.1972245773362196</v>
      </c>
      <c r="U2316">
        <v>9</v>
      </c>
      <c r="V2316">
        <v>0</v>
      </c>
      <c r="W2316">
        <v>45</v>
      </c>
      <c r="X2316">
        <v>3.8066624897703196</v>
      </c>
      <c r="Y2316">
        <v>6542230</v>
      </c>
      <c r="Z2316">
        <v>15.693788643906665</v>
      </c>
      <c r="AA2316">
        <v>2.25</v>
      </c>
      <c r="AB2316">
        <v>0.81093021621632877</v>
      </c>
      <c r="AC2316">
        <v>0</v>
      </c>
      <c r="AD2316">
        <v>7.0000000000000001E-3</v>
      </c>
      <c r="AE2316">
        <v>0.54300000000000004</v>
      </c>
      <c r="AF2316" s="1">
        <v>1.289134438305709E-2</v>
      </c>
      <c r="AG2316">
        <v>57.851199999999999</v>
      </c>
      <c r="AH2316">
        <v>7</v>
      </c>
      <c r="AI2316">
        <v>3.1944479999999997E-2</v>
      </c>
      <c r="AJ2316">
        <v>7.6111298999999993E-2</v>
      </c>
      <c r="AK2316">
        <v>0.46774242999999999</v>
      </c>
      <c r="AL2316">
        <v>7766.6</v>
      </c>
      <c r="AM2316">
        <v>8.9575877671578557</v>
      </c>
      <c r="AN2316">
        <v>1.8797981100000001</v>
      </c>
      <c r="AO2316">
        <v>6127.5779000000002</v>
      </c>
      <c r="AP2316">
        <v>8.7205548284997505</v>
      </c>
      <c r="AQ2316">
        <v>13.913500000000001</v>
      </c>
      <c r="AR2316">
        <v>14.4231</v>
      </c>
    </row>
    <row r="2317" spans="1:44" x14ac:dyDescent="0.55000000000000004">
      <c r="A2317" t="str">
        <f>VLOOKUP(B2317,[1]!Table1[[Ticker ]:[Company Name]],2,FALSE)</f>
        <v>WSP Global Inc</v>
      </c>
      <c r="B2317" t="s">
        <v>402</v>
      </c>
      <c r="C2317">
        <v>2019</v>
      </c>
      <c r="D2317">
        <v>20</v>
      </c>
      <c r="E2317">
        <v>1</v>
      </c>
      <c r="F2317">
        <v>0</v>
      </c>
      <c r="G2317">
        <v>0</v>
      </c>
      <c r="H2317">
        <v>8</v>
      </c>
      <c r="I2317">
        <v>2.0794415416798357</v>
      </c>
      <c r="J2317">
        <v>6</v>
      </c>
      <c r="K2317">
        <v>0.75</v>
      </c>
      <c r="L2317" s="2">
        <v>0.375</v>
      </c>
      <c r="M2317">
        <v>3</v>
      </c>
      <c r="N2317">
        <v>1</v>
      </c>
      <c r="O2317">
        <v>5.01</v>
      </c>
      <c r="P2317">
        <v>1.6114359150967734</v>
      </c>
      <c r="Q2317">
        <v>59.375</v>
      </c>
      <c r="R2317">
        <v>4.0838732623548051</v>
      </c>
      <c r="S2317">
        <v>0.97</v>
      </c>
      <c r="T2317">
        <v>2.0794415416798357</v>
      </c>
      <c r="U2317">
        <v>8</v>
      </c>
      <c r="V2317">
        <v>0</v>
      </c>
      <c r="W2317">
        <v>46</v>
      </c>
      <c r="X2317">
        <v>3.8286413964890951</v>
      </c>
      <c r="Y2317">
        <v>7033275</v>
      </c>
      <c r="Z2317">
        <v>15.766163015904928</v>
      </c>
      <c r="AA2317">
        <v>3.25</v>
      </c>
      <c r="AB2317">
        <v>1.1786549963416462</v>
      </c>
      <c r="AC2317">
        <v>0</v>
      </c>
      <c r="AD2317">
        <v>7.0000000000000001E-3</v>
      </c>
      <c r="AE2317">
        <v>0.56999999999999995</v>
      </c>
      <c r="AF2317" s="1">
        <v>1.2280701754385967E-2</v>
      </c>
      <c r="AG2317">
        <v>57.851199999999999</v>
      </c>
      <c r="AH2317">
        <v>8</v>
      </c>
      <c r="AI2317">
        <v>3.3021749000000003E-2</v>
      </c>
      <c r="AJ2317">
        <v>8.5986973999999994E-2</v>
      </c>
      <c r="AK2317">
        <v>0.73540622499999997</v>
      </c>
      <c r="AL2317">
        <v>8676.1</v>
      </c>
      <c r="AM2317">
        <v>9.0683273979292114</v>
      </c>
      <c r="AN2317">
        <v>2.8191040850000002</v>
      </c>
      <c r="AO2317">
        <v>9392.9729000000007</v>
      </c>
      <c r="AP2317">
        <v>9.1477171248631315</v>
      </c>
      <c r="AQ2317">
        <v>12.7464</v>
      </c>
      <c r="AR2317">
        <v>14.2857</v>
      </c>
    </row>
    <row r="2318" spans="1:44" x14ac:dyDescent="0.55000000000000004">
      <c r="A2318" t="str">
        <f>VLOOKUP(B2318,[1]!Table1[[Ticker ]:[Company Name]],2,FALSE)</f>
        <v>Westshore Terminals Investment Corp</v>
      </c>
      <c r="B2318" t="s">
        <v>403</v>
      </c>
      <c r="C2318">
        <v>2010</v>
      </c>
      <c r="D2318">
        <v>20</v>
      </c>
      <c r="E2318">
        <v>0</v>
      </c>
      <c r="F2318">
        <v>0</v>
      </c>
      <c r="G2318">
        <v>0</v>
      </c>
      <c r="H2318">
        <v>5</v>
      </c>
      <c r="I2318">
        <v>1.6094379124341003</v>
      </c>
      <c r="J2318">
        <v>3</v>
      </c>
      <c r="K2318">
        <v>0.6</v>
      </c>
      <c r="L2318" s="2">
        <v>0</v>
      </c>
      <c r="M2318">
        <v>0</v>
      </c>
      <c r="N2318">
        <v>0</v>
      </c>
      <c r="S2318">
        <v>1</v>
      </c>
      <c r="T2318">
        <v>2.0794415416798357</v>
      </c>
      <c r="U2318">
        <v>8</v>
      </c>
      <c r="V2318">
        <v>1</v>
      </c>
      <c r="AD2318">
        <v>0</v>
      </c>
      <c r="AE2318">
        <v>0</v>
      </c>
      <c r="AF2318" s="1"/>
      <c r="AG2318">
        <v>11.5702</v>
      </c>
      <c r="AH2318">
        <v>0</v>
      </c>
      <c r="AI2318">
        <v>-7.7712513999999996E-2</v>
      </c>
      <c r="AJ2318">
        <v>-9.2862904999999996E-2</v>
      </c>
      <c r="AK2318">
        <v>0</v>
      </c>
      <c r="AL2318">
        <v>579.18600000000004</v>
      </c>
      <c r="AM2318">
        <v>6.361623669508659</v>
      </c>
      <c r="AN2318">
        <v>3.5203004789999999</v>
      </c>
      <c r="AO2318">
        <v>1706.2650000000001</v>
      </c>
      <c r="AP2318">
        <v>7.4420620501034183</v>
      </c>
      <c r="AQ2318">
        <v>7.5841000000000003</v>
      </c>
    </row>
    <row r="2319" spans="1:44" x14ac:dyDescent="0.55000000000000004">
      <c r="A2319" t="str">
        <f>VLOOKUP(B2319,[1]!Table1[[Ticker ]:[Company Name]],2,FALSE)</f>
        <v>Westshore Terminals Investment Corp</v>
      </c>
      <c r="B2319" t="s">
        <v>403</v>
      </c>
      <c r="C2319">
        <v>2011</v>
      </c>
      <c r="D2319">
        <v>20</v>
      </c>
      <c r="E2319">
        <v>0</v>
      </c>
      <c r="F2319">
        <v>0</v>
      </c>
      <c r="G2319">
        <v>0</v>
      </c>
      <c r="H2319">
        <v>5</v>
      </c>
      <c r="I2319">
        <v>1.6094379124341003</v>
      </c>
      <c r="J2319">
        <v>3</v>
      </c>
      <c r="K2319">
        <v>0.6</v>
      </c>
      <c r="L2319" s="2">
        <v>0</v>
      </c>
      <c r="M2319">
        <v>0</v>
      </c>
      <c r="N2319">
        <v>0</v>
      </c>
      <c r="S2319">
        <v>1</v>
      </c>
      <c r="T2319">
        <v>1.9459101490553132</v>
      </c>
      <c r="U2319">
        <v>7</v>
      </c>
      <c r="V2319">
        <v>1</v>
      </c>
      <c r="AD2319">
        <v>1E-3</v>
      </c>
      <c r="AE2319">
        <v>0.27200000000000002</v>
      </c>
      <c r="AF2319" s="1">
        <v>3.6764705882352941E-3</v>
      </c>
      <c r="AG2319">
        <v>11.5702</v>
      </c>
      <c r="AH2319">
        <v>1</v>
      </c>
      <c r="AI2319">
        <v>7.5546793000000001E-2</v>
      </c>
      <c r="AJ2319">
        <v>0.59134297999999996</v>
      </c>
      <c r="AK2319">
        <v>5.1063215230000001</v>
      </c>
      <c r="AL2319">
        <v>569.09100000000001</v>
      </c>
      <c r="AM2319">
        <v>6.3440403510401699</v>
      </c>
      <c r="AN2319">
        <v>23.366527290000001</v>
      </c>
      <c r="AO2319">
        <v>1698.84</v>
      </c>
      <c r="AP2319">
        <v>7.4377009441944057</v>
      </c>
      <c r="AQ2319">
        <v>-4.7862999999999998</v>
      </c>
    </row>
    <row r="2320" spans="1:44" x14ac:dyDescent="0.55000000000000004">
      <c r="A2320" t="str">
        <f>VLOOKUP(B2320,[1]!Table1[[Ticker ]:[Company Name]],2,FALSE)</f>
        <v>Westshore Terminals Investment Corp</v>
      </c>
      <c r="B2320" t="s">
        <v>403</v>
      </c>
      <c r="C2320">
        <v>2012</v>
      </c>
      <c r="D2320">
        <v>20</v>
      </c>
      <c r="E2320">
        <v>0</v>
      </c>
      <c r="F2320">
        <v>0</v>
      </c>
      <c r="G2320">
        <v>0</v>
      </c>
      <c r="H2320">
        <v>6</v>
      </c>
      <c r="I2320">
        <v>1.791759469228055</v>
      </c>
      <c r="J2320">
        <v>4</v>
      </c>
      <c r="K2320">
        <v>0.66666666666666663</v>
      </c>
      <c r="L2320" s="2">
        <v>0</v>
      </c>
      <c r="M2320">
        <v>0</v>
      </c>
      <c r="N2320">
        <v>0</v>
      </c>
      <c r="S2320">
        <v>1</v>
      </c>
      <c r="T2320">
        <v>1.9459101490553132</v>
      </c>
      <c r="U2320">
        <v>7</v>
      </c>
      <c r="V2320">
        <v>1</v>
      </c>
      <c r="AD2320">
        <v>1E-3</v>
      </c>
      <c r="AE2320">
        <v>0.28199999999999997</v>
      </c>
      <c r="AF2320" s="1">
        <v>3.5460992907801422E-3</v>
      </c>
      <c r="AG2320">
        <v>9.0908999999999995</v>
      </c>
      <c r="AH2320">
        <v>2</v>
      </c>
      <c r="AI2320">
        <v>0.10988669199999999</v>
      </c>
      <c r="AJ2320">
        <v>0.14896965200000001</v>
      </c>
      <c r="AK2320">
        <v>6.9119965000000005E-2</v>
      </c>
      <c r="AL2320">
        <v>588.39700000000005</v>
      </c>
      <c r="AM2320">
        <v>6.3774018901418854</v>
      </c>
      <c r="AN2320">
        <v>4.7130311870000003</v>
      </c>
      <c r="AO2320">
        <v>2045.5875000000001</v>
      </c>
      <c r="AP2320">
        <v>7.6234403132817325</v>
      </c>
      <c r="AQ2320">
        <v>13.088900000000001</v>
      </c>
      <c r="AR2320">
        <v>50.259099999999997</v>
      </c>
    </row>
    <row r="2321" spans="1:44" x14ac:dyDescent="0.55000000000000004">
      <c r="A2321" t="str">
        <f>VLOOKUP(B2321,[1]!Table1[[Ticker ]:[Company Name]],2,FALSE)</f>
        <v>Westshore Terminals Investment Corp</v>
      </c>
      <c r="B2321" t="s">
        <v>403</v>
      </c>
      <c r="C2321">
        <v>2013</v>
      </c>
      <c r="D2321">
        <v>20</v>
      </c>
      <c r="E2321">
        <v>0</v>
      </c>
      <c r="F2321">
        <v>0</v>
      </c>
      <c r="G2321">
        <v>0</v>
      </c>
      <c r="H2321">
        <v>7</v>
      </c>
      <c r="I2321">
        <v>1.9459101490553132</v>
      </c>
      <c r="J2321">
        <v>5</v>
      </c>
      <c r="K2321">
        <v>0.7142857142857143</v>
      </c>
      <c r="L2321" s="2">
        <v>0</v>
      </c>
      <c r="M2321">
        <v>0</v>
      </c>
      <c r="N2321">
        <v>0</v>
      </c>
      <c r="O2321">
        <v>8.2799999999999994</v>
      </c>
      <c r="P2321">
        <v>2.1138429683971682</v>
      </c>
      <c r="S2321">
        <v>1</v>
      </c>
      <c r="T2321">
        <v>1.9459101490553132</v>
      </c>
      <c r="U2321">
        <v>7</v>
      </c>
      <c r="V2321">
        <v>1</v>
      </c>
      <c r="W2321">
        <v>79</v>
      </c>
      <c r="X2321">
        <v>4.3694478524670215</v>
      </c>
      <c r="AA2321">
        <v>17</v>
      </c>
      <c r="AB2321">
        <v>2.8332133440562162</v>
      </c>
      <c r="AD2321">
        <v>1E-3</v>
      </c>
      <c r="AE2321">
        <v>0.114</v>
      </c>
      <c r="AF2321" s="1">
        <v>8.771929824561403E-3</v>
      </c>
      <c r="AG2321">
        <v>9.0908999999999995</v>
      </c>
      <c r="AH2321">
        <v>3</v>
      </c>
      <c r="AI2321">
        <v>0.21078556800000001</v>
      </c>
      <c r="AJ2321">
        <v>0.28073903700000002</v>
      </c>
      <c r="AK2321">
        <v>0</v>
      </c>
      <c r="AL2321">
        <v>632.99400000000003</v>
      </c>
      <c r="AM2321">
        <v>6.4504609434262674</v>
      </c>
      <c r="AN2321">
        <v>5.4070511940000001</v>
      </c>
      <c r="AO2321">
        <v>2569.7930000000001</v>
      </c>
      <c r="AP2321">
        <v>7.8515806298982813</v>
      </c>
      <c r="AQ2321">
        <v>22.863</v>
      </c>
      <c r="AR2321">
        <v>106.89660000000001</v>
      </c>
    </row>
    <row r="2322" spans="1:44" x14ac:dyDescent="0.55000000000000004">
      <c r="A2322" t="str">
        <f>VLOOKUP(B2322,[1]!Table1[[Ticker ]:[Company Name]],2,FALSE)</f>
        <v>Westshore Terminals Investment Corp</v>
      </c>
      <c r="B2322" t="s">
        <v>403</v>
      </c>
      <c r="C2322">
        <v>2014</v>
      </c>
      <c r="D2322">
        <v>20</v>
      </c>
      <c r="E2322">
        <v>0</v>
      </c>
      <c r="F2322">
        <v>0</v>
      </c>
      <c r="G2322">
        <v>0</v>
      </c>
      <c r="H2322">
        <v>7</v>
      </c>
      <c r="I2322">
        <v>1.9459101490553132</v>
      </c>
      <c r="J2322">
        <v>5</v>
      </c>
      <c r="K2322">
        <v>0.7142857142857143</v>
      </c>
      <c r="L2322" s="2">
        <v>0</v>
      </c>
      <c r="M2322">
        <v>0</v>
      </c>
      <c r="N2322">
        <v>0</v>
      </c>
      <c r="O2322">
        <v>9.2799999999999994</v>
      </c>
      <c r="P2322">
        <v>2.2278615467981093</v>
      </c>
      <c r="S2322">
        <v>1</v>
      </c>
      <c r="T2322">
        <v>1.9459101490553132</v>
      </c>
      <c r="U2322">
        <v>7</v>
      </c>
      <c r="V2322">
        <v>1</v>
      </c>
      <c r="W2322">
        <v>80</v>
      </c>
      <c r="X2322">
        <v>4.3820266346738812</v>
      </c>
      <c r="AA2322">
        <v>18</v>
      </c>
      <c r="AB2322">
        <v>2.8903717578961645</v>
      </c>
      <c r="AD2322">
        <v>1E-3</v>
      </c>
      <c r="AE2322">
        <v>0.123</v>
      </c>
      <c r="AF2322" s="1">
        <v>8.130081300813009E-3</v>
      </c>
      <c r="AG2322">
        <v>9.0908999999999995</v>
      </c>
      <c r="AH2322">
        <v>4</v>
      </c>
      <c r="AI2322">
        <v>0.19650755</v>
      </c>
      <c r="AJ2322">
        <v>0.26208165700000002</v>
      </c>
      <c r="AK2322">
        <v>0</v>
      </c>
      <c r="AL2322">
        <v>663.83199999999999</v>
      </c>
      <c r="AM2322">
        <v>6.4980291054152932</v>
      </c>
      <c r="AN2322">
        <v>4.718402051</v>
      </c>
      <c r="AO2322">
        <v>2348.5279999999998</v>
      </c>
      <c r="AP2322">
        <v>7.7615440278997028</v>
      </c>
      <c r="AQ2322">
        <v>5.5288000000000004</v>
      </c>
      <c r="AR2322">
        <v>-2.2222</v>
      </c>
    </row>
    <row r="2323" spans="1:44" x14ac:dyDescent="0.55000000000000004">
      <c r="A2323" t="str">
        <f>VLOOKUP(B2323,[1]!Table1[[Ticker ]:[Company Name]],2,FALSE)</f>
        <v>Westshore Terminals Investment Corp</v>
      </c>
      <c r="B2323" t="s">
        <v>403</v>
      </c>
      <c r="C2323">
        <v>2015</v>
      </c>
      <c r="D2323">
        <v>20</v>
      </c>
      <c r="E2323">
        <v>1</v>
      </c>
      <c r="F2323">
        <v>0</v>
      </c>
      <c r="G2323">
        <v>0</v>
      </c>
      <c r="H2323">
        <v>7</v>
      </c>
      <c r="I2323">
        <v>1.9459101490553132</v>
      </c>
      <c r="J2323">
        <v>5</v>
      </c>
      <c r="K2323">
        <v>0.7142857142857143</v>
      </c>
      <c r="L2323" s="2">
        <v>0</v>
      </c>
      <c r="M2323">
        <v>0</v>
      </c>
      <c r="N2323">
        <v>0</v>
      </c>
      <c r="O2323">
        <v>10.28</v>
      </c>
      <c r="P2323">
        <v>2.3302002600270191</v>
      </c>
      <c r="S2323">
        <v>1</v>
      </c>
      <c r="T2323">
        <v>1.9459101490553132</v>
      </c>
      <c r="U2323">
        <v>7</v>
      </c>
      <c r="V2323">
        <v>1</v>
      </c>
      <c r="W2323">
        <v>81</v>
      </c>
      <c r="X2323">
        <v>4.3944491546724391</v>
      </c>
      <c r="AA2323">
        <v>19</v>
      </c>
      <c r="AB2323">
        <v>2.9444389791664403</v>
      </c>
      <c r="AC2323">
        <v>0</v>
      </c>
      <c r="AD2323">
        <v>1E-3</v>
      </c>
      <c r="AE2323">
        <v>0.157</v>
      </c>
      <c r="AF2323" s="1">
        <v>6.369426751592357E-3</v>
      </c>
      <c r="AG2323">
        <v>10.3306</v>
      </c>
      <c r="AH2323">
        <v>5</v>
      </c>
      <c r="AI2323">
        <v>0.20312097400000001</v>
      </c>
      <c r="AJ2323">
        <v>0.28115675600000001</v>
      </c>
      <c r="AK2323">
        <v>0</v>
      </c>
      <c r="AL2323">
        <v>752.90599999999995</v>
      </c>
      <c r="AM2323">
        <v>6.6239403860101378</v>
      </c>
      <c r="AN2323">
        <v>1.5902868910000001</v>
      </c>
      <c r="AO2323">
        <v>865.0127</v>
      </c>
      <c r="AP2323">
        <v>6.7627441889050237</v>
      </c>
      <c r="AQ2323">
        <v>17.2209</v>
      </c>
      <c r="AR2323">
        <v>17.045500000000001</v>
      </c>
    </row>
    <row r="2324" spans="1:44" x14ac:dyDescent="0.55000000000000004">
      <c r="A2324" t="str">
        <f>VLOOKUP(B2324,[1]!Table1[[Ticker ]:[Company Name]],2,FALSE)</f>
        <v>Westshore Terminals Investment Corp</v>
      </c>
      <c r="B2324" t="s">
        <v>403</v>
      </c>
      <c r="C2324">
        <v>2016</v>
      </c>
      <c r="D2324">
        <v>20</v>
      </c>
      <c r="E2324">
        <v>1</v>
      </c>
      <c r="F2324">
        <v>0</v>
      </c>
      <c r="G2324">
        <v>0</v>
      </c>
      <c r="H2324">
        <v>7</v>
      </c>
      <c r="I2324">
        <v>1.9459101490553132</v>
      </c>
      <c r="J2324">
        <v>5</v>
      </c>
      <c r="K2324">
        <v>0.7142857142857143</v>
      </c>
      <c r="L2324" s="2">
        <v>0</v>
      </c>
      <c r="M2324">
        <v>0</v>
      </c>
      <c r="N2324">
        <v>0</v>
      </c>
      <c r="O2324">
        <v>11.28</v>
      </c>
      <c r="P2324">
        <v>2.4230312460699128</v>
      </c>
      <c r="S2324">
        <v>1</v>
      </c>
      <c r="T2324">
        <v>1.9459101490553132</v>
      </c>
      <c r="U2324">
        <v>7</v>
      </c>
      <c r="V2324">
        <v>1</v>
      </c>
      <c r="W2324">
        <v>82</v>
      </c>
      <c r="X2324">
        <v>4.4067192472642533</v>
      </c>
      <c r="AA2324">
        <v>20</v>
      </c>
      <c r="AB2324">
        <v>2.9957322735539909</v>
      </c>
      <c r="AC2324">
        <v>0</v>
      </c>
      <c r="AD2324">
        <v>1E-3</v>
      </c>
      <c r="AE2324">
        <v>0.19</v>
      </c>
      <c r="AF2324" s="1">
        <v>5.263157894736842E-3</v>
      </c>
      <c r="AG2324">
        <v>12.396699999999999</v>
      </c>
      <c r="AH2324">
        <v>6</v>
      </c>
      <c r="AI2324">
        <v>0.14495300799999999</v>
      </c>
      <c r="AJ2324">
        <v>0.19085442</v>
      </c>
      <c r="AK2324">
        <v>0</v>
      </c>
      <c r="AL2324">
        <v>823.86699999999996</v>
      </c>
      <c r="AM2324">
        <v>6.7140091091148459</v>
      </c>
      <c r="AN2324">
        <v>3.0721787439999999</v>
      </c>
      <c r="AO2324">
        <v>1922.3329000000001</v>
      </c>
      <c r="AP2324">
        <v>7.561294779526782</v>
      </c>
      <c r="AQ2324">
        <v>-11.304600000000001</v>
      </c>
      <c r="AR2324">
        <v>-21.359200000000001</v>
      </c>
    </row>
    <row r="2325" spans="1:44" x14ac:dyDescent="0.55000000000000004">
      <c r="A2325" t="str">
        <f>VLOOKUP(B2325,[1]!Table1[[Ticker ]:[Company Name]],2,FALSE)</f>
        <v>Westshore Terminals Investment Corp</v>
      </c>
      <c r="B2325" t="s">
        <v>403</v>
      </c>
      <c r="C2325">
        <v>2017</v>
      </c>
      <c r="D2325">
        <v>20</v>
      </c>
      <c r="E2325">
        <v>1</v>
      </c>
      <c r="F2325">
        <v>0</v>
      </c>
      <c r="G2325">
        <v>0</v>
      </c>
      <c r="H2325">
        <v>7</v>
      </c>
      <c r="I2325">
        <v>1.9459101490553132</v>
      </c>
      <c r="J2325">
        <v>5</v>
      </c>
      <c r="K2325">
        <v>0.7142857142857143</v>
      </c>
      <c r="L2325" s="2">
        <v>0</v>
      </c>
      <c r="M2325">
        <v>0</v>
      </c>
      <c r="N2325">
        <v>0</v>
      </c>
      <c r="O2325">
        <v>10.61</v>
      </c>
      <c r="P2325">
        <v>2.3617969526258915</v>
      </c>
      <c r="S2325">
        <v>1</v>
      </c>
      <c r="T2325">
        <v>2.1972245773362196</v>
      </c>
      <c r="U2325">
        <v>9</v>
      </c>
      <c r="V2325">
        <v>1</v>
      </c>
      <c r="W2325">
        <v>83</v>
      </c>
      <c r="X2325">
        <v>4.4188406077965983</v>
      </c>
      <c r="AA2325">
        <v>21</v>
      </c>
      <c r="AB2325">
        <v>3.044522437723423</v>
      </c>
      <c r="AC2325">
        <v>0</v>
      </c>
      <c r="AD2325">
        <v>2E-3</v>
      </c>
      <c r="AE2325">
        <v>0.30099999999999999</v>
      </c>
      <c r="AF2325" s="1">
        <v>6.6445182724252493E-3</v>
      </c>
      <c r="AG2325">
        <v>12.396699999999999</v>
      </c>
      <c r="AH2325">
        <v>7</v>
      </c>
      <c r="AI2325">
        <v>0.12760819800000001</v>
      </c>
      <c r="AJ2325">
        <v>0.173874896</v>
      </c>
      <c r="AK2325">
        <v>0</v>
      </c>
      <c r="AL2325">
        <v>857.24900000000002</v>
      </c>
      <c r="AM2325">
        <v>6.7537284248214977</v>
      </c>
      <c r="AN2325">
        <v>2.9745095699999999</v>
      </c>
      <c r="AO2325">
        <v>1871.3888999999999</v>
      </c>
      <c r="AP2325">
        <v>7.5344361614359565</v>
      </c>
      <c r="AQ2325">
        <v>1.7161</v>
      </c>
      <c r="AR2325">
        <v>-6.7900999999999998</v>
      </c>
    </row>
    <row r="2326" spans="1:44" x14ac:dyDescent="0.55000000000000004">
      <c r="A2326" t="str">
        <f>VLOOKUP(B2326,[1]!Table1[[Ticker ]:[Company Name]],2,FALSE)</f>
        <v>Westshore Terminals Investment Corp</v>
      </c>
      <c r="B2326" t="s">
        <v>403</v>
      </c>
      <c r="C2326">
        <v>2018</v>
      </c>
      <c r="D2326">
        <v>20</v>
      </c>
      <c r="E2326">
        <v>1</v>
      </c>
      <c r="F2326">
        <v>0</v>
      </c>
      <c r="G2326">
        <v>0</v>
      </c>
      <c r="H2326">
        <v>8</v>
      </c>
      <c r="I2326">
        <v>2.0794415416798357</v>
      </c>
      <c r="J2326">
        <v>5</v>
      </c>
      <c r="K2326">
        <v>0.625</v>
      </c>
      <c r="L2326" s="2">
        <v>0.125</v>
      </c>
      <c r="M2326">
        <v>1</v>
      </c>
      <c r="N2326">
        <v>1</v>
      </c>
      <c r="O2326">
        <v>11.02</v>
      </c>
      <c r="P2326">
        <v>2.3997118037247684</v>
      </c>
      <c r="S2326">
        <v>1</v>
      </c>
      <c r="T2326">
        <v>1.791759469228055</v>
      </c>
      <c r="U2326">
        <v>6</v>
      </c>
      <c r="V2326">
        <v>1</v>
      </c>
      <c r="W2326">
        <v>84</v>
      </c>
      <c r="X2326">
        <v>4.4308167988433134</v>
      </c>
      <c r="AA2326">
        <v>22</v>
      </c>
      <c r="AB2326">
        <v>3.0910424533583161</v>
      </c>
      <c r="AC2326">
        <v>0</v>
      </c>
      <c r="AD2326">
        <v>2E-3</v>
      </c>
      <c r="AE2326">
        <v>0.28299999999999997</v>
      </c>
      <c r="AF2326" s="1">
        <v>7.0671378091872799E-3</v>
      </c>
      <c r="AG2326">
        <v>13.6364</v>
      </c>
      <c r="AH2326">
        <v>8</v>
      </c>
      <c r="AI2326">
        <v>0.10819351200000001</v>
      </c>
      <c r="AJ2326">
        <v>0.19269612999999999</v>
      </c>
      <c r="AK2326">
        <v>3.8276999999999999E-3</v>
      </c>
      <c r="AL2326">
        <v>1128.82</v>
      </c>
      <c r="AM2326">
        <v>7.028928118312189</v>
      </c>
      <c r="AN2326">
        <v>2.240501987</v>
      </c>
      <c r="AO2326">
        <v>1420.0324000000001</v>
      </c>
      <c r="AP2326">
        <v>7.258434967236413</v>
      </c>
      <c r="AQ2326">
        <v>10.1015</v>
      </c>
      <c r="AR2326">
        <v>16.5563</v>
      </c>
    </row>
    <row r="2327" spans="1:44" x14ac:dyDescent="0.55000000000000004">
      <c r="A2327" t="str">
        <f>VLOOKUP(B2327,[1]!Table1[[Ticker ]:[Company Name]],2,FALSE)</f>
        <v>Westshore Terminals Investment Corp</v>
      </c>
      <c r="B2327" t="s">
        <v>403</v>
      </c>
      <c r="C2327">
        <v>2019</v>
      </c>
      <c r="D2327">
        <v>20</v>
      </c>
      <c r="E2327">
        <v>1</v>
      </c>
      <c r="F2327">
        <v>0</v>
      </c>
      <c r="G2327">
        <v>0</v>
      </c>
      <c r="H2327">
        <v>8</v>
      </c>
      <c r="I2327">
        <v>2.0794415416798357</v>
      </c>
      <c r="J2327">
        <v>5</v>
      </c>
      <c r="K2327">
        <v>0.625</v>
      </c>
      <c r="L2327" s="2">
        <v>0.125</v>
      </c>
      <c r="M2327">
        <v>1</v>
      </c>
      <c r="N2327">
        <v>1</v>
      </c>
      <c r="O2327">
        <v>11.02</v>
      </c>
      <c r="P2327">
        <v>2.3997118037247684</v>
      </c>
      <c r="S2327">
        <v>1</v>
      </c>
      <c r="T2327">
        <v>1.791759469228055</v>
      </c>
      <c r="U2327">
        <v>6</v>
      </c>
      <c r="V2327">
        <v>1</v>
      </c>
      <c r="W2327">
        <v>85</v>
      </c>
      <c r="X2327">
        <v>4.4426512564903167</v>
      </c>
      <c r="AA2327">
        <v>23</v>
      </c>
      <c r="AB2327">
        <v>3.1354942159291497</v>
      </c>
      <c r="AC2327">
        <v>0</v>
      </c>
      <c r="AD2327">
        <v>2E-3</v>
      </c>
      <c r="AE2327">
        <v>0.34</v>
      </c>
      <c r="AF2327" s="1">
        <v>5.8823529411764705E-3</v>
      </c>
      <c r="AG2327">
        <v>13.6364</v>
      </c>
      <c r="AH2327">
        <v>9</v>
      </c>
      <c r="AI2327">
        <v>0.11545116499999999</v>
      </c>
      <c r="AJ2327">
        <v>0.19636225800000001</v>
      </c>
      <c r="AK2327">
        <v>0.40652911400000002</v>
      </c>
      <c r="AL2327">
        <v>1207.307</v>
      </c>
      <c r="AM2327">
        <v>7.0961475383833239</v>
      </c>
      <c r="AN2327">
        <v>1.8420612649999999</v>
      </c>
      <c r="AO2327">
        <v>1307.5614</v>
      </c>
      <c r="AP2327">
        <v>7.1759191546835348</v>
      </c>
      <c r="AQ2327">
        <v>8.8210999999999995</v>
      </c>
      <c r="AR2327">
        <v>18.75</v>
      </c>
    </row>
    <row r="2328" spans="1:44" x14ac:dyDescent="0.55000000000000004">
      <c r="A2328" t="str">
        <f>VLOOKUP(B2328,[1]!Table1[[Ticker ]:[Company Name]],2,FALSE)</f>
        <v>Western Coal Corp</v>
      </c>
      <c r="B2328" t="s">
        <v>404</v>
      </c>
      <c r="C2328">
        <v>2010</v>
      </c>
      <c r="E2328">
        <v>0</v>
      </c>
      <c r="H2328">
        <v>7</v>
      </c>
      <c r="I2328">
        <v>1.9459101490553132</v>
      </c>
      <c r="J2328">
        <v>5</v>
      </c>
      <c r="K2328">
        <v>0.7142857142857143</v>
      </c>
      <c r="L2328" s="2">
        <v>0</v>
      </c>
      <c r="M2328">
        <v>0</v>
      </c>
      <c r="N2328">
        <v>0</v>
      </c>
      <c r="Q2328">
        <v>58.17</v>
      </c>
      <c r="R2328">
        <v>4.0633697579226702</v>
      </c>
      <c r="S2328">
        <v>0.93</v>
      </c>
      <c r="T2328">
        <v>3.1780538303479458</v>
      </c>
      <c r="U2328">
        <v>24</v>
      </c>
      <c r="V2328">
        <v>0</v>
      </c>
      <c r="AD2328">
        <v>5.0000000000000001E-3</v>
      </c>
      <c r="AE2328">
        <v>0.374</v>
      </c>
      <c r="AF2328" s="1">
        <v>1.3368983957219251E-2</v>
      </c>
      <c r="AG2328">
        <v>16.5289</v>
      </c>
      <c r="AH2328">
        <v>13</v>
      </c>
      <c r="AI2328">
        <v>4.7633223000000002E-2</v>
      </c>
      <c r="AJ2328">
        <v>6.7454216999999997E-2</v>
      </c>
      <c r="AK2328">
        <v>0.146214173</v>
      </c>
      <c r="AL2328">
        <v>856.62900000000002</v>
      </c>
      <c r="AM2328">
        <v>6.7530049193829012</v>
      </c>
      <c r="AN2328">
        <v>7.0460614240000004</v>
      </c>
      <c r="AO2328">
        <v>4262.2611999999999</v>
      </c>
      <c r="AP2328">
        <v>8.3575550965619883</v>
      </c>
      <c r="AQ2328">
        <v>-25.1709</v>
      </c>
      <c r="AR2328">
        <v>-85.470100000000002</v>
      </c>
    </row>
    <row r="2329" spans="1:44" x14ac:dyDescent="0.55000000000000004">
      <c r="A2329" t="str">
        <f>VLOOKUP(B2329,[1]!Table1[[Ticker ]:[Company Name]],2,FALSE)</f>
        <v>Western Coal Corp</v>
      </c>
      <c r="B2329" t="s">
        <v>404</v>
      </c>
      <c r="C2329">
        <v>2011</v>
      </c>
      <c r="E2329">
        <v>0</v>
      </c>
      <c r="H2329">
        <v>7</v>
      </c>
      <c r="I2329">
        <v>1.9459101490553132</v>
      </c>
      <c r="J2329">
        <v>5</v>
      </c>
      <c r="K2329">
        <v>0.7142857142857143</v>
      </c>
      <c r="L2329" s="2">
        <v>0</v>
      </c>
      <c r="M2329">
        <v>0</v>
      </c>
      <c r="N2329">
        <v>0</v>
      </c>
      <c r="Q2329">
        <v>58.17</v>
      </c>
      <c r="R2329">
        <v>4.0633697579226702</v>
      </c>
      <c r="S2329">
        <v>0.93</v>
      </c>
      <c r="T2329">
        <v>3.1780538303479458</v>
      </c>
      <c r="U2329">
        <v>24</v>
      </c>
      <c r="V2329">
        <v>0</v>
      </c>
      <c r="AD2329">
        <v>7.0000000000000001E-3</v>
      </c>
      <c r="AE2329">
        <v>0.186</v>
      </c>
      <c r="AF2329" s="1">
        <v>3.7634408602150539E-2</v>
      </c>
      <c r="AG2329">
        <v>16.5289</v>
      </c>
      <c r="AH2329">
        <v>14</v>
      </c>
      <c r="AO2329">
        <v>4160.1103000000003</v>
      </c>
      <c r="AP2329">
        <v>8.3332968673268848</v>
      </c>
    </row>
    <row r="2330" spans="1:44" x14ac:dyDescent="0.55000000000000004">
      <c r="A2330" t="str">
        <f>VLOOKUP(B2330,[1]!Table1[[Ticker ]:[Company Name]],2,FALSE)</f>
        <v>TMX Group Ltd</v>
      </c>
      <c r="B2330" t="s">
        <v>405</v>
      </c>
      <c r="C2330">
        <v>2013</v>
      </c>
      <c r="D2330">
        <v>40</v>
      </c>
      <c r="E2330">
        <v>0</v>
      </c>
      <c r="F2330">
        <v>1</v>
      </c>
      <c r="G2330">
        <v>0</v>
      </c>
      <c r="H2330">
        <v>17</v>
      </c>
      <c r="I2330">
        <v>2.8332133440562162</v>
      </c>
      <c r="J2330">
        <v>11</v>
      </c>
      <c r="K2330">
        <v>0.6470588235294118</v>
      </c>
      <c r="L2330" s="2">
        <v>0.17647058823529413</v>
      </c>
      <c r="M2330">
        <v>3</v>
      </c>
      <c r="N2330">
        <v>1</v>
      </c>
      <c r="O2330">
        <v>1.55</v>
      </c>
      <c r="P2330">
        <v>0.43825493093115531</v>
      </c>
      <c r="Q2330">
        <v>54.411999999999999</v>
      </c>
      <c r="R2330">
        <v>3.9965847177711837</v>
      </c>
      <c r="S2330">
        <v>0.96</v>
      </c>
      <c r="T2330">
        <v>2.4849066497880004</v>
      </c>
      <c r="U2330">
        <v>12</v>
      </c>
      <c r="V2330">
        <v>0</v>
      </c>
      <c r="W2330">
        <v>55</v>
      </c>
      <c r="X2330">
        <v>4.0073331852324712</v>
      </c>
      <c r="Y2330">
        <v>3141463</v>
      </c>
      <c r="Z2330">
        <v>14.960199172942634</v>
      </c>
      <c r="AA2330">
        <v>6.08</v>
      </c>
      <c r="AB2330">
        <v>1.8050046959780757</v>
      </c>
      <c r="AC2330">
        <v>0</v>
      </c>
      <c r="AD2330">
        <v>8.9999999999999993E-3</v>
      </c>
      <c r="AE2330">
        <v>0.214</v>
      </c>
      <c r="AF2330" s="1">
        <v>4.2056074766355138E-2</v>
      </c>
      <c r="AG2330">
        <v>11.157</v>
      </c>
      <c r="AH2330">
        <v>2</v>
      </c>
      <c r="AI2330">
        <v>7.511139E-3</v>
      </c>
      <c r="AJ2330">
        <v>4.1705937999999998E-2</v>
      </c>
      <c r="AK2330">
        <v>0.44695031600000001</v>
      </c>
      <c r="AL2330">
        <v>16495.5</v>
      </c>
      <c r="AM2330">
        <v>9.7108428954190984</v>
      </c>
      <c r="AN2330">
        <v>0.92910360800000003</v>
      </c>
      <c r="AO2330">
        <v>2760.181</v>
      </c>
      <c r="AP2330">
        <v>7.9230515362710854</v>
      </c>
      <c r="AQ2330">
        <v>137.86080000000001</v>
      </c>
      <c r="AR2330">
        <v>218.0556</v>
      </c>
    </row>
    <row r="2331" spans="1:44" x14ac:dyDescent="0.55000000000000004">
      <c r="A2331" t="str">
        <f>VLOOKUP(B2331,[1]!Table1[[Ticker ]:[Company Name]],2,FALSE)</f>
        <v>TMX Group Ltd</v>
      </c>
      <c r="B2331" t="s">
        <v>405</v>
      </c>
      <c r="C2331">
        <v>2014</v>
      </c>
      <c r="D2331">
        <v>40</v>
      </c>
      <c r="E2331">
        <v>0</v>
      </c>
      <c r="F2331">
        <v>1</v>
      </c>
      <c r="G2331">
        <v>0</v>
      </c>
      <c r="H2331">
        <v>17</v>
      </c>
      <c r="I2331">
        <v>2.8332133440562162</v>
      </c>
      <c r="J2331">
        <v>11</v>
      </c>
      <c r="K2331">
        <v>0.6470588235294118</v>
      </c>
      <c r="L2331" s="2">
        <v>0.29411764705882354</v>
      </c>
      <c r="M2331">
        <v>5</v>
      </c>
      <c r="N2331">
        <v>1</v>
      </c>
      <c r="O2331">
        <v>2.12</v>
      </c>
      <c r="P2331">
        <v>0.75141608868392118</v>
      </c>
      <c r="Q2331">
        <v>58.881999999999998</v>
      </c>
      <c r="R2331">
        <v>4.0755354412350462</v>
      </c>
      <c r="S2331">
        <v>0.95</v>
      </c>
      <c r="T2331">
        <v>2.4849066497880004</v>
      </c>
      <c r="U2331">
        <v>12</v>
      </c>
      <c r="V2331">
        <v>0</v>
      </c>
      <c r="W2331">
        <v>56</v>
      </c>
      <c r="X2331">
        <v>4.0253516907351496</v>
      </c>
      <c r="Y2331">
        <v>5134311</v>
      </c>
      <c r="Z2331">
        <v>15.451456215127038</v>
      </c>
      <c r="AA2331">
        <v>0.17</v>
      </c>
      <c r="AB2331">
        <v>-1.7719568419318752</v>
      </c>
      <c r="AC2331">
        <v>0</v>
      </c>
      <c r="AD2331">
        <v>8.9999999999999993E-3</v>
      </c>
      <c r="AE2331">
        <v>5.3999999999999999E-2</v>
      </c>
      <c r="AF2331" s="1">
        <v>0.16666666666666666</v>
      </c>
      <c r="AG2331">
        <v>11.157</v>
      </c>
      <c r="AH2331">
        <v>3</v>
      </c>
      <c r="AI2331">
        <v>6.7160739999999998E-3</v>
      </c>
      <c r="AJ2331">
        <v>3.4115210999999999E-2</v>
      </c>
      <c r="AK2331">
        <v>0.338504362</v>
      </c>
      <c r="AL2331">
        <v>14964.1</v>
      </c>
      <c r="AM2331">
        <v>9.6134092781508667</v>
      </c>
      <c r="AN2331">
        <v>0.930484164</v>
      </c>
      <c r="AO2331">
        <v>2741.1133</v>
      </c>
      <c r="AP2331">
        <v>7.9161194307276022</v>
      </c>
      <c r="AQ2331">
        <v>2.3982999999999999</v>
      </c>
      <c r="AR2331">
        <v>-19.213999999999999</v>
      </c>
    </row>
    <row r="2332" spans="1:44" x14ac:dyDescent="0.55000000000000004">
      <c r="A2332" t="str">
        <f>VLOOKUP(B2332,[1]!Table1[[Ticker ]:[Company Name]],2,FALSE)</f>
        <v>TMX Group Ltd</v>
      </c>
      <c r="B2332" t="s">
        <v>405</v>
      </c>
      <c r="C2332">
        <v>2015</v>
      </c>
      <c r="D2332">
        <v>40</v>
      </c>
      <c r="E2332">
        <v>1</v>
      </c>
      <c r="F2332">
        <v>1</v>
      </c>
      <c r="G2332">
        <v>0</v>
      </c>
      <c r="H2332">
        <v>18</v>
      </c>
      <c r="I2332">
        <v>2.8903717578961645</v>
      </c>
      <c r="J2332">
        <v>13</v>
      </c>
      <c r="K2332">
        <v>0.72222222222222221</v>
      </c>
      <c r="L2332" s="2">
        <v>0.27777777777777779</v>
      </c>
      <c r="M2332">
        <v>5</v>
      </c>
      <c r="N2332">
        <v>1</v>
      </c>
      <c r="O2332">
        <v>2.67</v>
      </c>
      <c r="P2332">
        <v>0.98207847241215818</v>
      </c>
      <c r="Q2332">
        <v>59.5</v>
      </c>
      <c r="R2332">
        <v>4.0859763125515842</v>
      </c>
      <c r="S2332">
        <v>0.98</v>
      </c>
      <c r="T2332">
        <v>2.3025850929940459</v>
      </c>
      <c r="U2332">
        <v>10</v>
      </c>
      <c r="V2332">
        <v>0</v>
      </c>
      <c r="W2332">
        <v>57</v>
      </c>
      <c r="X2332">
        <v>4.0430512678345503</v>
      </c>
      <c r="Y2332">
        <v>3083560</v>
      </c>
      <c r="Z2332">
        <v>14.941595331632026</v>
      </c>
      <c r="AA2332">
        <v>1.17</v>
      </c>
      <c r="AB2332">
        <v>0.15700374880966469</v>
      </c>
      <c r="AC2332">
        <v>0</v>
      </c>
      <c r="AD2332">
        <v>8.0000000000000002E-3</v>
      </c>
      <c r="AE2332">
        <v>0.183</v>
      </c>
      <c r="AF2332" s="1">
        <v>4.3715846994535519E-2</v>
      </c>
      <c r="AG2332">
        <v>14.875999999999999</v>
      </c>
      <c r="AH2332">
        <v>4</v>
      </c>
      <c r="AI2332">
        <v>-3.073325E-3</v>
      </c>
      <c r="AJ2332">
        <v>-1.8557285999999999E-2</v>
      </c>
      <c r="AK2332">
        <v>0.38044211</v>
      </c>
      <c r="AL2332">
        <v>17017.400000000001</v>
      </c>
      <c r="AM2332">
        <v>9.7419916290010367</v>
      </c>
      <c r="AN2332">
        <v>0.69073512400000003</v>
      </c>
      <c r="AO2332">
        <v>1946.6987999999999</v>
      </c>
      <c r="AP2332">
        <v>7.5738902938672412</v>
      </c>
      <c r="AQ2332">
        <v>-4.1799999999999997E-2</v>
      </c>
      <c r="AR2332">
        <v>-19.213999999999999</v>
      </c>
    </row>
    <row r="2333" spans="1:44" x14ac:dyDescent="0.55000000000000004">
      <c r="A2333" t="str">
        <f>VLOOKUP(B2333,[1]!Table1[[Ticker ]:[Company Name]],2,FALSE)</f>
        <v>TMX Group Ltd</v>
      </c>
      <c r="B2333" t="s">
        <v>405</v>
      </c>
      <c r="C2333">
        <v>2016</v>
      </c>
      <c r="D2333">
        <v>40</v>
      </c>
      <c r="E2333">
        <v>1</v>
      </c>
      <c r="F2333">
        <v>1</v>
      </c>
      <c r="G2333">
        <v>0</v>
      </c>
      <c r="H2333">
        <v>18</v>
      </c>
      <c r="I2333">
        <v>2.8903717578961645</v>
      </c>
      <c r="J2333">
        <v>13</v>
      </c>
      <c r="K2333">
        <v>0.72222222222222221</v>
      </c>
      <c r="L2333" s="2">
        <v>0.27777777777777779</v>
      </c>
      <c r="M2333">
        <v>5</v>
      </c>
      <c r="N2333">
        <v>1</v>
      </c>
      <c r="O2333">
        <v>3.67</v>
      </c>
      <c r="P2333">
        <v>1.3001916620664788</v>
      </c>
      <c r="Q2333">
        <v>60.5</v>
      </c>
      <c r="R2333">
        <v>4.1026433650367959</v>
      </c>
      <c r="S2333">
        <v>0.98</v>
      </c>
      <c r="T2333">
        <v>1.9459101490553132</v>
      </c>
      <c r="U2333">
        <v>7</v>
      </c>
      <c r="V2333">
        <v>0</v>
      </c>
      <c r="W2333">
        <v>58</v>
      </c>
      <c r="X2333">
        <v>4.0604430105464191</v>
      </c>
      <c r="Y2333">
        <v>5178401</v>
      </c>
      <c r="Z2333">
        <v>15.460006879323259</v>
      </c>
      <c r="AA2333">
        <v>2.17</v>
      </c>
      <c r="AB2333">
        <v>0.77472716755236815</v>
      </c>
      <c r="AC2333">
        <v>0</v>
      </c>
      <c r="AD2333">
        <v>1.2E-2</v>
      </c>
      <c r="AE2333">
        <v>0.34799999999999998</v>
      </c>
      <c r="AF2333" s="1">
        <v>3.4482758620689662E-2</v>
      </c>
      <c r="AG2333">
        <v>17.355399999999999</v>
      </c>
      <c r="AH2333">
        <v>5</v>
      </c>
      <c r="AI2333">
        <v>8.8462890000000002E-3</v>
      </c>
      <c r="AJ2333">
        <v>6.7244154E-2</v>
      </c>
      <c r="AK2333">
        <v>0.32820899100000001</v>
      </c>
      <c r="AL2333">
        <v>22201.4</v>
      </c>
      <c r="AM2333">
        <v>10.007910628935043</v>
      </c>
      <c r="AN2333">
        <v>1.3471962200000001</v>
      </c>
      <c r="AO2333">
        <v>3934.7559999999999</v>
      </c>
      <c r="AP2333">
        <v>8.2776041513050629</v>
      </c>
      <c r="AQ2333">
        <v>-4.6444000000000001</v>
      </c>
    </row>
    <row r="2334" spans="1:44" x14ac:dyDescent="0.55000000000000004">
      <c r="A2334" t="str">
        <f>VLOOKUP(B2334,[1]!Table1[[Ticker ]:[Company Name]],2,FALSE)</f>
        <v>TMX Group Ltd</v>
      </c>
      <c r="B2334" t="s">
        <v>405</v>
      </c>
      <c r="C2334">
        <v>2017</v>
      </c>
      <c r="D2334">
        <v>40</v>
      </c>
      <c r="E2334">
        <v>1</v>
      </c>
      <c r="F2334">
        <v>1</v>
      </c>
      <c r="G2334">
        <v>0</v>
      </c>
      <c r="H2334">
        <v>18</v>
      </c>
      <c r="I2334">
        <v>2.8903717578961645</v>
      </c>
      <c r="J2334">
        <v>13</v>
      </c>
      <c r="K2334">
        <v>0.72222222222222221</v>
      </c>
      <c r="L2334" s="2">
        <v>0.27777777777777779</v>
      </c>
      <c r="M2334">
        <v>5</v>
      </c>
      <c r="N2334">
        <v>1</v>
      </c>
      <c r="O2334">
        <v>4.67</v>
      </c>
      <c r="P2334">
        <v>1.5411590716808059</v>
      </c>
      <c r="Q2334">
        <v>61.5</v>
      </c>
      <c r="R2334">
        <v>4.1190371748124726</v>
      </c>
      <c r="S2334">
        <v>0.97</v>
      </c>
      <c r="T2334">
        <v>3.2188758248682006</v>
      </c>
      <c r="U2334">
        <v>25</v>
      </c>
      <c r="V2334">
        <v>0</v>
      </c>
      <c r="W2334">
        <v>59</v>
      </c>
      <c r="X2334">
        <v>4.0775374439057197</v>
      </c>
      <c r="Y2334">
        <v>4838081</v>
      </c>
      <c r="Z2334">
        <v>15.392028712467516</v>
      </c>
      <c r="AA2334">
        <v>3.17</v>
      </c>
      <c r="AB2334">
        <v>1.1537315878891892</v>
      </c>
      <c r="AC2334">
        <v>0</v>
      </c>
      <c r="AD2334">
        <v>1.2E-2</v>
      </c>
      <c r="AE2334">
        <v>0.42699999999999999</v>
      </c>
      <c r="AF2334" s="1">
        <v>2.8103044496487119E-2</v>
      </c>
      <c r="AG2334">
        <v>17.355399999999999</v>
      </c>
      <c r="AH2334">
        <v>6</v>
      </c>
      <c r="AI2334">
        <v>1.4361087999999999E-2</v>
      </c>
      <c r="AJ2334">
        <v>0.11562146500000001</v>
      </c>
      <c r="AK2334">
        <v>0.42182983499999999</v>
      </c>
      <c r="AL2334">
        <v>25624.799999999999</v>
      </c>
      <c r="AM2334">
        <v>10.151315911532203</v>
      </c>
      <c r="AN2334">
        <v>1.2256339700000001</v>
      </c>
      <c r="AO2334">
        <v>3900.9477999999999</v>
      </c>
      <c r="AP2334">
        <v>8.2689748282328157</v>
      </c>
      <c r="AQ2334">
        <v>-2.1646999999999998</v>
      </c>
      <c r="AR2334">
        <v>4.5293999999999999</v>
      </c>
    </row>
    <row r="2335" spans="1:44" x14ac:dyDescent="0.55000000000000004">
      <c r="A2335" t="str">
        <f>VLOOKUP(B2335,[1]!Table1[[Ticker ]:[Company Name]],2,FALSE)</f>
        <v>TMX Group Ltd</v>
      </c>
      <c r="B2335" t="s">
        <v>405</v>
      </c>
      <c r="C2335">
        <v>2018</v>
      </c>
      <c r="D2335">
        <v>40</v>
      </c>
      <c r="E2335">
        <v>1</v>
      </c>
      <c r="F2335">
        <v>1</v>
      </c>
      <c r="G2335">
        <v>0</v>
      </c>
      <c r="H2335">
        <v>15</v>
      </c>
      <c r="I2335">
        <v>2.7080502011022101</v>
      </c>
      <c r="J2335">
        <v>8</v>
      </c>
      <c r="K2335">
        <v>0.53333333333333333</v>
      </c>
      <c r="L2335" s="2">
        <v>0.26666666666666666</v>
      </c>
      <c r="M2335">
        <v>4</v>
      </c>
      <c r="N2335">
        <v>1</v>
      </c>
      <c r="O2335">
        <v>5.29</v>
      </c>
      <c r="P2335">
        <v>1.665818245870208</v>
      </c>
      <c r="Q2335">
        <v>61.6</v>
      </c>
      <c r="R2335">
        <v>4.1206618705394744</v>
      </c>
      <c r="S2335">
        <v>0.98</v>
      </c>
      <c r="T2335">
        <v>2.0794415416798357</v>
      </c>
      <c r="U2335">
        <v>8</v>
      </c>
      <c r="V2335">
        <v>0</v>
      </c>
      <c r="W2335">
        <v>60</v>
      </c>
      <c r="X2335">
        <v>4.0943445622221004</v>
      </c>
      <c r="Y2335">
        <v>5491333</v>
      </c>
      <c r="Z2335">
        <v>15.518681589113507</v>
      </c>
      <c r="AA2335">
        <v>4.17</v>
      </c>
      <c r="AB2335">
        <v>1.4279160358107101</v>
      </c>
      <c r="AC2335">
        <v>0</v>
      </c>
      <c r="AD2335">
        <v>1.0999999999999999E-2</v>
      </c>
      <c r="AE2335">
        <v>0.54100000000000004</v>
      </c>
      <c r="AF2335" s="1">
        <v>2.0332717190388167E-2</v>
      </c>
      <c r="AG2335">
        <v>17.355399999999999</v>
      </c>
      <c r="AH2335">
        <v>7</v>
      </c>
      <c r="AI2335">
        <v>9.0339659999999992E-3</v>
      </c>
      <c r="AJ2335">
        <v>8.4595361999999993E-2</v>
      </c>
      <c r="AK2335">
        <v>0.31539872200000002</v>
      </c>
      <c r="AL2335">
        <v>31658.3</v>
      </c>
      <c r="AM2335">
        <v>10.362755636478502</v>
      </c>
      <c r="AN2335">
        <v>1.16713204</v>
      </c>
      <c r="AO2335">
        <v>3945.84</v>
      </c>
      <c r="AP2335">
        <v>8.2804171383707317</v>
      </c>
      <c r="AQ2335">
        <v>22.693999999999999</v>
      </c>
      <c r="AR2335">
        <v>48.623600000000003</v>
      </c>
    </row>
    <row r="2336" spans="1:44" x14ac:dyDescent="0.55000000000000004">
      <c r="A2336" t="str">
        <f>VLOOKUP(B2336,[1]!Table1[[Ticker ]:[Company Name]],2,FALSE)</f>
        <v>TMX Group Ltd</v>
      </c>
      <c r="B2336" t="s">
        <v>405</v>
      </c>
      <c r="C2336">
        <v>2019</v>
      </c>
      <c r="D2336">
        <v>40</v>
      </c>
      <c r="E2336">
        <v>1</v>
      </c>
      <c r="F2336">
        <v>1</v>
      </c>
      <c r="G2336">
        <v>0</v>
      </c>
      <c r="H2336">
        <v>13</v>
      </c>
      <c r="I2336">
        <v>2.5649493574615367</v>
      </c>
      <c r="J2336">
        <v>10</v>
      </c>
      <c r="K2336">
        <v>0.76923076923076927</v>
      </c>
      <c r="L2336" s="2">
        <v>0.23076923076923078</v>
      </c>
      <c r="M2336">
        <v>3</v>
      </c>
      <c r="N2336">
        <v>1</v>
      </c>
      <c r="O2336">
        <v>6.42</v>
      </c>
      <c r="P2336">
        <v>1.8594181177018698</v>
      </c>
      <c r="Q2336">
        <v>62.615000000000002</v>
      </c>
      <c r="R2336">
        <v>4.1370048660159959</v>
      </c>
      <c r="S2336">
        <v>0.96</v>
      </c>
      <c r="T2336">
        <v>2.3025850929940459</v>
      </c>
      <c r="U2336">
        <v>10</v>
      </c>
      <c r="V2336">
        <v>0</v>
      </c>
      <c r="W2336">
        <v>61</v>
      </c>
      <c r="X2336">
        <v>4.1108738641733114</v>
      </c>
      <c r="Y2336">
        <v>4930154</v>
      </c>
      <c r="Z2336">
        <v>15.410880782853512</v>
      </c>
      <c r="AA2336">
        <v>5.17</v>
      </c>
      <c r="AB2336">
        <v>1.6428726885203377</v>
      </c>
      <c r="AC2336">
        <v>0</v>
      </c>
      <c r="AD2336">
        <v>0</v>
      </c>
      <c r="AE2336">
        <v>0.63700000000000001</v>
      </c>
      <c r="AF2336" s="1">
        <v>0</v>
      </c>
      <c r="AG2336">
        <v>17.355399999999999</v>
      </c>
      <c r="AH2336">
        <v>8</v>
      </c>
      <c r="AI2336">
        <v>7.6514920000000002E-3</v>
      </c>
      <c r="AJ2336">
        <v>7.0761053000000004E-2</v>
      </c>
      <c r="AK2336">
        <v>0.31396644899999998</v>
      </c>
      <c r="AL2336">
        <v>32359.7</v>
      </c>
      <c r="AM2336">
        <v>10.384669100424881</v>
      </c>
      <c r="AN2336">
        <v>1.8062303159999999</v>
      </c>
      <c r="AO2336">
        <v>6320.1805000000004</v>
      </c>
      <c r="AP2336">
        <v>8.7515030468596535</v>
      </c>
      <c r="AQ2336">
        <v>-1.6815</v>
      </c>
      <c r="AR2336">
        <v>-14.0078</v>
      </c>
    </row>
    <row r="2337" spans="1:44" x14ac:dyDescent="0.55000000000000004">
      <c r="A2337" t="str">
        <f>VLOOKUP(B2337,[1]!Table1[[Ticker ]:[Company Name]],2,FALSE)</f>
        <v>Yellow Pages Digital &amp; Media Solutions L</v>
      </c>
      <c r="B2337" t="s">
        <v>406</v>
      </c>
      <c r="C2337">
        <v>2010</v>
      </c>
      <c r="E2337">
        <v>0</v>
      </c>
      <c r="L2337" s="2"/>
      <c r="AD2337">
        <v>0.01</v>
      </c>
      <c r="AE2337">
        <v>0.16300000000000001</v>
      </c>
      <c r="AF2337" s="1">
        <v>6.1349693251533742E-2</v>
      </c>
      <c r="AH2337">
        <v>0</v>
      </c>
      <c r="AO2337">
        <v>3148.9353000000001</v>
      </c>
      <c r="AP2337">
        <v>8.0548196746848042</v>
      </c>
    </row>
    <row r="2338" spans="1:44" x14ac:dyDescent="0.55000000000000004">
      <c r="A2338" t="str">
        <f>VLOOKUP(B2338,[1]!Table1[[Ticker ]:[Company Name]],2,FALSE)</f>
        <v>Yamana Gold Inc</v>
      </c>
      <c r="B2338" t="s">
        <v>407</v>
      </c>
      <c r="C2338">
        <v>2010</v>
      </c>
      <c r="D2338">
        <v>15</v>
      </c>
      <c r="E2338">
        <v>0</v>
      </c>
      <c r="F2338">
        <v>0</v>
      </c>
      <c r="G2338">
        <v>1</v>
      </c>
      <c r="H2338">
        <v>11</v>
      </c>
      <c r="I2338">
        <v>2.3978952727983707</v>
      </c>
      <c r="J2338">
        <v>9</v>
      </c>
      <c r="K2338">
        <v>0.81818181818181823</v>
      </c>
      <c r="L2338" s="2">
        <v>0</v>
      </c>
      <c r="M2338">
        <v>0</v>
      </c>
      <c r="N2338">
        <v>0</v>
      </c>
      <c r="Q2338">
        <v>63.273000000000003</v>
      </c>
      <c r="R2338">
        <v>4.1474586978715875</v>
      </c>
      <c r="S2338">
        <v>0.99</v>
      </c>
      <c r="T2338">
        <v>2.5649493574615367</v>
      </c>
      <c r="U2338">
        <v>13</v>
      </c>
      <c r="V2338">
        <v>1</v>
      </c>
      <c r="W2338">
        <v>50</v>
      </c>
      <c r="X2338">
        <v>3.912023005428146</v>
      </c>
      <c r="Y2338">
        <v>10280664.539999999</v>
      </c>
      <c r="Z2338">
        <v>16.145775459870833</v>
      </c>
      <c r="AA2338">
        <v>7.42</v>
      </c>
      <c r="AB2338">
        <v>2.004179057179289</v>
      </c>
      <c r="AC2338">
        <v>0</v>
      </c>
      <c r="AD2338">
        <v>5.0000000000000001E-3</v>
      </c>
      <c r="AE2338">
        <v>0.625</v>
      </c>
      <c r="AF2338" s="1">
        <v>8.0000000000000002E-3</v>
      </c>
      <c r="AG2338">
        <v>47.520699999999998</v>
      </c>
      <c r="AH2338">
        <v>15</v>
      </c>
      <c r="AI2338">
        <v>4.5206205999999999E-2</v>
      </c>
      <c r="AJ2338">
        <v>6.5829686999999998E-2</v>
      </c>
      <c r="AK2338">
        <v>6.8660936000000006E-2</v>
      </c>
      <c r="AL2338">
        <v>10319.092000000001</v>
      </c>
      <c r="AM2338">
        <v>9.2417510506685669</v>
      </c>
      <c r="AN2338">
        <v>1.335564897</v>
      </c>
      <c r="AO2338">
        <v>9464.1748000000007</v>
      </c>
      <c r="AP2338">
        <v>9.1552688754792015</v>
      </c>
      <c r="AQ2338">
        <v>42.549700000000001</v>
      </c>
      <c r="AR2338">
        <v>113.7931</v>
      </c>
    </row>
    <row r="2339" spans="1:44" x14ac:dyDescent="0.55000000000000004">
      <c r="A2339" t="str">
        <f>VLOOKUP(B2339,[1]!Table1[[Ticker ]:[Company Name]],2,FALSE)</f>
        <v>Yamana Gold Inc</v>
      </c>
      <c r="B2339" t="s">
        <v>407</v>
      </c>
      <c r="C2339">
        <v>2011</v>
      </c>
      <c r="D2339">
        <v>15</v>
      </c>
      <c r="E2339">
        <v>0</v>
      </c>
      <c r="F2339">
        <v>0</v>
      </c>
      <c r="G2339">
        <v>1</v>
      </c>
      <c r="H2339">
        <v>11</v>
      </c>
      <c r="I2339">
        <v>2.3978952727983707</v>
      </c>
      <c r="J2339">
        <v>9</v>
      </c>
      <c r="K2339">
        <v>0.81818181818181823</v>
      </c>
      <c r="L2339" s="2">
        <v>0</v>
      </c>
      <c r="M2339">
        <v>0</v>
      </c>
      <c r="N2339">
        <v>0</v>
      </c>
      <c r="Q2339">
        <v>64.272999999999996</v>
      </c>
      <c r="R2339">
        <v>4.1631396363706701</v>
      </c>
      <c r="S2339">
        <v>0.96</v>
      </c>
      <c r="T2339">
        <v>2.7080502011022101</v>
      </c>
      <c r="U2339">
        <v>15</v>
      </c>
      <c r="V2339">
        <v>1</v>
      </c>
      <c r="W2339">
        <v>51</v>
      </c>
      <c r="X2339">
        <v>3.9318256327243257</v>
      </c>
      <c r="Y2339">
        <v>12419561.140000001</v>
      </c>
      <c r="Z2339">
        <v>16.334783298901673</v>
      </c>
      <c r="AA2339">
        <v>8.42</v>
      </c>
      <c r="AB2339">
        <v>2.1306098282542352</v>
      </c>
      <c r="AC2339">
        <v>0</v>
      </c>
      <c r="AD2339">
        <v>4.0000000000000001E-3</v>
      </c>
      <c r="AE2339">
        <v>0.67800000000000005</v>
      </c>
      <c r="AF2339" s="1">
        <v>5.8997050147492625E-3</v>
      </c>
      <c r="AG2339">
        <v>51.652900000000002</v>
      </c>
      <c r="AH2339">
        <v>16</v>
      </c>
      <c r="AI2339">
        <v>5.0909662000000001E-2</v>
      </c>
      <c r="AJ2339">
        <v>7.3188588999999998E-2</v>
      </c>
      <c r="AK2339">
        <v>5.7634341999999998E-2</v>
      </c>
      <c r="AL2339">
        <v>10769.94</v>
      </c>
      <c r="AM2339">
        <v>9.2845141991042759</v>
      </c>
      <c r="AN2339">
        <v>1.494989804</v>
      </c>
      <c r="AO2339">
        <v>11199.7505</v>
      </c>
      <c r="AP2339">
        <v>9.3236467802493408</v>
      </c>
      <c r="AQ2339">
        <v>28.842199999999998</v>
      </c>
      <c r="AR2339">
        <v>19.354800000000001</v>
      </c>
    </row>
    <row r="2340" spans="1:44" x14ac:dyDescent="0.55000000000000004">
      <c r="A2340" t="str">
        <f>VLOOKUP(B2340,[1]!Table1[[Ticker ]:[Company Name]],2,FALSE)</f>
        <v>Yamana Gold Inc</v>
      </c>
      <c r="B2340" t="s">
        <v>407</v>
      </c>
      <c r="C2340">
        <v>2012</v>
      </c>
      <c r="D2340">
        <v>15</v>
      </c>
      <c r="E2340">
        <v>0</v>
      </c>
      <c r="F2340">
        <v>0</v>
      </c>
      <c r="G2340">
        <v>1</v>
      </c>
      <c r="H2340">
        <v>11</v>
      </c>
      <c r="I2340">
        <v>2.3978952727983707</v>
      </c>
      <c r="J2340">
        <v>10</v>
      </c>
      <c r="K2340">
        <v>0.90909090909090906</v>
      </c>
      <c r="L2340" s="2">
        <v>0</v>
      </c>
      <c r="M2340">
        <v>0</v>
      </c>
      <c r="N2340">
        <v>0</v>
      </c>
      <c r="Q2340">
        <v>65.272999999999996</v>
      </c>
      <c r="R2340">
        <v>4.1785784745141052</v>
      </c>
      <c r="S2340">
        <v>0.96</v>
      </c>
      <c r="T2340">
        <v>2.4849066497880004</v>
      </c>
      <c r="U2340">
        <v>12</v>
      </c>
      <c r="V2340">
        <v>1</v>
      </c>
      <c r="W2340">
        <v>52</v>
      </c>
      <c r="X2340">
        <v>3.9512437185814275</v>
      </c>
      <c r="Y2340">
        <v>12072664.630000001</v>
      </c>
      <c r="Z2340">
        <v>16.306454333414656</v>
      </c>
      <c r="AA2340">
        <v>9.42</v>
      </c>
      <c r="AB2340">
        <v>2.2428350885882717</v>
      </c>
      <c r="AC2340">
        <v>0</v>
      </c>
      <c r="AD2340">
        <v>2E-3</v>
      </c>
      <c r="AE2340">
        <v>0.67200000000000004</v>
      </c>
      <c r="AF2340" s="1">
        <v>2.976190476190476E-3</v>
      </c>
      <c r="AG2340">
        <v>51.239699999999999</v>
      </c>
      <c r="AH2340">
        <v>17</v>
      </c>
      <c r="AI2340">
        <v>3.7462532999999999E-2</v>
      </c>
      <c r="AJ2340">
        <v>5.6228804E-2</v>
      </c>
      <c r="AK2340">
        <v>9.7420997999999995E-2</v>
      </c>
      <c r="AL2340">
        <v>11800.163</v>
      </c>
      <c r="AM2340">
        <v>9.3758686239176718</v>
      </c>
      <c r="AN2340">
        <v>1.6354607889999999</v>
      </c>
      <c r="AO2340">
        <v>12857.7932</v>
      </c>
      <c r="AP2340">
        <v>9.4617053812000744</v>
      </c>
      <c r="AQ2340">
        <v>7.5201000000000002</v>
      </c>
      <c r="AR2340">
        <v>-20.270299999999999</v>
      </c>
    </row>
    <row r="2341" spans="1:44" x14ac:dyDescent="0.55000000000000004">
      <c r="A2341" t="str">
        <f>VLOOKUP(B2341,[1]!Table1[[Ticker ]:[Company Name]],2,FALSE)</f>
        <v>Yamana Gold Inc</v>
      </c>
      <c r="B2341" t="s">
        <v>407</v>
      </c>
      <c r="C2341">
        <v>2013</v>
      </c>
      <c r="D2341">
        <v>15</v>
      </c>
      <c r="E2341">
        <v>0</v>
      </c>
      <c r="F2341">
        <v>0</v>
      </c>
      <c r="G2341">
        <v>1</v>
      </c>
      <c r="H2341">
        <v>10</v>
      </c>
      <c r="I2341">
        <v>2.3025850929940459</v>
      </c>
      <c r="J2341">
        <v>9</v>
      </c>
      <c r="K2341">
        <v>0.9</v>
      </c>
      <c r="L2341" s="2">
        <v>0</v>
      </c>
      <c r="M2341">
        <v>0</v>
      </c>
      <c r="N2341">
        <v>0</v>
      </c>
      <c r="O2341">
        <v>7.96</v>
      </c>
      <c r="P2341">
        <v>2.0744289998562917</v>
      </c>
      <c r="Q2341">
        <v>65.8</v>
      </c>
      <c r="R2341">
        <v>4.1866198383312714</v>
      </c>
      <c r="S2341">
        <v>0.98</v>
      </c>
      <c r="T2341">
        <v>2.3025850929940459</v>
      </c>
      <c r="U2341">
        <v>10</v>
      </c>
      <c r="V2341">
        <v>1</v>
      </c>
      <c r="W2341">
        <v>53</v>
      </c>
      <c r="X2341">
        <v>3.970291913552122</v>
      </c>
      <c r="Y2341">
        <v>10705661.109999999</v>
      </c>
      <c r="Z2341">
        <v>16.186283235221868</v>
      </c>
      <c r="AA2341">
        <v>10.42</v>
      </c>
      <c r="AB2341">
        <v>2.3437270363252209</v>
      </c>
      <c r="AC2341">
        <v>0</v>
      </c>
      <c r="AD2341">
        <v>3.0000000000000001E-3</v>
      </c>
      <c r="AE2341">
        <v>0.66800000000000004</v>
      </c>
      <c r="AF2341" s="1">
        <v>4.4910179640718561E-3</v>
      </c>
      <c r="AG2341">
        <v>52.892600000000002</v>
      </c>
      <c r="AH2341">
        <v>18</v>
      </c>
      <c r="AI2341">
        <v>-3.9107708999999997E-2</v>
      </c>
      <c r="AJ2341">
        <v>-6.2341500000000001E-2</v>
      </c>
      <c r="AK2341">
        <v>0.18820721400000001</v>
      </c>
      <c r="AL2341">
        <v>11410.717000000001</v>
      </c>
      <c r="AM2341">
        <v>9.3423082804961695</v>
      </c>
      <c r="AN2341">
        <v>0.96349993499999997</v>
      </c>
      <c r="AO2341">
        <v>6896.8337000000001</v>
      </c>
      <c r="AP2341">
        <v>8.8388177012078692</v>
      </c>
      <c r="AQ2341">
        <v>-21.143799999999999</v>
      </c>
    </row>
    <row r="2342" spans="1:44" x14ac:dyDescent="0.55000000000000004">
      <c r="A2342" t="str">
        <f>VLOOKUP(B2342,[1]!Table1[[Ticker ]:[Company Name]],2,FALSE)</f>
        <v>Yamana Gold Inc</v>
      </c>
      <c r="B2342" t="s">
        <v>407</v>
      </c>
      <c r="C2342">
        <v>2014</v>
      </c>
      <c r="D2342">
        <v>15</v>
      </c>
      <c r="E2342">
        <v>0</v>
      </c>
      <c r="F2342">
        <v>0</v>
      </c>
      <c r="G2342">
        <v>1</v>
      </c>
      <c r="H2342">
        <v>10</v>
      </c>
      <c r="I2342">
        <v>2.3025850929940459</v>
      </c>
      <c r="J2342">
        <v>9</v>
      </c>
      <c r="K2342">
        <v>0.9</v>
      </c>
      <c r="L2342" s="2">
        <v>0.2</v>
      </c>
      <c r="M2342">
        <v>2</v>
      </c>
      <c r="N2342">
        <v>1</v>
      </c>
      <c r="O2342">
        <v>7.21</v>
      </c>
      <c r="P2342">
        <v>1.9754689512968577</v>
      </c>
      <c r="Q2342">
        <v>63.5</v>
      </c>
      <c r="R2342">
        <v>4.1510399058986458</v>
      </c>
      <c r="S2342">
        <v>0.99</v>
      </c>
      <c r="T2342">
        <v>2.8903717578961645</v>
      </c>
      <c r="U2342">
        <v>18</v>
      </c>
      <c r="V2342">
        <v>1</v>
      </c>
      <c r="W2342">
        <v>54</v>
      </c>
      <c r="X2342">
        <v>3.9889840465642745</v>
      </c>
      <c r="Y2342">
        <v>6371477.4050000003</v>
      </c>
      <c r="Z2342">
        <v>15.66734193236749</v>
      </c>
      <c r="AA2342">
        <v>11.42</v>
      </c>
      <c r="AB2342">
        <v>2.4353662042278641</v>
      </c>
      <c r="AC2342">
        <v>0</v>
      </c>
      <c r="AD2342">
        <v>3.0000000000000001E-3</v>
      </c>
      <c r="AE2342">
        <v>0.71899999999999997</v>
      </c>
      <c r="AF2342" s="1">
        <v>4.172461752433936E-3</v>
      </c>
      <c r="AG2342">
        <v>52.066099999999999</v>
      </c>
      <c r="AH2342">
        <v>19</v>
      </c>
      <c r="AI2342">
        <v>-0.110787648</v>
      </c>
      <c r="AJ2342">
        <v>-0.205423152</v>
      </c>
      <c r="AK2342">
        <v>0.30082580799999997</v>
      </c>
      <c r="AL2342">
        <v>12484</v>
      </c>
      <c r="AM2342">
        <v>9.4322031033906697</v>
      </c>
      <c r="AN2342">
        <v>0.61353488899999997</v>
      </c>
      <c r="AO2342">
        <v>4130.8077000000003</v>
      </c>
      <c r="AP2342">
        <v>8.3262282358412172</v>
      </c>
      <c r="AQ2342">
        <v>-0.4103</v>
      </c>
      <c r="AR2342">
        <v>-305.55560000000003</v>
      </c>
    </row>
    <row r="2343" spans="1:44" x14ac:dyDescent="0.55000000000000004">
      <c r="A2343" t="str">
        <f>VLOOKUP(B2343,[1]!Table1[[Ticker ]:[Company Name]],2,FALSE)</f>
        <v>Yamana Gold Inc</v>
      </c>
      <c r="B2343" t="s">
        <v>407</v>
      </c>
      <c r="C2343">
        <v>2015</v>
      </c>
      <c r="D2343">
        <v>15</v>
      </c>
      <c r="E2343">
        <v>1</v>
      </c>
      <c r="F2343">
        <v>0</v>
      </c>
      <c r="G2343">
        <v>1</v>
      </c>
      <c r="H2343">
        <v>10</v>
      </c>
      <c r="I2343">
        <v>2.3025850929940459</v>
      </c>
      <c r="J2343">
        <v>9</v>
      </c>
      <c r="K2343">
        <v>0.9</v>
      </c>
      <c r="L2343" s="2">
        <v>0.2</v>
      </c>
      <c r="M2343">
        <v>2</v>
      </c>
      <c r="N2343">
        <v>1</v>
      </c>
      <c r="O2343">
        <v>8.2100000000000009</v>
      </c>
      <c r="P2343">
        <v>2.1053529234643369</v>
      </c>
      <c r="Q2343">
        <v>64.5</v>
      </c>
      <c r="R2343">
        <v>4.1666652238017265</v>
      </c>
      <c r="S2343">
        <v>0.98</v>
      </c>
      <c r="T2343">
        <v>2.4849066497880004</v>
      </c>
      <c r="U2343">
        <v>12</v>
      </c>
      <c r="V2343">
        <v>1</v>
      </c>
      <c r="W2343">
        <v>55</v>
      </c>
      <c r="X2343">
        <v>4.0073331852324712</v>
      </c>
      <c r="Y2343">
        <v>4680648.04</v>
      </c>
      <c r="Z2343">
        <v>15.358947128393202</v>
      </c>
      <c r="AA2343">
        <v>12.42</v>
      </c>
      <c r="AB2343">
        <v>2.5193080765053328</v>
      </c>
      <c r="AC2343">
        <v>0</v>
      </c>
      <c r="AD2343">
        <v>2E-3</v>
      </c>
      <c r="AE2343">
        <v>0.65300000000000002</v>
      </c>
      <c r="AF2343" s="1">
        <v>3.0627871362940277E-3</v>
      </c>
      <c r="AG2343">
        <v>46.280999999999999</v>
      </c>
      <c r="AH2343">
        <v>20</v>
      </c>
      <c r="AI2343">
        <v>-0.20675344900000001</v>
      </c>
      <c r="AJ2343">
        <v>-0.40453480200000003</v>
      </c>
      <c r="AK2343">
        <v>0.34467376599999999</v>
      </c>
      <c r="AL2343">
        <v>9518.1</v>
      </c>
      <c r="AM2343">
        <v>9.1609505280347729</v>
      </c>
      <c r="AN2343">
        <v>0.50015460700000003</v>
      </c>
      <c r="AO2343">
        <v>2433.0520999999999</v>
      </c>
      <c r="AP2343">
        <v>7.7969017564465624</v>
      </c>
      <c r="AQ2343">
        <v>-6.2405999999999997</v>
      </c>
      <c r="AR2343">
        <v>-23.287700000000001</v>
      </c>
    </row>
    <row r="2344" spans="1:44" x14ac:dyDescent="0.55000000000000004">
      <c r="A2344" t="str">
        <f>VLOOKUP(B2344,[1]!Table1[[Ticker ]:[Company Name]],2,FALSE)</f>
        <v>Yamana Gold Inc</v>
      </c>
      <c r="B2344" t="s">
        <v>407</v>
      </c>
      <c r="C2344">
        <v>2016</v>
      </c>
      <c r="D2344">
        <v>15</v>
      </c>
      <c r="E2344">
        <v>1</v>
      </c>
      <c r="F2344">
        <v>0</v>
      </c>
      <c r="G2344">
        <v>1</v>
      </c>
      <c r="H2344">
        <v>10</v>
      </c>
      <c r="I2344">
        <v>2.3025850929940459</v>
      </c>
      <c r="J2344">
        <v>9</v>
      </c>
      <c r="K2344">
        <v>0.9</v>
      </c>
      <c r="L2344" s="2">
        <v>0.2</v>
      </c>
      <c r="M2344">
        <v>2</v>
      </c>
      <c r="N2344">
        <v>1</v>
      </c>
      <c r="O2344">
        <v>9.2100000000000009</v>
      </c>
      <c r="P2344">
        <v>2.2202898502672155</v>
      </c>
      <c r="Q2344">
        <v>65.5</v>
      </c>
      <c r="R2344">
        <v>4.1820501426412067</v>
      </c>
      <c r="S2344">
        <v>1</v>
      </c>
      <c r="T2344">
        <v>2.5649493574615367</v>
      </c>
      <c r="U2344">
        <v>13</v>
      </c>
      <c r="V2344">
        <v>1</v>
      </c>
      <c r="W2344">
        <v>56</v>
      </c>
      <c r="X2344">
        <v>4.0253516907351496</v>
      </c>
      <c r="Y2344">
        <v>5479903.165</v>
      </c>
      <c r="Z2344">
        <v>15.516597988147634</v>
      </c>
      <c r="AA2344">
        <v>13.42</v>
      </c>
      <c r="AB2344">
        <v>2.5967461315435356</v>
      </c>
      <c r="AC2344">
        <v>0</v>
      </c>
      <c r="AD2344">
        <v>6.0000000000000001E-3</v>
      </c>
      <c r="AE2344">
        <v>0.61699999999999999</v>
      </c>
      <c r="AF2344" s="1">
        <v>9.7244732576985422E-3</v>
      </c>
      <c r="AG2344">
        <v>45.454500000000003</v>
      </c>
      <c r="AH2344">
        <v>21</v>
      </c>
      <c r="AI2344">
        <v>-3.4981879E-2</v>
      </c>
      <c r="AJ2344">
        <v>-6.7227073999999998E-2</v>
      </c>
      <c r="AK2344">
        <v>0.34362445400000002</v>
      </c>
      <c r="AL2344">
        <v>8801.7000000000007</v>
      </c>
      <c r="AM2344">
        <v>9.0827001636272744</v>
      </c>
      <c r="AN2344">
        <v>0.78001087300000005</v>
      </c>
      <c r="AO2344">
        <v>3572.4497999999999</v>
      </c>
      <c r="AP2344">
        <v>8.1810068579208313</v>
      </c>
      <c r="AQ2344">
        <v>3.8997999999999999</v>
      </c>
      <c r="AR2344">
        <v>82.553299999999993</v>
      </c>
    </row>
    <row r="2345" spans="1:44" x14ac:dyDescent="0.55000000000000004">
      <c r="A2345" t="str">
        <f>VLOOKUP(B2345,[1]!Table1[[Ticker ]:[Company Name]],2,FALSE)</f>
        <v>Yamana Gold Inc</v>
      </c>
      <c r="B2345" t="s">
        <v>407</v>
      </c>
      <c r="C2345">
        <v>2017</v>
      </c>
      <c r="D2345">
        <v>15</v>
      </c>
      <c r="E2345">
        <v>1</v>
      </c>
      <c r="F2345">
        <v>0</v>
      </c>
      <c r="G2345">
        <v>1</v>
      </c>
      <c r="H2345">
        <v>11</v>
      </c>
      <c r="I2345">
        <v>2.3978952727983707</v>
      </c>
      <c r="J2345">
        <v>10</v>
      </c>
      <c r="K2345">
        <v>0.90909090909090906</v>
      </c>
      <c r="L2345" s="2">
        <v>0.36363636363636365</v>
      </c>
      <c r="M2345">
        <v>4</v>
      </c>
      <c r="N2345">
        <v>1</v>
      </c>
      <c r="O2345">
        <v>7.99</v>
      </c>
      <c r="P2345">
        <v>2.0781907597781832</v>
      </c>
      <c r="Q2345">
        <v>61.636000000000003</v>
      </c>
      <c r="R2345">
        <v>4.1212461154196074</v>
      </c>
      <c r="S2345">
        <v>0.99</v>
      </c>
      <c r="T2345">
        <v>2.5649493574615367</v>
      </c>
      <c r="U2345">
        <v>13</v>
      </c>
      <c r="V2345">
        <v>1</v>
      </c>
      <c r="W2345">
        <v>57</v>
      </c>
      <c r="X2345">
        <v>4.0430512678345503</v>
      </c>
      <c r="Y2345">
        <v>5645813.602</v>
      </c>
      <c r="Z2345">
        <v>15.546424873081268</v>
      </c>
      <c r="AA2345">
        <v>14.42</v>
      </c>
      <c r="AB2345">
        <v>2.6686161318568029</v>
      </c>
      <c r="AC2345">
        <v>0</v>
      </c>
      <c r="AD2345">
        <v>7.0000000000000001E-3</v>
      </c>
      <c r="AE2345">
        <v>0.55300000000000005</v>
      </c>
      <c r="AF2345" s="1">
        <v>1.2658227848101266E-2</v>
      </c>
      <c r="AG2345">
        <v>47.107399999999998</v>
      </c>
      <c r="AH2345">
        <v>22</v>
      </c>
      <c r="AI2345">
        <v>-2.1510161999999999E-2</v>
      </c>
      <c r="AJ2345">
        <v>-4.2385266999999997E-2</v>
      </c>
      <c r="AK2345">
        <v>0.39298000999999999</v>
      </c>
      <c r="AL2345">
        <v>8763.2999999999993</v>
      </c>
      <c r="AM2345">
        <v>9.0783278253209296</v>
      </c>
      <c r="AN2345">
        <v>0.83584518699999999</v>
      </c>
      <c r="AO2345">
        <v>3717.2543000000001</v>
      </c>
      <c r="AP2345">
        <v>8.2207405833457798</v>
      </c>
      <c r="AQ2345">
        <v>0.90059999999999996</v>
      </c>
      <c r="AR2345">
        <v>35.483899999999998</v>
      </c>
    </row>
    <row r="2346" spans="1:44" x14ac:dyDescent="0.55000000000000004">
      <c r="A2346" t="str">
        <f>VLOOKUP(B2346,[1]!Table1[[Ticker ]:[Company Name]],2,FALSE)</f>
        <v>Yamana Gold Inc</v>
      </c>
      <c r="B2346" t="s">
        <v>407</v>
      </c>
      <c r="C2346">
        <v>2018</v>
      </c>
      <c r="D2346">
        <v>15</v>
      </c>
      <c r="E2346">
        <v>1</v>
      </c>
      <c r="F2346">
        <v>0</v>
      </c>
      <c r="G2346">
        <v>1</v>
      </c>
      <c r="H2346">
        <v>11</v>
      </c>
      <c r="I2346">
        <v>2.3978952727983707</v>
      </c>
      <c r="J2346">
        <v>10</v>
      </c>
      <c r="K2346">
        <v>0.90909090909090906</v>
      </c>
      <c r="L2346" s="2">
        <v>0.36363636363636365</v>
      </c>
      <c r="M2346">
        <v>4</v>
      </c>
      <c r="N2346">
        <v>1</v>
      </c>
      <c r="O2346">
        <v>8.02</v>
      </c>
      <c r="P2346">
        <v>2.0819384218784229</v>
      </c>
      <c r="Q2346">
        <v>62.545999999999999</v>
      </c>
      <c r="R2346">
        <v>4.1359022860271786</v>
      </c>
      <c r="S2346">
        <v>1</v>
      </c>
      <c r="T2346">
        <v>2.6390573296152584</v>
      </c>
      <c r="U2346">
        <v>14</v>
      </c>
      <c r="V2346">
        <v>0</v>
      </c>
      <c r="W2346">
        <v>55</v>
      </c>
      <c r="X2346">
        <v>4.0073331852324712</v>
      </c>
      <c r="Y2346">
        <v>10391722.890000001</v>
      </c>
      <c r="Z2346">
        <v>16.15652017127265</v>
      </c>
      <c r="AA2346">
        <v>0.42</v>
      </c>
      <c r="AB2346">
        <v>-0.86750056770472306</v>
      </c>
      <c r="AC2346">
        <v>0</v>
      </c>
      <c r="AD2346">
        <v>8.0000000000000002E-3</v>
      </c>
      <c r="AE2346">
        <v>0.495</v>
      </c>
      <c r="AF2346" s="1">
        <v>1.6161616161616162E-2</v>
      </c>
      <c r="AG2346">
        <v>47.933900000000001</v>
      </c>
      <c r="AH2346">
        <v>23</v>
      </c>
      <c r="AI2346">
        <v>-3.5517727999999998E-2</v>
      </c>
      <c r="AJ2346">
        <v>-7.0725646000000003E-2</v>
      </c>
      <c r="AK2346">
        <v>0.436580517</v>
      </c>
      <c r="AL2346">
        <v>8012.9</v>
      </c>
      <c r="AM2346">
        <v>8.988808021979743</v>
      </c>
      <c r="AN2346">
        <v>0.75730300699999997</v>
      </c>
      <c r="AO2346">
        <v>3047.3872999999999</v>
      </c>
      <c r="AP2346">
        <v>8.0220398795395322</v>
      </c>
      <c r="AQ2346">
        <v>-0.29380000000000001</v>
      </c>
      <c r="AR2346">
        <v>-50</v>
      </c>
    </row>
    <row r="2347" spans="1:44" x14ac:dyDescent="0.55000000000000004">
      <c r="A2347" t="str">
        <f>VLOOKUP(B2347,[1]!Table1[[Ticker ]:[Company Name]],2,FALSE)</f>
        <v>Yamana Gold Inc</v>
      </c>
      <c r="B2347" t="s">
        <v>407</v>
      </c>
      <c r="C2347">
        <v>2019</v>
      </c>
      <c r="D2347">
        <v>15</v>
      </c>
      <c r="E2347">
        <v>1</v>
      </c>
      <c r="F2347">
        <v>0</v>
      </c>
      <c r="G2347">
        <v>1</v>
      </c>
      <c r="H2347">
        <v>9</v>
      </c>
      <c r="I2347">
        <v>2.1972245773362196</v>
      </c>
      <c r="J2347">
        <v>8</v>
      </c>
      <c r="K2347">
        <v>0.88888888888888884</v>
      </c>
      <c r="L2347" s="2">
        <v>0.44444444444444442</v>
      </c>
      <c r="M2347">
        <v>4</v>
      </c>
      <c r="N2347">
        <v>1</v>
      </c>
      <c r="O2347">
        <v>9.14</v>
      </c>
      <c r="P2347">
        <v>2.2126603854660587</v>
      </c>
      <c r="Q2347">
        <v>61.667000000000002</v>
      </c>
      <c r="R2347">
        <v>4.1217489418010116</v>
      </c>
      <c r="S2347">
        <v>0.98</v>
      </c>
      <c r="T2347">
        <v>2.6390573296152584</v>
      </c>
      <c r="U2347">
        <v>14</v>
      </c>
      <c r="V2347">
        <v>0</v>
      </c>
      <c r="W2347">
        <v>56</v>
      </c>
      <c r="X2347">
        <v>4.0253516907351496</v>
      </c>
      <c r="Y2347">
        <v>6848292.7640000004</v>
      </c>
      <c r="Z2347">
        <v>15.739509947642221</v>
      </c>
      <c r="AA2347">
        <v>1.42</v>
      </c>
      <c r="AB2347">
        <v>0.35065687161316933</v>
      </c>
      <c r="AC2347">
        <v>0</v>
      </c>
      <c r="AD2347">
        <v>3.0000000000000001E-3</v>
      </c>
      <c r="AE2347">
        <v>0.56200000000000006</v>
      </c>
      <c r="AF2347" s="1">
        <v>5.3380782918149459E-3</v>
      </c>
      <c r="AG2347">
        <v>47.933900000000001</v>
      </c>
      <c r="AH2347">
        <v>24</v>
      </c>
      <c r="AI2347">
        <v>3.1697859000000002E-2</v>
      </c>
      <c r="AJ2347">
        <v>5.3460981999999997E-2</v>
      </c>
      <c r="AK2347">
        <v>0.235005569</v>
      </c>
      <c r="AL2347">
        <v>7117.2</v>
      </c>
      <c r="AM2347">
        <v>8.8702696686326821</v>
      </c>
      <c r="AN2347">
        <v>1.1576665799999999</v>
      </c>
      <c r="AO2347">
        <v>4885.2371999999996</v>
      </c>
      <c r="AP2347">
        <v>8.4939731201045898</v>
      </c>
      <c r="AQ2347">
        <v>-10.358599999999999</v>
      </c>
    </row>
    <row r="2348" spans="1:44" x14ac:dyDescent="0.55000000000000004">
      <c r="A2348" t="str">
        <f>VLOOKUP(B2348,[1]!Table1[[Ticker ]:[Company Name]],2,FALSE)</f>
        <v>Sleep Country Canada Holdings Inc</v>
      </c>
      <c r="B2348" t="s">
        <v>408</v>
      </c>
      <c r="C2348">
        <v>2017</v>
      </c>
      <c r="D2348">
        <v>25</v>
      </c>
      <c r="E2348">
        <v>1</v>
      </c>
      <c r="F2348">
        <v>0</v>
      </c>
      <c r="G2348">
        <v>0</v>
      </c>
      <c r="H2348">
        <v>7</v>
      </c>
      <c r="I2348">
        <v>1.9459101490553132</v>
      </c>
      <c r="J2348">
        <v>4</v>
      </c>
      <c r="K2348">
        <v>0.5714285714285714</v>
      </c>
      <c r="L2348" s="2">
        <v>0.14285714285714285</v>
      </c>
      <c r="M2348">
        <v>1</v>
      </c>
      <c r="N2348">
        <v>1</v>
      </c>
      <c r="O2348">
        <v>2.4900000000000002</v>
      </c>
      <c r="P2348">
        <v>0.91228271047661635</v>
      </c>
      <c r="Q2348">
        <v>60.429000000000002</v>
      </c>
      <c r="R2348">
        <v>4.1014691221643966</v>
      </c>
      <c r="S2348">
        <v>1</v>
      </c>
      <c r="T2348">
        <v>1.6094379124341003</v>
      </c>
      <c r="U2348">
        <v>5</v>
      </c>
      <c r="V2348">
        <v>0</v>
      </c>
      <c r="W2348">
        <v>50</v>
      </c>
      <c r="X2348">
        <v>3.912023005428146</v>
      </c>
      <c r="Y2348">
        <v>1938416</v>
      </c>
      <c r="Z2348">
        <v>14.477381702680679</v>
      </c>
      <c r="AA2348">
        <v>3.17</v>
      </c>
      <c r="AB2348">
        <v>1.1537315878891892</v>
      </c>
      <c r="AC2348">
        <v>0</v>
      </c>
      <c r="AD2348">
        <v>4.7E-2</v>
      </c>
      <c r="AE2348">
        <v>0.51200000000000001</v>
      </c>
      <c r="AF2348" s="1">
        <v>9.1796875E-2</v>
      </c>
      <c r="AG2348">
        <v>16.1157</v>
      </c>
      <c r="AH2348">
        <v>2</v>
      </c>
      <c r="AI2348">
        <v>0.122789892</v>
      </c>
      <c r="AJ2348">
        <v>0.221756429</v>
      </c>
      <c r="AK2348">
        <v>0.40352663300000002</v>
      </c>
      <c r="AL2348">
        <v>482.49900000000002</v>
      </c>
      <c r="AM2348">
        <v>6.1789788482380326</v>
      </c>
      <c r="AN2348">
        <v>4.706785269</v>
      </c>
      <c r="AO2348">
        <v>1257.4976999999999</v>
      </c>
      <c r="AP2348">
        <v>7.1368790729463765</v>
      </c>
      <c r="AQ2348">
        <v>12.0585</v>
      </c>
      <c r="AR2348">
        <v>19.696999999999999</v>
      </c>
    </row>
    <row r="2349" spans="1:44" x14ac:dyDescent="0.55000000000000004">
      <c r="A2349" t="str">
        <f>VLOOKUP(B2349,[1]!Table1[[Ticker ]:[Company Name]],2,FALSE)</f>
        <v>Sleep Country Canada Holdings Inc</v>
      </c>
      <c r="B2349" t="s">
        <v>408</v>
      </c>
      <c r="C2349">
        <v>2018</v>
      </c>
      <c r="D2349">
        <v>25</v>
      </c>
      <c r="E2349">
        <v>1</v>
      </c>
      <c r="F2349">
        <v>0</v>
      </c>
      <c r="G2349">
        <v>0</v>
      </c>
      <c r="H2349">
        <v>8</v>
      </c>
      <c r="I2349">
        <v>2.0794415416798357</v>
      </c>
      <c r="J2349">
        <v>5</v>
      </c>
      <c r="K2349">
        <v>0.625</v>
      </c>
      <c r="L2349" s="2">
        <v>0.25</v>
      </c>
      <c r="M2349">
        <v>2</v>
      </c>
      <c r="N2349">
        <v>1</v>
      </c>
      <c r="O2349">
        <v>3.1</v>
      </c>
      <c r="P2349">
        <v>1.1314021114911006</v>
      </c>
      <c r="Q2349">
        <v>61</v>
      </c>
      <c r="R2349">
        <v>4.1108738641733114</v>
      </c>
      <c r="S2349">
        <v>1</v>
      </c>
      <c r="T2349">
        <v>1.791759469228055</v>
      </c>
      <c r="U2349">
        <v>6</v>
      </c>
      <c r="V2349">
        <v>0</v>
      </c>
      <c r="W2349">
        <v>51</v>
      </c>
      <c r="X2349">
        <v>3.9318256327243257</v>
      </c>
      <c r="Y2349">
        <v>1517734</v>
      </c>
      <c r="Z2349">
        <v>14.232728991016508</v>
      </c>
      <c r="AA2349">
        <v>4.17</v>
      </c>
      <c r="AB2349">
        <v>1.4279160358107101</v>
      </c>
      <c r="AC2349">
        <v>0</v>
      </c>
      <c r="AD2349">
        <v>3.7999999999999999E-2</v>
      </c>
      <c r="AE2349">
        <v>0.70399999999999996</v>
      </c>
      <c r="AF2349" s="1">
        <v>5.3977272727272728E-2</v>
      </c>
      <c r="AG2349">
        <v>16.1157</v>
      </c>
      <c r="AH2349">
        <v>3</v>
      </c>
      <c r="AI2349">
        <v>9.9053986999999996E-2</v>
      </c>
      <c r="AJ2349">
        <v>0.19635285</v>
      </c>
      <c r="AK2349">
        <v>0.56205883899999998</v>
      </c>
      <c r="AL2349">
        <v>602.10599999999999</v>
      </c>
      <c r="AM2349">
        <v>6.4004335095428235</v>
      </c>
      <c r="AN2349">
        <v>2.4363819530000002</v>
      </c>
      <c r="AO2349">
        <v>740.03639999999996</v>
      </c>
      <c r="AP2349">
        <v>6.6066993741776558</v>
      </c>
      <c r="AQ2349">
        <v>6.1383999999999999</v>
      </c>
      <c r="AR2349">
        <v>1.8987000000000001</v>
      </c>
    </row>
    <row r="2350" spans="1:44" x14ac:dyDescent="0.55000000000000004">
      <c r="A2350" t="str">
        <f>VLOOKUP(B2350,[1]!Table1[[Ticker ]:[Company Name]],2,FALSE)</f>
        <v>Sleep Country Canada Holdings Inc</v>
      </c>
      <c r="B2350" t="s">
        <v>408</v>
      </c>
      <c r="C2350">
        <v>2019</v>
      </c>
      <c r="D2350">
        <v>25</v>
      </c>
      <c r="E2350">
        <v>1</v>
      </c>
      <c r="F2350">
        <v>0</v>
      </c>
      <c r="G2350">
        <v>0</v>
      </c>
      <c r="H2350">
        <v>8</v>
      </c>
      <c r="I2350">
        <v>2.0794415416798357</v>
      </c>
      <c r="J2350">
        <v>5</v>
      </c>
      <c r="K2350">
        <v>0.625</v>
      </c>
      <c r="L2350" s="2">
        <v>0.25</v>
      </c>
      <c r="M2350">
        <v>2</v>
      </c>
      <c r="N2350">
        <v>1</v>
      </c>
      <c r="O2350">
        <v>3.56</v>
      </c>
      <c r="P2350">
        <v>1.2697605448639391</v>
      </c>
      <c r="Q2350">
        <v>61</v>
      </c>
      <c r="R2350">
        <v>4.1108738641733114</v>
      </c>
      <c r="S2350">
        <v>1</v>
      </c>
      <c r="T2350">
        <v>1.791759469228055</v>
      </c>
      <c r="U2350">
        <v>6</v>
      </c>
      <c r="V2350">
        <v>0</v>
      </c>
      <c r="W2350">
        <v>52</v>
      </c>
      <c r="X2350">
        <v>3.9512437185814275</v>
      </c>
      <c r="Y2350">
        <v>1409766</v>
      </c>
      <c r="Z2350">
        <v>14.158934291135081</v>
      </c>
      <c r="AA2350">
        <v>5.17</v>
      </c>
      <c r="AB2350">
        <v>1.6428726885203377</v>
      </c>
      <c r="AC2350">
        <v>0</v>
      </c>
      <c r="AD2350">
        <v>3.1E-2</v>
      </c>
      <c r="AE2350">
        <v>0.81599999999999995</v>
      </c>
      <c r="AF2350" s="1">
        <v>3.7990196078431376E-2</v>
      </c>
      <c r="AG2350">
        <v>16.1157</v>
      </c>
      <c r="AH2350">
        <v>4</v>
      </c>
      <c r="AI2350">
        <v>6.0476396000000002E-2</v>
      </c>
      <c r="AJ2350">
        <v>0.181532519</v>
      </c>
      <c r="AK2350">
        <v>1.5695230929999999</v>
      </c>
      <c r="AL2350">
        <v>917.05200000000002</v>
      </c>
      <c r="AM2350">
        <v>6.8211641773008296</v>
      </c>
      <c r="AN2350">
        <v>2.4577342799999999</v>
      </c>
      <c r="AO2350">
        <v>750.86239999999998</v>
      </c>
      <c r="AP2350">
        <v>6.6212224126066923</v>
      </c>
      <c r="AQ2350">
        <v>14.349600000000001</v>
      </c>
      <c r="AR2350">
        <v>-6.8323</v>
      </c>
    </row>
  </sheetData>
  <autoFilter ref="D1:D2350" xr:uid="{D90784FD-7141-4CB5-A72A-6AD10536D3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alias</dc:creator>
  <cp:lastModifiedBy>amogh</cp:lastModifiedBy>
  <dcterms:created xsi:type="dcterms:W3CDTF">2020-07-06T14:00:07Z</dcterms:created>
  <dcterms:modified xsi:type="dcterms:W3CDTF">2021-08-07T06:03:44Z</dcterms:modified>
</cp:coreProperties>
</file>