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ArtifactRejectHW" sheetId="1" state="visible" r:id="rId1"/>
    <sheet name="Raw data" sheetId="2" state="visible" r:id="rId2"/>
    <sheet name="FemaleWithH&amp;W" sheetId="3" state="visible" r:id="rId3"/>
    <sheet name="MaleWithH&amp;W" sheetId="4" state="visible" r:id="rId4"/>
    <sheet name="Heigh&amp;Weight" sheetId="5" state="visible" r:id="rId5"/>
    <sheet name="Rejected 2" sheetId="6" state="visible" r:id="rId6"/>
    <sheet name="Artifact rejected" sheetId="7" state="visible" r:id="rId7"/>
    <sheet name="Male data" sheetId="8" state="visible" r:id="rId8"/>
    <sheet name="Female data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<sst xmlns="http://schemas.openxmlformats.org/spreadsheetml/2006/main" count="1468" uniqueCount="1468">
  <si>
    <t>age</t>
  </si>
  <si>
    <t>hand</t>
  </si>
  <si>
    <t>gender_text</t>
  </si>
  <si>
    <t>gender_code</t>
  </si>
  <si>
    <t>tiv_cubicmm</t>
  </si>
  <si>
    <t xml:space="preserve">Height (cm)</t>
  </si>
  <si>
    <t xml:space="preserve">Weight (kg)</t>
  </si>
  <si>
    <t xml:space="preserve">Head circumference (mm) Convex hull ticked</t>
  </si>
  <si>
    <t xml:space="preserve">Head circumference (mm) Convex hull unticked</t>
  </si>
  <si>
    <t xml:space="preserve">Peak EF magnitude (V/m)</t>
  </si>
  <si>
    <t xml:space="preserve">Mean EF magnitude (V/m)</t>
  </si>
  <si>
    <t xml:space="preserve">Issue with results (description)</t>
  </si>
  <si>
    <t>sub-CC110033</t>
  </si>
  <si>
    <t>MALE</t>
  </si>
  <si>
    <t>sub-CC110045</t>
  </si>
  <si>
    <t>FEMALE</t>
  </si>
  <si>
    <t>sub-CC110069</t>
  </si>
  <si>
    <t>sub-CC110101</t>
  </si>
  <si>
    <t>sub-CC110187</t>
  </si>
  <si>
    <t>sub-CC110319</t>
  </si>
  <si>
    <t>sub-CC110411</t>
  </si>
  <si>
    <t>sub-CC112141</t>
  </si>
  <si>
    <t>sub-CC120008</t>
  </si>
  <si>
    <t>sub-CC120049</t>
  </si>
  <si>
    <t>sub-CC120061</t>
  </si>
  <si>
    <t>sub-CC120065</t>
  </si>
  <si>
    <t>sub-CC120120</t>
  </si>
  <si>
    <t>sub-CC120123</t>
  </si>
  <si>
    <t>sub-CC120166</t>
  </si>
  <si>
    <t>sub-CC120182</t>
  </si>
  <si>
    <t>sub-CC120208</t>
  </si>
  <si>
    <t>sub-CC120218</t>
  </si>
  <si>
    <t>sub-CC120234</t>
  </si>
  <si>
    <t>sub-CC120264</t>
  </si>
  <si>
    <t>sub-CC120276</t>
  </si>
  <si>
    <t>sub-CC120286</t>
  </si>
  <si>
    <t>sub-CC120309</t>
  </si>
  <si>
    <t>sub-CC120313</t>
  </si>
  <si>
    <t>sub-CC120319</t>
  </si>
  <si>
    <t>sub-CC120347</t>
  </si>
  <si>
    <t>sub-CC120376</t>
  </si>
  <si>
    <t>sub-CC120409</t>
  </si>
  <si>
    <t>sub-CC120469</t>
  </si>
  <si>
    <t>sub-CC120470</t>
  </si>
  <si>
    <t>sub-CC120550</t>
  </si>
  <si>
    <t>sub-CC120640</t>
  </si>
  <si>
    <t>sub-CC120727</t>
  </si>
  <si>
    <t>sub-CC120764</t>
  </si>
  <si>
    <t>sub-CC120795</t>
  </si>
  <si>
    <t>sub-CC120987</t>
  </si>
  <si>
    <t>sub-CC121106</t>
  </si>
  <si>
    <t>sub-CC121111</t>
  </si>
  <si>
    <t>sub-CC121144</t>
  </si>
  <si>
    <t>sub-CC121158</t>
  </si>
  <si>
    <t>sub-CC121194</t>
  </si>
  <si>
    <t>sub-CC121200</t>
  </si>
  <si>
    <t>sub-CC121317</t>
  </si>
  <si>
    <t>sub-CC121397</t>
  </si>
  <si>
    <t>sub-CC121411</t>
  </si>
  <si>
    <t>sub-CC121428</t>
  </si>
  <si>
    <t>sub-CC121479</t>
  </si>
  <si>
    <t>sub-CC121685</t>
  </si>
  <si>
    <t>sub-CC121795</t>
  </si>
  <si>
    <t>sub-CC122620</t>
  </si>
  <si>
    <t>sub-CC210023</t>
  </si>
  <si>
    <t>sub-CC210172</t>
  </si>
  <si>
    <t>sub-CC210314</t>
  </si>
  <si>
    <t>sub-CC210422</t>
  </si>
  <si>
    <t>sub-CC210519</t>
  </si>
  <si>
    <t>sub-CC210526</t>
  </si>
  <si>
    <t>sub-CC210617</t>
  </si>
  <si>
    <t>sub-CC210657</t>
  </si>
  <si>
    <t>sub-CC212153</t>
  </si>
  <si>
    <t>sub-CC220098</t>
  </si>
  <si>
    <t>sub-CC220107</t>
  </si>
  <si>
    <t>sub-CC220115</t>
  </si>
  <si>
    <t>sub-CC220132</t>
  </si>
  <si>
    <t>sub-CC220151</t>
  </si>
  <si>
    <t>sub-CC220198</t>
  </si>
  <si>
    <t>sub-CC220203</t>
  </si>
  <si>
    <t>sub-CC220223</t>
  </si>
  <si>
    <t>sub-CC220232</t>
  </si>
  <si>
    <t>sub-CC220284</t>
  </si>
  <si>
    <t>sub-CC220323</t>
  </si>
  <si>
    <t>sub-CC220352</t>
  </si>
  <si>
    <t>sub-CC220394</t>
  </si>
  <si>
    <t>sub-CC220419</t>
  </si>
  <si>
    <t>sub-CC220506</t>
  </si>
  <si>
    <t>sub-CC220518</t>
  </si>
  <si>
    <t>sub-CC220519</t>
  </si>
  <si>
    <t>sub-CC220526</t>
  </si>
  <si>
    <t>sub-CC220535</t>
  </si>
  <si>
    <t>sub-CC220567</t>
  </si>
  <si>
    <t>sub-CC220610</t>
  </si>
  <si>
    <t>sub-CC220635</t>
  </si>
  <si>
    <t>sub-CC220697</t>
  </si>
  <si>
    <t>sub-CC220806</t>
  </si>
  <si>
    <t>sub-CC220828</t>
  </si>
  <si>
    <t>sub-CC220843</t>
  </si>
  <si>
    <t>sub-CC220901</t>
  </si>
  <si>
    <t>sub-CC220920</t>
  </si>
  <si>
    <t>sub-CC220974</t>
  </si>
  <si>
    <t>sub-CC220999</t>
  </si>
  <si>
    <t>sub-CC221002</t>
  </si>
  <si>
    <t>sub-CC221031</t>
  </si>
  <si>
    <t>sub-CC221033</t>
  </si>
  <si>
    <t>sub-CC221038</t>
  </si>
  <si>
    <t>sub-CC221040</t>
  </si>
  <si>
    <t>sub-CC221054</t>
  </si>
  <si>
    <t>sub-CC221107</t>
  </si>
  <si>
    <t>sub-CC221209</t>
  </si>
  <si>
    <t>sub-CC221220</t>
  </si>
  <si>
    <t>sub-CC221244</t>
  </si>
  <si>
    <t>sub-CC221324</t>
  </si>
  <si>
    <t>sub-CC221336</t>
  </si>
  <si>
    <t>sub-CC221352</t>
  </si>
  <si>
    <t>sub-CC221373</t>
  </si>
  <si>
    <t>sub-CC221487</t>
  </si>
  <si>
    <t>sub-CC221511</t>
  </si>
  <si>
    <t>sub-CC221527</t>
  </si>
  <si>
    <t>sub-CC221565</t>
  </si>
  <si>
    <t>sub-CC221580</t>
  </si>
  <si>
    <t>sub-CC221585</t>
  </si>
  <si>
    <t>sub-CC221595</t>
  </si>
  <si>
    <t>sub-CC221648</t>
  </si>
  <si>
    <t>sub-CC221733</t>
  </si>
  <si>
    <t>sub-CC221740</t>
  </si>
  <si>
    <t>sub-CC221755</t>
  </si>
  <si>
    <t>sub-CC221775</t>
  </si>
  <si>
    <t>sub-CC221828</t>
  </si>
  <si>
    <t>sub-CC221886</t>
  </si>
  <si>
    <t>sub-CC221935</t>
  </si>
  <si>
    <t>sub-CC221954</t>
  </si>
  <si>
    <t>sub-CC221977</t>
  </si>
  <si>
    <t>sub-CC221980</t>
  </si>
  <si>
    <t>sub-CC222125</t>
  </si>
  <si>
    <t>sub-CC222185</t>
  </si>
  <si>
    <t>sub-CC222258</t>
  </si>
  <si>
    <t>sub-CC222264</t>
  </si>
  <si>
    <t>sub-CC222304</t>
  </si>
  <si>
    <t>sub-CC222326</t>
  </si>
  <si>
    <t xml:space="preserve">doesn't look like a "normal" head?</t>
  </si>
  <si>
    <t>sub-CC222367</t>
  </si>
  <si>
    <t>sub-CC222496</t>
  </si>
  <si>
    <t>sub-CC222555</t>
  </si>
  <si>
    <t>sub-CC222652</t>
  </si>
  <si>
    <t>sub-CC222797</t>
  </si>
  <si>
    <t>sub-CC222956</t>
  </si>
  <si>
    <t>sub-CC223085</t>
  </si>
  <si>
    <t>sub-CC223115</t>
  </si>
  <si>
    <t>sub-CC223286</t>
  </si>
  <si>
    <t>sub-CC310052</t>
  </si>
  <si>
    <t xml:space="preserve">triangle through front of the head</t>
  </si>
  <si>
    <t>sub-CC310203</t>
  </si>
  <si>
    <t>sub-CC310256</t>
  </si>
  <si>
    <t>sub-CC310331</t>
  </si>
  <si>
    <t xml:space="preserve">bump in right side of head</t>
  </si>
  <si>
    <t>sub-CC310361</t>
  </si>
  <si>
    <t>sub-CC310385</t>
  </si>
  <si>
    <t xml:space="preserve">right side head bump</t>
  </si>
  <si>
    <t>sub-CC310391</t>
  </si>
  <si>
    <t>sub-CC310397</t>
  </si>
  <si>
    <t>sub-CC310400</t>
  </si>
  <si>
    <t>sub-CC310402</t>
  </si>
  <si>
    <t>sub-CC310407</t>
  </si>
  <si>
    <t>sub-CC310410</t>
  </si>
  <si>
    <t>sub-CC310414</t>
  </si>
  <si>
    <t>sub-CC310450</t>
  </si>
  <si>
    <t>sub-CC310463</t>
  </si>
  <si>
    <t>sub-CC310473</t>
  </si>
  <si>
    <t>sub-CC312058</t>
  </si>
  <si>
    <t>sub-CC312222</t>
  </si>
  <si>
    <t xml:space="preserve">bumpy head</t>
  </si>
  <si>
    <t>sub-CC320002</t>
  </si>
  <si>
    <t>sub-CC320022</t>
  </si>
  <si>
    <t>sub-CC320059</t>
  </si>
  <si>
    <t>sub-CC320088</t>
  </si>
  <si>
    <t>sub-CC320089</t>
  </si>
  <si>
    <t>sub-CC320107</t>
  </si>
  <si>
    <t>sub-CC320109</t>
  </si>
  <si>
    <t>sub-CC320160</t>
  </si>
  <si>
    <t>sub-CC320202</t>
  </si>
  <si>
    <t>sub-CC320206</t>
  </si>
  <si>
    <t>sub-CC320218</t>
  </si>
  <si>
    <t>sub-CC320267</t>
  </si>
  <si>
    <t>sub-CC320269</t>
  </si>
  <si>
    <t>sub-CC320297</t>
  </si>
  <si>
    <t>sub-CC320321</t>
  </si>
  <si>
    <t>sub-CC320325</t>
  </si>
  <si>
    <t>sub-CC320336</t>
  </si>
  <si>
    <t>sub-CC320342</t>
  </si>
  <si>
    <t>sub-CC320359</t>
  </si>
  <si>
    <t>sub-CC320379</t>
  </si>
  <si>
    <t>sub-CC320417</t>
  </si>
  <si>
    <t xml:space="preserve">bumps on both temples</t>
  </si>
  <si>
    <t>sub-CC320429</t>
  </si>
  <si>
    <t>sub-CC320448</t>
  </si>
  <si>
    <t>sub-CC320461</t>
  </si>
  <si>
    <t>sub-CC320478</t>
  </si>
  <si>
    <t>sub-CC320500</t>
  </si>
  <si>
    <t>sub-CC320553</t>
  </si>
  <si>
    <t>sub-CC320568</t>
  </si>
  <si>
    <t>sub-CC320574</t>
  </si>
  <si>
    <t>sub-CC320575</t>
  </si>
  <si>
    <t>sub-CC320576</t>
  </si>
  <si>
    <t>sub-CC320608</t>
  </si>
  <si>
    <t>sub-CC320616</t>
  </si>
  <si>
    <t>sub-CC320621</t>
  </si>
  <si>
    <t>sub-CC320636</t>
  </si>
  <si>
    <t>sub-CC320651</t>
  </si>
  <si>
    <t>sub-CC320661</t>
  </si>
  <si>
    <t>sub-CC320680</t>
  </si>
  <si>
    <t>sub-CC320686</t>
  </si>
  <si>
    <t>sub-CC320687</t>
  </si>
  <si>
    <t>sub-CC320698</t>
  </si>
  <si>
    <t>sub-CC320759</t>
  </si>
  <si>
    <t>sub-CC320776</t>
  </si>
  <si>
    <t>sub-CC320814</t>
  </si>
  <si>
    <t>sub-CC320850</t>
  </si>
  <si>
    <t>sub-CC320870</t>
  </si>
  <si>
    <t>sub-CC320888</t>
  </si>
  <si>
    <t>sub-CC320893</t>
  </si>
  <si>
    <t>sub-CC320904</t>
  </si>
  <si>
    <t>sub-CC321000</t>
  </si>
  <si>
    <t>sub-CC321025</t>
  </si>
  <si>
    <t>sub-CC321053</t>
  </si>
  <si>
    <t>sub-CC321069</t>
  </si>
  <si>
    <t>sub-CC321073</t>
  </si>
  <si>
    <t>sub-CC321087</t>
  </si>
  <si>
    <t>sub-CC321107</t>
  </si>
  <si>
    <t>sub-CC321137</t>
  </si>
  <si>
    <t>sub-CC321154</t>
  </si>
  <si>
    <t>sub-CC321174</t>
  </si>
  <si>
    <t>sub-CC321203</t>
  </si>
  <si>
    <t>sub-CC321281</t>
  </si>
  <si>
    <t>sub-CC321291</t>
  </si>
  <si>
    <t>sub-CC321331</t>
  </si>
  <si>
    <t>sub-CC321368</t>
  </si>
  <si>
    <t>sub-CC321428</t>
  </si>
  <si>
    <t>sub-CC321431</t>
  </si>
  <si>
    <t>sub-CC321464</t>
  </si>
  <si>
    <t xml:space="preserve">"plane" through head</t>
  </si>
  <si>
    <t>sub-CC321504</t>
  </si>
  <si>
    <t>sub-CC321506</t>
  </si>
  <si>
    <t>sub-CC321529</t>
  </si>
  <si>
    <t>sub-CC321544</t>
  </si>
  <si>
    <t>sub-CC321557</t>
  </si>
  <si>
    <t>sub-CC321585</t>
  </si>
  <si>
    <t>sub-CC321594</t>
  </si>
  <si>
    <t>sub-CC321595</t>
  </si>
  <si>
    <t>sub-CC321880</t>
  </si>
  <si>
    <t>sub-CC321899</t>
  </si>
  <si>
    <t>sub-CC321976</t>
  </si>
  <si>
    <t>sub-CC322186</t>
  </si>
  <si>
    <t xml:space="preserve">bump between the eyebrows</t>
  </si>
  <si>
    <t>sub-CC410084</t>
  </si>
  <si>
    <t>sub-CC410086</t>
  </si>
  <si>
    <t>sub-CC410094</t>
  </si>
  <si>
    <t>sub-CC410097</t>
  </si>
  <si>
    <t>sub-CC410173</t>
  </si>
  <si>
    <t>sub-CC410226</t>
  </si>
  <si>
    <t>sub-CC410243</t>
  </si>
  <si>
    <t>sub-CC410248</t>
  </si>
  <si>
    <t>sub-CC410251</t>
  </si>
  <si>
    <t>sub-CC410284</t>
  </si>
  <si>
    <t>sub-CC410287</t>
  </si>
  <si>
    <t>sub-CC410289</t>
  </si>
  <si>
    <t>sub-CC410297</t>
  </si>
  <si>
    <t>sub-CC410323</t>
  </si>
  <si>
    <t>sub-CC410325</t>
  </si>
  <si>
    <t xml:space="preserve">bumps on temple</t>
  </si>
  <si>
    <t>sub-CC410354</t>
  </si>
  <si>
    <t>sub-CC410387</t>
  </si>
  <si>
    <t>sub-CC410390</t>
  </si>
  <si>
    <t>sub-CC410432</t>
  </si>
  <si>
    <t>sub-CC412021</t>
  </si>
  <si>
    <t>sub-CC420004</t>
  </si>
  <si>
    <t xml:space="preserve">temple bumps</t>
  </si>
  <si>
    <t>sub-CC420060</t>
  </si>
  <si>
    <t>sub-CC420061</t>
  </si>
  <si>
    <t xml:space="preserve">deformed head</t>
  </si>
  <si>
    <t>sub-CC420071</t>
  </si>
  <si>
    <t>sub-CC420075</t>
  </si>
  <si>
    <t>sub-CC420089</t>
  </si>
  <si>
    <t>sub-CC420091</t>
  </si>
  <si>
    <t>sub-CC420100</t>
  </si>
  <si>
    <t>sub-CC420137</t>
  </si>
  <si>
    <t>sub-CC420143</t>
  </si>
  <si>
    <t>sub-CC420148</t>
  </si>
  <si>
    <t>sub-CC420149</t>
  </si>
  <si>
    <t>sub-CC420157</t>
  </si>
  <si>
    <t>sub-CC420162</t>
  </si>
  <si>
    <t>sub-CC420167</t>
  </si>
  <si>
    <t xml:space="preserve">bump in head - doesnt effect HF</t>
  </si>
  <si>
    <t>sub-CC420173</t>
  </si>
  <si>
    <t>sub-CC420180</t>
  </si>
  <si>
    <t>sub-CC420182</t>
  </si>
  <si>
    <t>sub-CC420197</t>
  </si>
  <si>
    <t>sub-CC420198</t>
  </si>
  <si>
    <t>sub-CC420202</t>
  </si>
  <si>
    <t>sub-CC420204</t>
  </si>
  <si>
    <t>sub-CC420217</t>
  </si>
  <si>
    <t>sub-CC420226</t>
  </si>
  <si>
    <t>sub-CC420229</t>
  </si>
  <si>
    <t>sub-CC420231</t>
  </si>
  <si>
    <t>sub-CC420236</t>
  </si>
  <si>
    <t>sub-CC420241</t>
  </si>
  <si>
    <t>sub-CC420259</t>
  </si>
  <si>
    <t>sub-CC420260</t>
  </si>
  <si>
    <t>sub-CC420261</t>
  </si>
  <si>
    <t>sub-CC420286</t>
  </si>
  <si>
    <t>sub-CC420322</t>
  </si>
  <si>
    <t>sub-CC420324</t>
  </si>
  <si>
    <t>sub-CC420348</t>
  </si>
  <si>
    <t>sub-CC420356</t>
  </si>
  <si>
    <t>sub-CC420383</t>
  </si>
  <si>
    <t>sub-CC420392</t>
  </si>
  <si>
    <t>sub-CC420396</t>
  </si>
  <si>
    <t>sub-CC420402</t>
  </si>
  <si>
    <t xml:space="preserve">triangle between eyebrows - doesnt effect HF</t>
  </si>
  <si>
    <t>sub-CC420412</t>
  </si>
  <si>
    <t>sub-CC420433</t>
  </si>
  <si>
    <t>sub-CC420435</t>
  </si>
  <si>
    <t>sub-CC420454</t>
  </si>
  <si>
    <t>sub-CC420462</t>
  </si>
  <si>
    <t>sub-CC420464</t>
  </si>
  <si>
    <t>sub-CC420493</t>
  </si>
  <si>
    <t>sub-CC420566</t>
  </si>
  <si>
    <t>sub-CC420582</t>
  </si>
  <si>
    <t>sub-CC420587</t>
  </si>
  <si>
    <t>sub-CC420589</t>
  </si>
  <si>
    <t>sub-CC420623</t>
  </si>
  <si>
    <t>sub-CC420720</t>
  </si>
  <si>
    <t>sub-CC420729</t>
  </si>
  <si>
    <t>sub-CC420776</t>
  </si>
  <si>
    <t>sub-CC420888</t>
  </si>
  <si>
    <t>sub-CC510086</t>
  </si>
  <si>
    <t>sub-CC510163</t>
  </si>
  <si>
    <t>sub-CC510226</t>
  </si>
  <si>
    <t>sub-CC510243</t>
  </si>
  <si>
    <t>sub-CC510255</t>
  </si>
  <si>
    <t>sub-CC510304</t>
  </si>
  <si>
    <t>sub-CC510329</t>
  </si>
  <si>
    <t xml:space="preserve">pyramid in head - doesnt effect HF</t>
  </si>
  <si>
    <t>sub-CC510342</t>
  </si>
  <si>
    <t>sub-CC510354</t>
  </si>
  <si>
    <t>sub-CC510355</t>
  </si>
  <si>
    <t>sub-CC510393</t>
  </si>
  <si>
    <t>sub-CC510395</t>
  </si>
  <si>
    <t>sub-CC510415</t>
  </si>
  <si>
    <t>sub-CC510433</t>
  </si>
  <si>
    <t>sub-CC510434</t>
  </si>
  <si>
    <t>sub-CC510438</t>
  </si>
  <si>
    <t>sub-CC510473</t>
  </si>
  <si>
    <t>sub-CC510474</t>
  </si>
  <si>
    <t>sub-CC510480</t>
  </si>
  <si>
    <t>sub-CC510483</t>
  </si>
  <si>
    <t>sub-CC510486</t>
  </si>
  <si>
    <t>sub-CC510534</t>
  </si>
  <si>
    <t>sub-CC510548</t>
  </si>
  <si>
    <t>sub-CC510568</t>
  </si>
  <si>
    <t>sub-CC510609</t>
  </si>
  <si>
    <t>sub-CC510629</t>
  </si>
  <si>
    <t>sub-CC510639</t>
  </si>
  <si>
    <t>sub-CC510648</t>
  </si>
  <si>
    <t>sub-CC512003</t>
  </si>
  <si>
    <t>sub-CC520002</t>
  </si>
  <si>
    <t>sub-CC520011</t>
  </si>
  <si>
    <t>sub-CC520013</t>
  </si>
  <si>
    <t>sub-CC520042</t>
  </si>
  <si>
    <t>sub-CC520053</t>
  </si>
  <si>
    <t>sub-CC520055</t>
  </si>
  <si>
    <t>sub-CC520065</t>
  </si>
  <si>
    <t>sub-CC520078</t>
  </si>
  <si>
    <t>sub-CC520083</t>
  </si>
  <si>
    <t>sub-CC520097</t>
  </si>
  <si>
    <t>sub-CC520122</t>
  </si>
  <si>
    <t>sub-CC520127</t>
  </si>
  <si>
    <t>sub-CC520134</t>
  </si>
  <si>
    <t>sub-CC520136</t>
  </si>
  <si>
    <t>sub-CC520147</t>
  </si>
  <si>
    <t>sub-CC520168</t>
  </si>
  <si>
    <t>sub-CC520175</t>
  </si>
  <si>
    <t>sub-CC520197</t>
  </si>
  <si>
    <t>sub-CC520200</t>
  </si>
  <si>
    <t>sub-CC520209</t>
  </si>
  <si>
    <t>sub-CC520211</t>
  </si>
  <si>
    <t>sub-CC520215</t>
  </si>
  <si>
    <t>sub-CC520239</t>
  </si>
  <si>
    <t xml:space="preserve">temple bumps - slightly effects HC</t>
  </si>
  <si>
    <t>sub-CC520247</t>
  </si>
  <si>
    <t>sub-CC520253</t>
  </si>
  <si>
    <t>sub-CC520254</t>
  </si>
  <si>
    <t>sub-CC520279</t>
  </si>
  <si>
    <t>sub-CC520287</t>
  </si>
  <si>
    <t>sub-CC520377</t>
  </si>
  <si>
    <t>sub-CC520390</t>
  </si>
  <si>
    <t>sub-CC520391</t>
  </si>
  <si>
    <t>sub-CC520395</t>
  </si>
  <si>
    <t>sub-CC520398</t>
  </si>
  <si>
    <t>sub-CC520424</t>
  </si>
  <si>
    <t>sub-CC520477</t>
  </si>
  <si>
    <t>sub-CC520480</t>
  </si>
  <si>
    <t>sub-CC520503</t>
  </si>
  <si>
    <t>sub-CC520517</t>
  </si>
  <si>
    <t>sub-CC520552</t>
  </si>
  <si>
    <t>sub-CC520560</t>
  </si>
  <si>
    <t xml:space="preserve">holes in forehead - doesnt effect HC</t>
  </si>
  <si>
    <t>sub-CC520584</t>
  </si>
  <si>
    <t>sub-CC520585</t>
  </si>
  <si>
    <t>sub-CC520597</t>
  </si>
  <si>
    <t>sub-CC520607</t>
  </si>
  <si>
    <t>sub-CC520624</t>
  </si>
  <si>
    <t>sub-CC520673</t>
  </si>
  <si>
    <t>sub-CC520745</t>
  </si>
  <si>
    <t>sub-CC520775</t>
  </si>
  <si>
    <t>sub-CC520868</t>
  </si>
  <si>
    <t>sub-CC520980</t>
  </si>
  <si>
    <t>sub-CC521040</t>
  </si>
  <si>
    <t>sub-CC610051</t>
  </si>
  <si>
    <t xml:space="preserve">pyramid through head - doesnt effect HC</t>
  </si>
  <si>
    <t>sub-CC610052</t>
  </si>
  <si>
    <t>sub-CC610071</t>
  </si>
  <si>
    <t>sub-CC610101</t>
  </si>
  <si>
    <t>sub-CC610210</t>
  </si>
  <si>
    <t>sub-CC610212</t>
  </si>
  <si>
    <t>sub-CC610227</t>
  </si>
  <si>
    <t>sub-CC610285</t>
  </si>
  <si>
    <t>sub-CC610288</t>
  </si>
  <si>
    <t>sub-CC610292</t>
  </si>
  <si>
    <t>sub-CC610372</t>
  </si>
  <si>
    <t>sub-CC610392</t>
  </si>
  <si>
    <t>sub-CC610405</t>
  </si>
  <si>
    <t>sub-CC610462</t>
  </si>
  <si>
    <t>sub-CC610469</t>
  </si>
  <si>
    <t>sub-CC610496</t>
  </si>
  <si>
    <t>sub-CC610508</t>
  </si>
  <si>
    <t>sub-CC610568</t>
  </si>
  <si>
    <t>sub-CC610575</t>
  </si>
  <si>
    <t>sub-CC610576</t>
  </si>
  <si>
    <t>sub-CC610594</t>
  </si>
  <si>
    <t>sub-CC610614</t>
  </si>
  <si>
    <t>sub-CC610625</t>
  </si>
  <si>
    <t>sub-CC610631</t>
  </si>
  <si>
    <t>sub-CC610653</t>
  </si>
  <si>
    <t>sub-CC610671</t>
  </si>
  <si>
    <t>sub-CC620005</t>
  </si>
  <si>
    <t>sub-CC620026</t>
  </si>
  <si>
    <t>sub-CC620044</t>
  </si>
  <si>
    <t>sub-CC620073</t>
  </si>
  <si>
    <t xml:space="preserve">plate along chin?</t>
  </si>
  <si>
    <t>sub-CC620085</t>
  </si>
  <si>
    <t>sub-CC620090</t>
  </si>
  <si>
    <t>sub-CC620106</t>
  </si>
  <si>
    <t>sub-CC620114</t>
  </si>
  <si>
    <t>sub-CC620118</t>
  </si>
  <si>
    <t>sub-CC620121</t>
  </si>
  <si>
    <t>sub-CC620129</t>
  </si>
  <si>
    <t>sub-CC620152</t>
  </si>
  <si>
    <t>sub-CC620164</t>
  </si>
  <si>
    <t>sub-CC620193</t>
  </si>
  <si>
    <t>sub-CC620259</t>
  </si>
  <si>
    <t>sub-CC620262</t>
  </si>
  <si>
    <t>sub-CC620264</t>
  </si>
  <si>
    <t>sub-CC620279</t>
  </si>
  <si>
    <t>sub-CC620284</t>
  </si>
  <si>
    <t>sub-CC620314</t>
  </si>
  <si>
    <t>sub-CC620354</t>
  </si>
  <si>
    <t>sub-CC620359</t>
  </si>
  <si>
    <t>sub-CC620405</t>
  </si>
  <si>
    <t>sub-CC620406</t>
  </si>
  <si>
    <t>sub-CC620413</t>
  </si>
  <si>
    <t>sub-CC620429</t>
  </si>
  <si>
    <t>sub-CC620436</t>
  </si>
  <si>
    <t>sub-CC620444</t>
  </si>
  <si>
    <t>sub-CC620451</t>
  </si>
  <si>
    <t>sub-CC620454</t>
  </si>
  <si>
    <t>sub-CC620466</t>
  </si>
  <si>
    <t>sub-CC620479</t>
  </si>
  <si>
    <t>sub-CC620490</t>
  </si>
  <si>
    <t>sub-CC620496</t>
  </si>
  <si>
    <t>sub-CC620499</t>
  </si>
  <si>
    <t>sub-CC620515</t>
  </si>
  <si>
    <t xml:space="preserve">chin rests on an object</t>
  </si>
  <si>
    <t>sub-CC620518</t>
  </si>
  <si>
    <t>sub-CC620526</t>
  </si>
  <si>
    <t>sub-CC620549</t>
  </si>
  <si>
    <t>sub-CC620557</t>
  </si>
  <si>
    <t>sub-CC620560</t>
  </si>
  <si>
    <t>sub-CC620567</t>
  </si>
  <si>
    <t>sub-CC620572</t>
  </si>
  <si>
    <t>sub-CC620592</t>
  </si>
  <si>
    <t>sub-CC620610</t>
  </si>
  <si>
    <t>sub-CC620619</t>
  </si>
  <si>
    <t>sub-CC620659</t>
  </si>
  <si>
    <t>sub-CC620685</t>
  </si>
  <si>
    <t>sub-CC620720</t>
  </si>
  <si>
    <t>sub-CC620785</t>
  </si>
  <si>
    <t>sub-CC620793</t>
  </si>
  <si>
    <t>sub-CC620821</t>
  </si>
  <si>
    <t>sub-CC620885</t>
  </si>
  <si>
    <t>sub-CC620919</t>
  </si>
  <si>
    <t xml:space="preserve">Planes sticking out of model - does not impact HC, may impact EF</t>
  </si>
  <si>
    <t>sub-CC620935</t>
  </si>
  <si>
    <t>sub-CC621011</t>
  </si>
  <si>
    <t>sub-CC621128</t>
  </si>
  <si>
    <t>sub-CC621184</t>
  </si>
  <si>
    <t>sub-CC621199</t>
  </si>
  <si>
    <t>NaN</t>
  </si>
  <si>
    <t>sub-CC621248</t>
  </si>
  <si>
    <t>sub-CC621284</t>
  </si>
  <si>
    <t xml:space="preserve">Lots of holes - may impact EF</t>
  </si>
  <si>
    <t>sub-CC621642</t>
  </si>
  <si>
    <t>sub-CC710131</t>
  </si>
  <si>
    <t>sub-CC710350</t>
  </si>
  <si>
    <t>sub-CC710446</t>
  </si>
  <si>
    <t>sub-CC710486</t>
  </si>
  <si>
    <t>sub-CC710494</t>
  </si>
  <si>
    <t xml:space="preserve">Lumpy face - may impact EF</t>
  </si>
  <si>
    <t>sub-CC710566</t>
  </si>
  <si>
    <t>sub-CC710664</t>
  </si>
  <si>
    <t>sub-CC710679</t>
  </si>
  <si>
    <t>sub-CC710858</t>
  </si>
  <si>
    <t>sub-CC710982</t>
  </si>
  <si>
    <t>sub-CC711027</t>
  </si>
  <si>
    <t>sub-CC711035</t>
  </si>
  <si>
    <t>sub-CC711128</t>
  </si>
  <si>
    <t>sub-CC711158</t>
  </si>
  <si>
    <t>sub-CC711244</t>
  </si>
  <si>
    <t>sub-CC711245</t>
  </si>
  <si>
    <t>sub-CC712027</t>
  </si>
  <si>
    <t>sub-CC720023</t>
  </si>
  <si>
    <t>sub-CC720071</t>
  </si>
  <si>
    <t>sub-CC720103</t>
  </si>
  <si>
    <t>sub-CC720119</t>
  </si>
  <si>
    <t>sub-CC720180</t>
  </si>
  <si>
    <t>sub-CC720188</t>
  </si>
  <si>
    <t>sub-CC720290</t>
  </si>
  <si>
    <t>sub-CC720304</t>
  </si>
  <si>
    <t>sub-CC720329</t>
  </si>
  <si>
    <t>sub-CC720358</t>
  </si>
  <si>
    <t>sub-CC720400</t>
  </si>
  <si>
    <t xml:space="preserve">Lump of matter under chin - does not impact HC may impact EF</t>
  </si>
  <si>
    <t>sub-CC720407</t>
  </si>
  <si>
    <t>sub-CC720497</t>
  </si>
  <si>
    <t>sub-CC720511</t>
  </si>
  <si>
    <t>sub-CC720516</t>
  </si>
  <si>
    <t>sub-CC720622</t>
  </si>
  <si>
    <t>sub-CC720646</t>
  </si>
  <si>
    <t xml:space="preserve">Slightly odd shaped cheeks - may impact sim output but does not impact head circumference</t>
  </si>
  <si>
    <t>sub-CC720670</t>
  </si>
  <si>
    <t>sub-CC720685</t>
  </si>
  <si>
    <t>sub-CC720941</t>
  </si>
  <si>
    <t>sub-CC720986</t>
  </si>
  <si>
    <t>sub-CC721052</t>
  </si>
  <si>
    <t>sub-CC721107</t>
  </si>
  <si>
    <t>sub-CC721114</t>
  </si>
  <si>
    <t>sub-CC721224</t>
  </si>
  <si>
    <t>sub-CC721291</t>
  </si>
  <si>
    <t>sub-CC721374</t>
  </si>
  <si>
    <t>sub-CC721377</t>
  </si>
  <si>
    <t>sub-CC721392</t>
  </si>
  <si>
    <t>sub-CC721418</t>
  </si>
  <si>
    <t xml:space="preserve">Small lumps on each side of head - may need manual removal</t>
  </si>
  <si>
    <t>sub-CC721434</t>
  </si>
  <si>
    <t xml:space="preserve">Ramp of material below head model - may impact simulation output but head circumference measurement uneffected</t>
  </si>
  <si>
    <t>sub-CC721504</t>
  </si>
  <si>
    <t>sub-CC721519</t>
  </si>
  <si>
    <t>sub-CC721532</t>
  </si>
  <si>
    <t>sub-CC721585</t>
  </si>
  <si>
    <t>sub-CC721618</t>
  </si>
  <si>
    <t>sub-CC721648</t>
  </si>
  <si>
    <t>sub-CC721707</t>
  </si>
  <si>
    <t>sub-CC721729</t>
  </si>
  <si>
    <t xml:space="preserve">Pyramids / holes in model but should not impact head circumference</t>
  </si>
  <si>
    <t>sub-CC721888</t>
  </si>
  <si>
    <t>sub-CC721891</t>
  </si>
  <si>
    <t>sub-CC721894</t>
  </si>
  <si>
    <t>sub-CC722216</t>
  </si>
  <si>
    <t>sub-CC722421</t>
  </si>
  <si>
    <t>sub-CC722536</t>
  </si>
  <si>
    <t>sub-CC722542</t>
  </si>
  <si>
    <t>sub-CC722651</t>
  </si>
  <si>
    <t>sub-CC722891</t>
  </si>
  <si>
    <t>sub-CC723197</t>
  </si>
  <si>
    <t>sub-CC723395</t>
  </si>
  <si>
    <t>sub-CC110037</t>
  </si>
  <si>
    <t>sub-CC110056</t>
  </si>
  <si>
    <t>sub-CC110062</t>
  </si>
  <si>
    <t>sub-CC110087</t>
  </si>
  <si>
    <t>sub-CC110098</t>
  </si>
  <si>
    <t>sub-CC110126</t>
  </si>
  <si>
    <t>sub-CC110174</t>
  </si>
  <si>
    <t>sub-CC110182</t>
  </si>
  <si>
    <t>sub-CC110606</t>
  </si>
  <si>
    <t>sub-CC120462</t>
  </si>
  <si>
    <t>sub-CC120816</t>
  </si>
  <si>
    <t xml:space="preserve">Issue - 'pyramid in head'</t>
  </si>
  <si>
    <t>sub-CC122172</t>
  </si>
  <si>
    <t>sub-CC122405</t>
  </si>
  <si>
    <t>sub-CC210051</t>
  </si>
  <si>
    <t>sub-CC210088</t>
  </si>
  <si>
    <t>sub-CC210124</t>
  </si>
  <si>
    <t>sub-CC210148</t>
  </si>
  <si>
    <t>sub-CC210182</t>
  </si>
  <si>
    <t>sub-CC210250</t>
  </si>
  <si>
    <t>sub-CC210304</t>
  </si>
  <si>
    <t>sub-CC220234</t>
  </si>
  <si>
    <t>sub-CC220335</t>
  </si>
  <si>
    <t>pyramid</t>
  </si>
  <si>
    <t>sub-CC220372</t>
  </si>
  <si>
    <t>sub-CC220713</t>
  </si>
  <si>
    <t>sub-CC222120</t>
  </si>
  <si>
    <t>sub-CC310008</t>
  </si>
  <si>
    <t>sub-CC310051</t>
  </si>
  <si>
    <t>sub-CC310086</t>
  </si>
  <si>
    <t>sub-CC310129</t>
  </si>
  <si>
    <t>sub-CC310135</t>
  </si>
  <si>
    <t>sub-CC310142</t>
  </si>
  <si>
    <t>sub-CC310160</t>
  </si>
  <si>
    <t>sub-CC310214</t>
  </si>
  <si>
    <t>sub-CC310224</t>
  </si>
  <si>
    <t>sub-CC310252</t>
  </si>
  <si>
    <t>sub-CC410015</t>
  </si>
  <si>
    <t>sub-CC410032</t>
  </si>
  <si>
    <t>sub-CC410040</t>
  </si>
  <si>
    <t>sub-CC410091</t>
  </si>
  <si>
    <t>sub-CC410101</t>
  </si>
  <si>
    <t>sub-CC410113</t>
  </si>
  <si>
    <t>sub-CC410119</t>
  </si>
  <si>
    <t>sub-CC410121</t>
  </si>
  <si>
    <t xml:space="preserve">deformed  head</t>
  </si>
  <si>
    <t>sub-CC410129</t>
  </si>
  <si>
    <t>sub-CC410169</t>
  </si>
  <si>
    <t>sub-CC410177</t>
  </si>
  <si>
    <t>sub-CC410179</t>
  </si>
  <si>
    <t xml:space="preserve">pyramid in head</t>
  </si>
  <si>
    <t>sub-CC410182</t>
  </si>
  <si>
    <t>sub-CC410220</t>
  </si>
  <si>
    <t>sub-CC410222</t>
  </si>
  <si>
    <t>sub-CC412004</t>
  </si>
  <si>
    <t xml:space="preserve">pyramid in cheek</t>
  </si>
  <si>
    <t>sub-CC420094</t>
  </si>
  <si>
    <t>sub-CC420222</t>
  </si>
  <si>
    <t xml:space="preserve">holes in forehead - effects forehead</t>
  </si>
  <si>
    <t>sub-CC510015</t>
  </si>
  <si>
    <t>sub-CC510039</t>
  </si>
  <si>
    <t>sub-CC510043</t>
  </si>
  <si>
    <t xml:space="preserve">completely deformed</t>
  </si>
  <si>
    <t>sub-CC510050</t>
  </si>
  <si>
    <t>sub-CC510076</t>
  </si>
  <si>
    <t>sub-CC510115</t>
  </si>
  <si>
    <t>sub-CC510161</t>
  </si>
  <si>
    <t>sub-CC510208</t>
  </si>
  <si>
    <t xml:space="preserve">compressed bit in skull affects difference in measurements</t>
  </si>
  <si>
    <t>sub-CC510220</t>
  </si>
  <si>
    <t>sub-CC510237</t>
  </si>
  <si>
    <t>sub-CC510242</t>
  </si>
  <si>
    <t>sub-CC510256</t>
  </si>
  <si>
    <t>sub-CC510258</t>
  </si>
  <si>
    <t xml:space="preserve">holes in forehead</t>
  </si>
  <si>
    <t>sub-CC510259</t>
  </si>
  <si>
    <t>sub-CC510284</t>
  </si>
  <si>
    <t>sub-CC510321</t>
  </si>
  <si>
    <t>sub-CC510323</t>
  </si>
  <si>
    <t>sub-CC510392</t>
  </si>
  <si>
    <t xml:space="preserve">pyramid in head - effects HF</t>
  </si>
  <si>
    <t>sub-CC510551</t>
  </si>
  <si>
    <t xml:space="preserve">pyramid - effects HC</t>
  </si>
  <si>
    <t>sub-CC520562</t>
  </si>
  <si>
    <t>sub-CC610022</t>
  </si>
  <si>
    <t>sub-CC610028</t>
  </si>
  <si>
    <t>sub-CC610039</t>
  </si>
  <si>
    <t>sub-CC610040</t>
  </si>
  <si>
    <t>sub-CC610046</t>
  </si>
  <si>
    <t>sub-CC610050</t>
  </si>
  <si>
    <t>sub-CC610058</t>
  </si>
  <si>
    <t>sub-CC610061</t>
  </si>
  <si>
    <t>sub-CC610076</t>
  </si>
  <si>
    <t>sub-CC610099</t>
  </si>
  <si>
    <t>sub-CC610146</t>
  </si>
  <si>
    <t>sub-CC610178</t>
  </si>
  <si>
    <t>sub-CC610308</t>
  </si>
  <si>
    <t>sub-CC610344</t>
  </si>
  <si>
    <t>sub-CC610658</t>
  </si>
  <si>
    <t xml:space="preserve">not a full model</t>
  </si>
  <si>
    <t>sub-CC621080</t>
  </si>
  <si>
    <t xml:space="preserve">Model full of holes </t>
  </si>
  <si>
    <t>sub-CC621118</t>
  </si>
  <si>
    <t>sub-CC710037</t>
  </si>
  <si>
    <t>sub-CC710088</t>
  </si>
  <si>
    <t>sub-CC710099</t>
  </si>
  <si>
    <t>sub-CC710154</t>
  </si>
  <si>
    <t>sub-CC710176</t>
  </si>
  <si>
    <t>sub-CC710214</t>
  </si>
  <si>
    <t>sub-CC710313</t>
  </si>
  <si>
    <t>sub-CC710342</t>
  </si>
  <si>
    <t xml:space="preserve">Slanted head with small plane protuding. Done not impact HC, may impact EF</t>
  </si>
  <si>
    <t>sub-CC710382</t>
  </si>
  <si>
    <t>sub-CC710416</t>
  </si>
  <si>
    <t>sub-CC710429</t>
  </si>
  <si>
    <t>sub-CC710462</t>
  </si>
  <si>
    <t xml:space="preserve">Lumps on side of head - impact HC</t>
  </si>
  <si>
    <t>sub-CC710518</t>
  </si>
  <si>
    <t>sub-CC710548</t>
  </si>
  <si>
    <t>sub-CC710551</t>
  </si>
  <si>
    <t>sub-CC710591</t>
  </si>
  <si>
    <t>sub-CC720238</t>
  </si>
  <si>
    <t xml:space="preserve">Lumps of side of head - impacts HC</t>
  </si>
  <si>
    <t>sub-CC721292</t>
  </si>
  <si>
    <t xml:space="preserve">Big pyramid around head? </t>
  </si>
  <si>
    <t>sub-CC721704</t>
  </si>
  <si>
    <t xml:space="preserve">Abnormal head shape (brow / forehead protudes very far) + many holes - model looks slightly better before smoothing. May be fixable with changed smoothing parameters</t>
  </si>
  <si>
    <t>Observations</t>
  </si>
  <si>
    <t>height</t>
  </si>
  <si>
    <t>weight</t>
  </si>
  <si>
    <t>sub-CC110034</t>
  </si>
  <si>
    <t>sub-CC110035</t>
  </si>
  <si>
    <t>sub-CC110036</t>
  </si>
  <si>
    <t>sub-CC110038</t>
  </si>
  <si>
    <t>sub-CC110039</t>
  </si>
  <si>
    <t>sub-CC110040</t>
  </si>
  <si>
    <t>sub-CC110041</t>
  </si>
  <si>
    <t>sub-CC110042</t>
  </si>
  <si>
    <t>sub-CC110043</t>
  </si>
  <si>
    <t>sub-CC110044</t>
  </si>
  <si>
    <t>sub-CC110046</t>
  </si>
  <si>
    <t>sub-CC110047</t>
  </si>
  <si>
    <t>sub-CC110048</t>
  </si>
  <si>
    <t>sub-CC110049</t>
  </si>
  <si>
    <t>sub-CC110050</t>
  </si>
  <si>
    <t>sub-CC110051</t>
  </si>
  <si>
    <t>sub-CC110052</t>
  </si>
  <si>
    <t>sub-CC110053</t>
  </si>
  <si>
    <t>sub-CC110054</t>
  </si>
  <si>
    <t>sub-CC110055</t>
  </si>
  <si>
    <t>sub-CC110057</t>
  </si>
  <si>
    <t>sub-CC110058</t>
  </si>
  <si>
    <t>sub-CC110059</t>
  </si>
  <si>
    <t>sub-CC110060</t>
  </si>
  <si>
    <t>sub-CC110061</t>
  </si>
  <si>
    <t>sub-CC110063</t>
  </si>
  <si>
    <t>sub-CC110064</t>
  </si>
  <si>
    <t>sub-CC110065</t>
  </si>
  <si>
    <t>sub-CC110066</t>
  </si>
  <si>
    <t>sub-CC110067</t>
  </si>
  <si>
    <t>sub-CC110068</t>
  </si>
  <si>
    <t>sub-CC110070</t>
  </si>
  <si>
    <t>sub-CC110071</t>
  </si>
  <si>
    <t>sub-CC110072</t>
  </si>
  <si>
    <t>sub-CC110073</t>
  </si>
  <si>
    <t>sub-CC110074</t>
  </si>
  <si>
    <t>sub-CC110075</t>
  </si>
  <si>
    <t>sub-CC110076</t>
  </si>
  <si>
    <t>sub-CC110077</t>
  </si>
  <si>
    <t>sub-CC110078</t>
  </si>
  <si>
    <t>sub-CC110079</t>
  </si>
  <si>
    <t>sub-CC110080</t>
  </si>
  <si>
    <t>sub-CC110081</t>
  </si>
  <si>
    <t>sub-CC110082</t>
  </si>
  <si>
    <t>sub-CC110083</t>
  </si>
  <si>
    <t>sub-CC110084</t>
  </si>
  <si>
    <t>sub-CC110085</t>
  </si>
  <si>
    <t>sub-CC110086</t>
  </si>
  <si>
    <t>sub-CC110088</t>
  </si>
  <si>
    <t>sub-CC110089</t>
  </si>
  <si>
    <t>sub-CC110090</t>
  </si>
  <si>
    <t>sub-CC110091</t>
  </si>
  <si>
    <t>sub-CC110092</t>
  </si>
  <si>
    <t>sub-CC110093</t>
  </si>
  <si>
    <t>sub-CC110094</t>
  </si>
  <si>
    <t>sub-CC110095</t>
  </si>
  <si>
    <t>sub-CC110096</t>
  </si>
  <si>
    <t>sub-CC110097</t>
  </si>
  <si>
    <t>sub-CC110099</t>
  </si>
  <si>
    <t>sub-CC110100</t>
  </si>
  <si>
    <t>sub-CC110102</t>
  </si>
  <si>
    <t>sub-CC110103</t>
  </si>
  <si>
    <t>sub-CC110104</t>
  </si>
  <si>
    <t>sub-CC110105</t>
  </si>
  <si>
    <t>sub-CC110106</t>
  </si>
  <si>
    <t>sub-CC110107</t>
  </si>
  <si>
    <t>sub-CC110108</t>
  </si>
  <si>
    <t>sub-CC110109</t>
  </si>
  <si>
    <t>sub-CC110110</t>
  </si>
  <si>
    <t>sub-CC110111</t>
  </si>
  <si>
    <t>sub-CC110112</t>
  </si>
  <si>
    <t>sub-CC110113</t>
  </si>
  <si>
    <t>sub-CC110114</t>
  </si>
  <si>
    <t>sub-CC110115</t>
  </si>
  <si>
    <t>sub-CC110116</t>
  </si>
  <si>
    <t>sub-CC110117</t>
  </si>
  <si>
    <t>sub-CC110118</t>
  </si>
  <si>
    <t>sub-CC110119</t>
  </si>
  <si>
    <t>sub-CC110120</t>
  </si>
  <si>
    <t>sub-CC110121</t>
  </si>
  <si>
    <t>sub-CC110122</t>
  </si>
  <si>
    <t>sub-CC110123</t>
  </si>
  <si>
    <t>sub-CC110124</t>
  </si>
  <si>
    <t>sub-CC110125</t>
  </si>
  <si>
    <t>sub-CC110127</t>
  </si>
  <si>
    <t>sub-CC110128</t>
  </si>
  <si>
    <t>sub-CC110129</t>
  </si>
  <si>
    <t>sub-CC110130</t>
  </si>
  <si>
    <t>sub-CC110131</t>
  </si>
  <si>
    <t>sub-CC110132</t>
  </si>
  <si>
    <t>sub-CC110133</t>
  </si>
  <si>
    <t>sub-CC110134</t>
  </si>
  <si>
    <t>sub-CC110135</t>
  </si>
  <si>
    <t>sub-CC110136</t>
  </si>
  <si>
    <t>sub-CC110137</t>
  </si>
  <si>
    <t>sub-CC110138</t>
  </si>
  <si>
    <t>sub-CC110139</t>
  </si>
  <si>
    <t>sub-CC110140</t>
  </si>
  <si>
    <t>sub-CC110141</t>
  </si>
  <si>
    <t>sub-CC110142</t>
  </si>
  <si>
    <t>sub-CC110143</t>
  </si>
  <si>
    <t>sub-CC110144</t>
  </si>
  <si>
    <t>sub-CC110145</t>
  </si>
  <si>
    <t>sub-CC110146</t>
  </si>
  <si>
    <t>sub-CC110147</t>
  </si>
  <si>
    <t>sub-CC110148</t>
  </si>
  <si>
    <t>sub-CC110149</t>
  </si>
  <si>
    <t>sub-CC110150</t>
  </si>
  <si>
    <t>sub-CC110151</t>
  </si>
  <si>
    <t>sub-CC110152</t>
  </si>
  <si>
    <t>sub-CC110153</t>
  </si>
  <si>
    <t>sub-CC110154</t>
  </si>
  <si>
    <t>sub-CC110155</t>
  </si>
  <si>
    <t>sub-CC110156</t>
  </si>
  <si>
    <t>sub-CC110157</t>
  </si>
  <si>
    <t>sub-CC110158</t>
  </si>
  <si>
    <t>sub-CC110159</t>
  </si>
  <si>
    <t>sub-CC110160</t>
  </si>
  <si>
    <t>sub-CC110161</t>
  </si>
  <si>
    <t>sub-CC110162</t>
  </si>
  <si>
    <t>sub-CC110163</t>
  </si>
  <si>
    <t>sub-CC110164</t>
  </si>
  <si>
    <t>sub-CC110165</t>
  </si>
  <si>
    <t>sub-CC110166</t>
  </si>
  <si>
    <t>sub-CC110167</t>
  </si>
  <si>
    <t>sub-CC110168</t>
  </si>
  <si>
    <t>sub-CC110169</t>
  </si>
  <si>
    <t>sub-CC110170</t>
  </si>
  <si>
    <t>sub-CC110171</t>
  </si>
  <si>
    <t>sub-CC110172</t>
  </si>
  <si>
    <t>sub-CC110173</t>
  </si>
  <si>
    <t>sub-CC110175</t>
  </si>
  <si>
    <t>sub-CC110176</t>
  </si>
  <si>
    <t>sub-CC110177</t>
  </si>
  <si>
    <t>sub-CC110178</t>
  </si>
  <si>
    <t>sub-CC110179</t>
  </si>
  <si>
    <t>sub-CC110180</t>
  </si>
  <si>
    <t>sub-CC110181</t>
  </si>
  <si>
    <t>sub-CC110183</t>
  </si>
  <si>
    <t>sub-CC110184</t>
  </si>
  <si>
    <t>sub-CC110185</t>
  </si>
  <si>
    <t>sub-CC110186</t>
  </si>
  <si>
    <t>sub-CC110188</t>
  </si>
  <si>
    <t>sub-CC110189</t>
  </si>
  <si>
    <t>sub-CC110190</t>
  </si>
  <si>
    <t>sub-CC110191</t>
  </si>
  <si>
    <t>sub-CC110192</t>
  </si>
  <si>
    <t>sub-CC110193</t>
  </si>
  <si>
    <t>sub-CC110194</t>
  </si>
  <si>
    <t>sub-CC110195</t>
  </si>
  <si>
    <t>sub-CC110196</t>
  </si>
  <si>
    <t>sub-CC110197</t>
  </si>
  <si>
    <t>sub-CC110198</t>
  </si>
  <si>
    <t>sub-CC110199</t>
  </si>
  <si>
    <t>sub-CC110200</t>
  </si>
  <si>
    <t>sub-CC110201</t>
  </si>
  <si>
    <t>sub-CC110202</t>
  </si>
  <si>
    <t>sub-CC110203</t>
  </si>
  <si>
    <t>sub-CC110204</t>
  </si>
  <si>
    <t>sub-CC110205</t>
  </si>
  <si>
    <t>sub-CC110206</t>
  </si>
  <si>
    <t>sub-CC110207</t>
  </si>
  <si>
    <t>sub-CC110208</t>
  </si>
  <si>
    <t>sub-CC110209</t>
  </si>
  <si>
    <t>sub-CC110210</t>
  </si>
  <si>
    <t>sub-CC110211</t>
  </si>
  <si>
    <t>sub-CC110212</t>
  </si>
  <si>
    <t>sub-CC110213</t>
  </si>
  <si>
    <t>sub-CC110214</t>
  </si>
  <si>
    <t>sub-CC110215</t>
  </si>
  <si>
    <t>sub-CC110216</t>
  </si>
  <si>
    <t>sub-CC110217</t>
  </si>
  <si>
    <t>sub-CC110218</t>
  </si>
  <si>
    <t>sub-CC110219</t>
  </si>
  <si>
    <t>sub-CC110220</t>
  </si>
  <si>
    <t>sub-CC110221</t>
  </si>
  <si>
    <t>sub-CC110222</t>
  </si>
  <si>
    <t>sub-CC110223</t>
  </si>
  <si>
    <t>sub-CC110224</t>
  </si>
  <si>
    <t>sub-CC110225</t>
  </si>
  <si>
    <t>sub-CC110226</t>
  </si>
  <si>
    <t>sub-CC110227</t>
  </si>
  <si>
    <t>sub-CC110228</t>
  </si>
  <si>
    <t>sub-CC110229</t>
  </si>
  <si>
    <t>sub-CC110230</t>
  </si>
  <si>
    <t>sub-CC110231</t>
  </si>
  <si>
    <t>sub-CC110232</t>
  </si>
  <si>
    <t>sub-CC110233</t>
  </si>
  <si>
    <t>sub-CC110234</t>
  </si>
  <si>
    <t>sub-CC110235</t>
  </si>
  <si>
    <t>sub-CC110236</t>
  </si>
  <si>
    <t>sub-CC110237</t>
  </si>
  <si>
    <t>sub-CC110238</t>
  </si>
  <si>
    <t>sub-CC110239</t>
  </si>
  <si>
    <t>sub-CC110240</t>
  </si>
  <si>
    <t>sub-CC110241</t>
  </si>
  <si>
    <t>sub-CC110242</t>
  </si>
  <si>
    <t>sub-CC110243</t>
  </si>
  <si>
    <t>sub-CC110244</t>
  </si>
  <si>
    <t>sub-CC110245</t>
  </si>
  <si>
    <t>sub-CC110246</t>
  </si>
  <si>
    <t>sub-CC110247</t>
  </si>
  <si>
    <t>sub-CC110248</t>
  </si>
  <si>
    <t>sub-CC110249</t>
  </si>
  <si>
    <t>sub-CC110250</t>
  </si>
  <si>
    <t>sub-CC110251</t>
  </si>
  <si>
    <t>sub-CC110252</t>
  </si>
  <si>
    <t>sub-CC110253</t>
  </si>
  <si>
    <t>sub-CC110254</t>
  </si>
  <si>
    <t>sub-CC110255</t>
  </si>
  <si>
    <t>sub-CC110256</t>
  </si>
  <si>
    <t>sub-CC110257</t>
  </si>
  <si>
    <t>sub-CC110258</t>
  </si>
  <si>
    <t>sub-CC110259</t>
  </si>
  <si>
    <t>sub-CC110260</t>
  </si>
  <si>
    <t>sub-CC110261</t>
  </si>
  <si>
    <t>sub-CC110262</t>
  </si>
  <si>
    <t>sub-CC110263</t>
  </si>
  <si>
    <t>sub-CC110264</t>
  </si>
  <si>
    <t>sub-CC110265</t>
  </si>
  <si>
    <t>sub-CC110266</t>
  </si>
  <si>
    <t>sub-CC110267</t>
  </si>
  <si>
    <t>sub-CC110268</t>
  </si>
  <si>
    <t>sub-CC110269</t>
  </si>
  <si>
    <t>sub-CC110270</t>
  </si>
  <si>
    <t>sub-CC110271</t>
  </si>
  <si>
    <t>sub-CC110272</t>
  </si>
  <si>
    <t>sub-CC110273</t>
  </si>
  <si>
    <t>sub-CC110274</t>
  </si>
  <si>
    <t>sub-CC110275</t>
  </si>
  <si>
    <t>sub-CC110276</t>
  </si>
  <si>
    <t>sub-CC110277</t>
  </si>
  <si>
    <t>sub-CC110278</t>
  </si>
  <si>
    <t>sub-CC110279</t>
  </si>
  <si>
    <t>sub-CC110280</t>
  </si>
  <si>
    <t>sub-CC110281</t>
  </si>
  <si>
    <t>sub-CC110282</t>
  </si>
  <si>
    <t>sub-CC110283</t>
  </si>
  <si>
    <t>sub-CC110284</t>
  </si>
  <si>
    <t>sub-CC110285</t>
  </si>
  <si>
    <t>sub-CC110286</t>
  </si>
  <si>
    <t>sub-CC110287</t>
  </si>
  <si>
    <t>sub-CC110288</t>
  </si>
  <si>
    <t>sub-CC110289</t>
  </si>
  <si>
    <t>sub-CC110290</t>
  </si>
  <si>
    <t>sub-CC110291</t>
  </si>
  <si>
    <t>sub-CC110292</t>
  </si>
  <si>
    <t>sub-CC110293</t>
  </si>
  <si>
    <t>sub-CC110294</t>
  </si>
  <si>
    <t>sub-CC110295</t>
  </si>
  <si>
    <t>sub-CC110296</t>
  </si>
  <si>
    <t>sub-CC110297</t>
  </si>
  <si>
    <t>sub-CC110298</t>
  </si>
  <si>
    <t>sub-CC110299</t>
  </si>
  <si>
    <t>sub-CC110300</t>
  </si>
  <si>
    <t>sub-CC110301</t>
  </si>
  <si>
    <t>sub-CC110302</t>
  </si>
  <si>
    <t>sub-CC110303</t>
  </si>
  <si>
    <t>sub-CC110304</t>
  </si>
  <si>
    <t>sub-CC110305</t>
  </si>
  <si>
    <t>sub-CC110306</t>
  </si>
  <si>
    <t>sub-CC110307</t>
  </si>
  <si>
    <t>sub-CC110308</t>
  </si>
  <si>
    <t>sub-CC110309</t>
  </si>
  <si>
    <t>sub-CC110310</t>
  </si>
  <si>
    <t>sub-CC110311</t>
  </si>
  <si>
    <t>sub-CC110312</t>
  </si>
  <si>
    <t>sub-CC110313</t>
  </si>
  <si>
    <t>sub-CC110314</t>
  </si>
  <si>
    <t>sub-CC110315</t>
  </si>
  <si>
    <t>sub-CC110316</t>
  </si>
  <si>
    <t>sub-CC110317</t>
  </si>
  <si>
    <t>sub-CC110318</t>
  </si>
  <si>
    <t>sub-CC110320</t>
  </si>
  <si>
    <t>sub-CC110321</t>
  </si>
  <si>
    <t>sub-CC110322</t>
  </si>
  <si>
    <t>sub-CC110323</t>
  </si>
  <si>
    <t>sub-CC110324</t>
  </si>
  <si>
    <t>sub-CC110325</t>
  </si>
  <si>
    <t>sub-CC110326</t>
  </si>
  <si>
    <t>sub-CC110327</t>
  </si>
  <si>
    <t>sub-CC110328</t>
  </si>
  <si>
    <t>sub-CC110329</t>
  </si>
  <si>
    <t>sub-CC110330</t>
  </si>
  <si>
    <t>sub-CC110331</t>
  </si>
  <si>
    <t>sub-CC110332</t>
  </si>
  <si>
    <t>sub-CC110333</t>
  </si>
  <si>
    <t>sub-CC110334</t>
  </si>
  <si>
    <t>sub-CC110335</t>
  </si>
  <si>
    <t>sub-CC110336</t>
  </si>
  <si>
    <t>sub-CC110337</t>
  </si>
  <si>
    <t>sub-CC110338</t>
  </si>
  <si>
    <t>sub-CC110339</t>
  </si>
  <si>
    <t>sub-CC110340</t>
  </si>
  <si>
    <t>sub-CC110341</t>
  </si>
  <si>
    <t>sub-CC110342</t>
  </si>
  <si>
    <t>sub-CC110343</t>
  </si>
  <si>
    <t>sub-CC110344</t>
  </si>
  <si>
    <t>sub-CC110345</t>
  </si>
  <si>
    <t>sub-CC110346</t>
  </si>
  <si>
    <t>sub-CC110347</t>
  </si>
  <si>
    <t>sub-CC110348</t>
  </si>
  <si>
    <t>sub-CC110349</t>
  </si>
  <si>
    <t>sub-CC110350</t>
  </si>
  <si>
    <t>sub-CC110351</t>
  </si>
  <si>
    <t>sub-CC110352</t>
  </si>
  <si>
    <t>sub-CC110353</t>
  </si>
  <si>
    <t>sub-CC110354</t>
  </si>
  <si>
    <t>sub-CC110355</t>
  </si>
  <si>
    <t>sub-CC110356</t>
  </si>
  <si>
    <t>sub-CC110357</t>
  </si>
  <si>
    <t>sub-CC110358</t>
  </si>
  <si>
    <t>sub-CC110359</t>
  </si>
  <si>
    <t>sub-CC110360</t>
  </si>
  <si>
    <t>sub-CC110361</t>
  </si>
  <si>
    <t>sub-CC110362</t>
  </si>
  <si>
    <t>sub-CC110363</t>
  </si>
  <si>
    <t>sub-CC110364</t>
  </si>
  <si>
    <t>sub-CC110365</t>
  </si>
  <si>
    <t>sub-CC110366</t>
  </si>
  <si>
    <t>sub-CC110367</t>
  </si>
  <si>
    <t>sub-CC110368</t>
  </si>
  <si>
    <t>sub-CC110369</t>
  </si>
  <si>
    <t>sub-CC110370</t>
  </si>
  <si>
    <t>sub-CC110371</t>
  </si>
  <si>
    <t>sub-CC110372</t>
  </si>
  <si>
    <t>sub-CC110373</t>
  </si>
  <si>
    <t>sub-CC110374</t>
  </si>
  <si>
    <t>sub-CC110375</t>
  </si>
  <si>
    <t>sub-CC110376</t>
  </si>
  <si>
    <t>sub-CC110377</t>
  </si>
  <si>
    <t>sub-CC110378</t>
  </si>
  <si>
    <t>sub-CC110379</t>
  </si>
  <si>
    <t>sub-CC110380</t>
  </si>
  <si>
    <t>sub-CC110381</t>
  </si>
  <si>
    <t>sub-CC110382</t>
  </si>
  <si>
    <t>sub-CC110383</t>
  </si>
  <si>
    <t>sub-CC110384</t>
  </si>
  <si>
    <t>sub-CC110385</t>
  </si>
  <si>
    <t>sub-CC110386</t>
  </si>
  <si>
    <t>sub-CC110387</t>
  </si>
  <si>
    <t>sub-CC110388</t>
  </si>
  <si>
    <t>sub-CC110389</t>
  </si>
  <si>
    <t>sub-CC110390</t>
  </si>
  <si>
    <t>sub-CC110391</t>
  </si>
  <si>
    <t>sub-CC110392</t>
  </si>
  <si>
    <t>sub-CC110393</t>
  </si>
  <si>
    <t>sub-CC110394</t>
  </si>
  <si>
    <t>sub-CC110395</t>
  </si>
  <si>
    <t>sub-CC110396</t>
  </si>
  <si>
    <t>sub-CC110397</t>
  </si>
  <si>
    <t>sub-CC110398</t>
  </si>
  <si>
    <t>sub-CC110399</t>
  </si>
  <si>
    <t>sub-CC110400</t>
  </si>
  <si>
    <t>sub-CC110401</t>
  </si>
  <si>
    <t>sub-CC110402</t>
  </si>
  <si>
    <t>sub-CC110403</t>
  </si>
  <si>
    <t>sub-CC110404</t>
  </si>
  <si>
    <t>sub-CC110405</t>
  </si>
  <si>
    <t>sub-CC110406</t>
  </si>
  <si>
    <t>sub-CC110407</t>
  </si>
  <si>
    <t>sub-CC110408</t>
  </si>
  <si>
    <t>sub-CC110409</t>
  </si>
  <si>
    <t>sub-CC110410</t>
  </si>
  <si>
    <t>sub-CC110412</t>
  </si>
  <si>
    <t>sub-CC110413</t>
  </si>
  <si>
    <t>sub-CC110414</t>
  </si>
  <si>
    <t>sub-CC110415</t>
  </si>
  <si>
    <t>sub-CC110416</t>
  </si>
  <si>
    <t>sub-CC110417</t>
  </si>
  <si>
    <t>sub-CC110418</t>
  </si>
  <si>
    <t>sub-CC110419</t>
  </si>
  <si>
    <t>sub-CC110420</t>
  </si>
  <si>
    <t>sub-CC110421</t>
  </si>
  <si>
    <t>sub-CC110422</t>
  </si>
  <si>
    <t>sub-CC110423</t>
  </si>
  <si>
    <t>sub-CC110424</t>
  </si>
  <si>
    <t>sub-CC110425</t>
  </si>
  <si>
    <t>sub-CC110426</t>
  </si>
  <si>
    <t>sub-CC110427</t>
  </si>
  <si>
    <t>sub-CC110428</t>
  </si>
  <si>
    <t>sub-CC110429</t>
  </si>
  <si>
    <t>sub-CC110430</t>
  </si>
  <si>
    <t>sub-CC110431</t>
  </si>
  <si>
    <t>sub-CC110432</t>
  </si>
  <si>
    <t>sub-CC110433</t>
  </si>
  <si>
    <t>sub-CC110434</t>
  </si>
  <si>
    <t>sub-CC110435</t>
  </si>
  <si>
    <t>sub-CC110436</t>
  </si>
  <si>
    <t>sub-CC110437</t>
  </si>
  <si>
    <t>sub-CC110438</t>
  </si>
  <si>
    <t>sub-CC110439</t>
  </si>
  <si>
    <t>sub-CC110440</t>
  </si>
  <si>
    <t>sub-CC110441</t>
  </si>
  <si>
    <t>sub-CC110442</t>
  </si>
  <si>
    <t>sub-CC110443</t>
  </si>
  <si>
    <t>sub-CC110444</t>
  </si>
  <si>
    <t>sub-CC110445</t>
  </si>
  <si>
    <t>sub-CC110446</t>
  </si>
  <si>
    <t>sub-CC110447</t>
  </si>
  <si>
    <t>sub-CC110448</t>
  </si>
  <si>
    <t>sub-CC110449</t>
  </si>
  <si>
    <t>sub-CC110450</t>
  </si>
  <si>
    <t>sub-CC110451</t>
  </si>
  <si>
    <t>sub-CC110452</t>
  </si>
  <si>
    <t>sub-CC110453</t>
  </si>
  <si>
    <t>sub-CC110454</t>
  </si>
  <si>
    <t>sub-CC110455</t>
  </si>
  <si>
    <t>sub-CC110456</t>
  </si>
  <si>
    <t>sub-CC110457</t>
  </si>
  <si>
    <t>sub-CC110458</t>
  </si>
  <si>
    <t>sub-CC110459</t>
  </si>
  <si>
    <t>sub-CC110460</t>
  </si>
  <si>
    <t>sub-CC110461</t>
  </si>
  <si>
    <t>sub-CC110462</t>
  </si>
  <si>
    <t>sub-CC110463</t>
  </si>
  <si>
    <t>sub-CC110464</t>
  </si>
  <si>
    <t>sub-CC110465</t>
  </si>
  <si>
    <t>sub-CC110466</t>
  </si>
  <si>
    <t>sub-CC110467</t>
  </si>
  <si>
    <t>sub-CC110468</t>
  </si>
  <si>
    <t>sub-CC110469</t>
  </si>
  <si>
    <t>sub-CC110470</t>
  </si>
  <si>
    <t>sub-CC110471</t>
  </si>
  <si>
    <t>sub-CC110472</t>
  </si>
  <si>
    <t>sub-CC110473</t>
  </si>
  <si>
    <t>sub-CC110474</t>
  </si>
  <si>
    <t>sub-CC110475</t>
  </si>
  <si>
    <t>sub-CC110476</t>
  </si>
  <si>
    <t>sub-CC110477</t>
  </si>
  <si>
    <t>sub-CC110478</t>
  </si>
  <si>
    <t>sub-CC110479</t>
  </si>
  <si>
    <t>sub-CC110480</t>
  </si>
  <si>
    <t>sub-CC110481</t>
  </si>
  <si>
    <t>sub-CC110482</t>
  </si>
  <si>
    <t>sub-CC110483</t>
  </si>
  <si>
    <t>sub-CC110484</t>
  </si>
  <si>
    <t>sub-CC110485</t>
  </si>
  <si>
    <t>sub-CC110486</t>
  </si>
  <si>
    <t>sub-CC110487</t>
  </si>
  <si>
    <t>sub-CC110488</t>
  </si>
  <si>
    <t>sub-CC110489</t>
  </si>
  <si>
    <t>sub-CC110490</t>
  </si>
  <si>
    <t>sub-CC110491</t>
  </si>
  <si>
    <t>sub-CC110492</t>
  </si>
  <si>
    <t>sub-CC110493</t>
  </si>
  <si>
    <t>sub-CC110494</t>
  </si>
  <si>
    <t>sub-CC110495</t>
  </si>
  <si>
    <t>sub-CC110496</t>
  </si>
  <si>
    <t>sub-CC110497</t>
  </si>
  <si>
    <t>sub-CC110498</t>
  </si>
  <si>
    <t>sub-CC110499</t>
  </si>
  <si>
    <t>sub-CC110500</t>
  </si>
  <si>
    <t>sub-CC110501</t>
  </si>
  <si>
    <t>sub-CC110502</t>
  </si>
  <si>
    <t>sub-CC110503</t>
  </si>
  <si>
    <t>sub-CC110504</t>
  </si>
  <si>
    <t>sub-CC110505</t>
  </si>
  <si>
    <t>sub-CC110506</t>
  </si>
  <si>
    <t>sub-CC110507</t>
  </si>
  <si>
    <t>sub-CC110508</t>
  </si>
  <si>
    <t>sub-CC110509</t>
  </si>
  <si>
    <t>sub-CC110510</t>
  </si>
  <si>
    <t>sub-CC110511</t>
  </si>
  <si>
    <t>sub-CC110512</t>
  </si>
  <si>
    <t>sub-CC110513</t>
  </si>
  <si>
    <t>sub-CC110514</t>
  </si>
  <si>
    <t>sub-CC110515</t>
  </si>
  <si>
    <t>sub-CC110516</t>
  </si>
  <si>
    <t>sub-CC110517</t>
  </si>
  <si>
    <t>sub-CC110518</t>
  </si>
  <si>
    <t>sub-CC110519</t>
  </si>
  <si>
    <t>sub-CC110520</t>
  </si>
  <si>
    <t>sub-CC110521</t>
  </si>
  <si>
    <t>sub-CC110522</t>
  </si>
  <si>
    <t>sub-CC110523</t>
  </si>
  <si>
    <t>sub-CC110524</t>
  </si>
  <si>
    <t>sub-CC110525</t>
  </si>
  <si>
    <t>sub-CC110526</t>
  </si>
  <si>
    <t>sub-CC110527</t>
  </si>
  <si>
    <t>sub-CC110528</t>
  </si>
  <si>
    <t>sub-CC110529</t>
  </si>
  <si>
    <t>sub-CC110530</t>
  </si>
  <si>
    <t>sub-CC110531</t>
  </si>
  <si>
    <t>sub-CC110532</t>
  </si>
  <si>
    <t>sub-CC110533</t>
  </si>
  <si>
    <t>sub-CC110534</t>
  </si>
  <si>
    <t>sub-CC110535</t>
  </si>
  <si>
    <t>sub-CC110536</t>
  </si>
  <si>
    <t>sub-CC110537</t>
  </si>
  <si>
    <t>sub-CC110538</t>
  </si>
  <si>
    <t>sub-CC110539</t>
  </si>
  <si>
    <t>sub-CC110540</t>
  </si>
  <si>
    <t>sub-CC110541</t>
  </si>
  <si>
    <t>sub-CC110542</t>
  </si>
  <si>
    <t>sub-CC110543</t>
  </si>
  <si>
    <t>sub-CC110544</t>
  </si>
  <si>
    <t>sub-CC110545</t>
  </si>
  <si>
    <t>sub-CC110546</t>
  </si>
  <si>
    <t>sub-CC110547</t>
  </si>
  <si>
    <t>sub-CC110548</t>
  </si>
  <si>
    <t>sub-CC110549</t>
  </si>
  <si>
    <t>sub-CC110550</t>
  </si>
  <si>
    <t>sub-CC110551</t>
  </si>
  <si>
    <t>sub-CC110552</t>
  </si>
  <si>
    <t>sub-CC110553</t>
  </si>
  <si>
    <t>sub-CC110554</t>
  </si>
  <si>
    <t>sub-CC110555</t>
  </si>
  <si>
    <t>sub-CC110556</t>
  </si>
  <si>
    <t>sub-CC110557</t>
  </si>
  <si>
    <t>sub-CC110558</t>
  </si>
  <si>
    <t>sub-CC110559</t>
  </si>
  <si>
    <t>sub-CC110560</t>
  </si>
  <si>
    <t>sub-CC110561</t>
  </si>
  <si>
    <t>sub-CC110562</t>
  </si>
  <si>
    <t>sub-CC110563</t>
  </si>
  <si>
    <t>sub-CC110564</t>
  </si>
  <si>
    <t>sub-CC110565</t>
  </si>
  <si>
    <t>sub-CC110566</t>
  </si>
  <si>
    <t>sub-CC110567</t>
  </si>
  <si>
    <t>sub-CC110568</t>
  </si>
  <si>
    <t>sub-CC110569</t>
  </si>
  <si>
    <t>sub-CC110570</t>
  </si>
  <si>
    <t>sub-CC110571</t>
  </si>
  <si>
    <t>sub-CC110572</t>
  </si>
  <si>
    <t>sub-CC110573</t>
  </si>
  <si>
    <t>sub-CC110574</t>
  </si>
  <si>
    <t>sub-CC110575</t>
  </si>
  <si>
    <t>sub-CC110576</t>
  </si>
  <si>
    <t>sub-CC110577</t>
  </si>
  <si>
    <t>sub-CC110578</t>
  </si>
  <si>
    <t>sub-CC110579</t>
  </si>
  <si>
    <t>sub-CC110580</t>
  </si>
  <si>
    <t>sub-CC110581</t>
  </si>
  <si>
    <t>sub-CC110582</t>
  </si>
  <si>
    <t>sub-CC110583</t>
  </si>
  <si>
    <t>sub-CC110584</t>
  </si>
  <si>
    <t>sub-CC110585</t>
  </si>
  <si>
    <t>sub-CC110586</t>
  </si>
  <si>
    <t>sub-CC110587</t>
  </si>
  <si>
    <t>sub-CC110588</t>
  </si>
  <si>
    <t>sub-CC110589</t>
  </si>
  <si>
    <t>sub-CC110590</t>
  </si>
  <si>
    <t>sub-CC110591</t>
  </si>
  <si>
    <t>sub-CC110592</t>
  </si>
  <si>
    <t>sub-CC110593</t>
  </si>
  <si>
    <t>sub-CC110594</t>
  </si>
  <si>
    <t>sub-CC110595</t>
  </si>
  <si>
    <t>sub-CC110596</t>
  </si>
  <si>
    <t>sub-CC110597</t>
  </si>
  <si>
    <t>sub-CC110598</t>
  </si>
  <si>
    <t>sub-CC110599</t>
  </si>
  <si>
    <t>sub-CC110600</t>
  </si>
  <si>
    <t>sub-CC110601</t>
  </si>
  <si>
    <t>sub-CC110602</t>
  </si>
  <si>
    <t>sub-CC110603</t>
  </si>
  <si>
    <t>sub-CC110604</t>
  </si>
  <si>
    <t>sub-CC110605</t>
  </si>
  <si>
    <t>sub-CC110607</t>
  </si>
  <si>
    <t>sub-CC110608</t>
  </si>
  <si>
    <t>sub-CC110609</t>
  </si>
  <si>
    <t>sub-CC110610</t>
  </si>
  <si>
    <t>sub-CC110611</t>
  </si>
  <si>
    <t>sub-CC110612</t>
  </si>
  <si>
    <t>sub-CC110613</t>
  </si>
  <si>
    <t>sub-CC110614</t>
  </si>
  <si>
    <t>sub-CC110615</t>
  </si>
  <si>
    <t>sub-CC110616</t>
  </si>
  <si>
    <t>sub-CC110617</t>
  </si>
  <si>
    <t>sub-CC110618</t>
  </si>
  <si>
    <t>sub-CC110619</t>
  </si>
  <si>
    <t>sub-CC110620</t>
  </si>
  <si>
    <t>sub-CC110621</t>
  </si>
  <si>
    <t>sub-CC110622</t>
  </si>
  <si>
    <t>sub-CC110623</t>
  </si>
  <si>
    <t>sub-CC110624</t>
  </si>
  <si>
    <t>sub-CC110625</t>
  </si>
  <si>
    <t>sub-CC110626</t>
  </si>
  <si>
    <t>sub-CC110627</t>
  </si>
  <si>
    <t>sub-CC110628</t>
  </si>
  <si>
    <t>sub-CC110629</t>
  </si>
  <si>
    <t>sub-CC110630</t>
  </si>
  <si>
    <t>sub-CC110631</t>
  </si>
  <si>
    <t>sub-CC110632</t>
  </si>
  <si>
    <t>sub-CC110633</t>
  </si>
  <si>
    <t>sub-CC110634</t>
  </si>
  <si>
    <t>sub-CC110635</t>
  </si>
  <si>
    <t>sub-CC110636</t>
  </si>
  <si>
    <t>sub-CC110637</t>
  </si>
  <si>
    <t>sub-CC110638</t>
  </si>
  <si>
    <t>sub-CC110639</t>
  </si>
  <si>
    <t>sub-CC110640</t>
  </si>
  <si>
    <t>sub-CC110641</t>
  </si>
  <si>
    <t>sub-CC110642</t>
  </si>
  <si>
    <t>sub-CC110643</t>
  </si>
  <si>
    <t>sub-CC110644</t>
  </si>
  <si>
    <t>sub-CC110645</t>
  </si>
  <si>
    <t>sub-CC110646</t>
  </si>
  <si>
    <t>sub-CC110647</t>
  </si>
  <si>
    <t>sub-CC110648</t>
  </si>
  <si>
    <t>sub-CC110649</t>
  </si>
  <si>
    <t>sub-CC110650</t>
  </si>
  <si>
    <t>sub-CC110651</t>
  </si>
  <si>
    <t>sub-CC110652</t>
  </si>
  <si>
    <t>sub-CC110653</t>
  </si>
  <si>
    <t>sub-CC110654</t>
  </si>
  <si>
    <t>sub-CC110655</t>
  </si>
  <si>
    <t>sub-CC110656</t>
  </si>
  <si>
    <t>sub-CC110657</t>
  </si>
  <si>
    <t>sub-CC110658</t>
  </si>
  <si>
    <t>sub-CC110659</t>
  </si>
  <si>
    <t>sub-CC110660</t>
  </si>
  <si>
    <t>sub-CC110661</t>
  </si>
  <si>
    <t>sub-CC110662</t>
  </si>
  <si>
    <t>sub-CC110663</t>
  </si>
  <si>
    <t>sub-CC110664</t>
  </si>
  <si>
    <t>sub-CC110665</t>
  </si>
  <si>
    <t>sub-CC110666</t>
  </si>
  <si>
    <t>sub-CC110667</t>
  </si>
  <si>
    <t>sub-CC110668</t>
  </si>
  <si>
    <t>sub-CC110669</t>
  </si>
  <si>
    <t>sub-CC110670</t>
  </si>
  <si>
    <t>sub-CC110671</t>
  </si>
  <si>
    <t>sub-CC110672</t>
  </si>
  <si>
    <t>sub-CC110673</t>
  </si>
  <si>
    <t>sub-CC110674</t>
  </si>
  <si>
    <t>sub-CC110675</t>
  </si>
  <si>
    <t>sub-CC110676</t>
  </si>
  <si>
    <t>sub-CC110677</t>
  </si>
  <si>
    <t>sub-CC110678</t>
  </si>
  <si>
    <t>sub-CC110679</t>
  </si>
  <si>
    <t>sub-CC110680</t>
  </si>
  <si>
    <t>sub-CC110681</t>
  </si>
  <si>
    <t>sub-CC110682</t>
  </si>
  <si>
    <t>sub-CC110683</t>
  </si>
  <si>
    <t>sub-CC110684</t>
  </si>
  <si>
    <t>sub-CC110685</t>
  </si>
  <si>
    <t>sub-CC110686</t>
  </si>
  <si>
    <t>sub-CC110687</t>
  </si>
  <si>
    <t>sub-CC110688</t>
  </si>
  <si>
    <t>sub-CC110689</t>
  </si>
  <si>
    <t>sub-CC110690</t>
  </si>
  <si>
    <t>sub-CC110691</t>
  </si>
  <si>
    <t>sub-CC110692</t>
  </si>
  <si>
    <t>sub-CC110693</t>
  </si>
  <si>
    <t>sub-CC110694</t>
  </si>
  <si>
    <t>sub-CC110695</t>
  </si>
  <si>
    <t>sub-CC110696</t>
  </si>
  <si>
    <t>sub-CC110697</t>
  </si>
  <si>
    <t>sub-CC110698</t>
  </si>
  <si>
    <t>sub-CC110699</t>
  </si>
  <si>
    <t>sub-CC110700</t>
  </si>
  <si>
    <t>sub-CC110701</t>
  </si>
  <si>
    <t>sub-CC110702</t>
  </si>
  <si>
    <t>sub-CC110703</t>
  </si>
  <si>
    <t>sub-CC110704</t>
  </si>
  <si>
    <t>sub-CC110705</t>
  </si>
  <si>
    <t>sub-CC110706</t>
  </si>
  <si>
    <t>sub-CC110707</t>
  </si>
  <si>
    <t>sub-CC110708</t>
  </si>
  <si>
    <t>sub-CC110709</t>
  </si>
  <si>
    <t>sub-CC110710</t>
  </si>
  <si>
    <t>sub-CC110711</t>
  </si>
  <si>
    <t>sub-CC110712</t>
  </si>
  <si>
    <t>sub-CC110713</t>
  </si>
  <si>
    <t>sub-CC110714</t>
  </si>
  <si>
    <t>sub-CC110715</t>
  </si>
  <si>
    <t>sub-CC110716</t>
  </si>
  <si>
    <t>sub-CC110717</t>
  </si>
  <si>
    <t>sub-CC110718</t>
  </si>
  <si>
    <t>sub-CC110719</t>
  </si>
  <si>
    <t>sub-CC110720</t>
  </si>
  <si>
    <t>sub-CC110721</t>
  </si>
  <si>
    <t>sub-CC110722</t>
  </si>
  <si>
    <t>sub-CC110723</t>
  </si>
  <si>
    <t>sub-CC110724</t>
  </si>
  <si>
    <t>sub-CC110725</t>
  </si>
  <si>
    <t>sub-CC110726</t>
  </si>
  <si>
    <t>sub-CC110727</t>
  </si>
  <si>
    <t>sub-CC110728</t>
  </si>
  <si>
    <t>sub-CC110729</t>
  </si>
  <si>
    <t>sub-CC110730</t>
  </si>
  <si>
    <t>sub-CC110731</t>
  </si>
  <si>
    <t>sub-CC110732</t>
  </si>
  <si>
    <t>sub-CC110733</t>
  </si>
  <si>
    <t>sub-CC110734</t>
  </si>
  <si>
    <t>sub-CC110735</t>
  </si>
  <si>
    <t>sub-CC110736</t>
  </si>
  <si>
    <t>sub-CC110737</t>
  </si>
  <si>
    <t>sub-CC110738</t>
  </si>
  <si>
    <t>sub-CC110739</t>
  </si>
  <si>
    <t>sub-CC110740</t>
  </si>
  <si>
    <t xml:space="preserve">New measurement method</t>
  </si>
  <si>
    <t>Old</t>
  </si>
  <si>
    <t>sub-CC110045'</t>
  </si>
  <si>
    <t>sub-CC110056'</t>
  </si>
  <si>
    <t>sub-CC110069'</t>
  </si>
  <si>
    <t>sub-CC110087'</t>
  </si>
  <si>
    <t>sub-CC110126'</t>
  </si>
  <si>
    <t>Peak</t>
  </si>
  <si>
    <t>Mean</t>
  </si>
  <si>
    <t>sub-CC110182'</t>
  </si>
  <si>
    <t>sub-CC110187'</t>
  </si>
  <si>
    <t>New</t>
  </si>
  <si>
    <t>sub-CC110319'</t>
  </si>
  <si>
    <t xml:space="preserve">Old (unticked)</t>
  </si>
  <si>
    <t>sub-CC120123'</t>
  </si>
  <si>
    <t>sub-CC120218'</t>
  </si>
  <si>
    <t>sub-CC120234'</t>
  </si>
  <si>
    <t>sub-CC120276'</t>
  </si>
  <si>
    <t>sub-CC120319'</t>
  </si>
  <si>
    <t>sub-CC120347'</t>
  </si>
  <si>
    <t>sub-CC120376'</t>
  </si>
  <si>
    <t>sub-CC120462'</t>
  </si>
  <si>
    <t>sub-CC120469'</t>
  </si>
  <si>
    <t>sub-CC120470'</t>
  </si>
  <si>
    <t>sub-CC120640'</t>
  </si>
  <si>
    <t>sub-CC120727'</t>
  </si>
  <si>
    <t>sub-CC120987'</t>
  </si>
  <si>
    <t>sub-CC121158'</t>
  </si>
  <si>
    <t>sub-CC121200'</t>
  </si>
  <si>
    <t>sub-CC121317'</t>
  </si>
  <si>
    <t>sub-CC121411'</t>
  </si>
  <si>
    <t>sub-CC121428'</t>
  </si>
  <si>
    <t>sub-CC121479'</t>
  </si>
  <si>
    <t>sub-CC121795'</t>
  </si>
  <si>
    <t>sub-CC122620'</t>
  </si>
  <si>
    <t>sub-CC210124'</t>
  </si>
  <si>
    <t>sub-CC210148'</t>
  </si>
  <si>
    <t>sub-CC210172'</t>
  </si>
  <si>
    <t>sub-CC210182'</t>
  </si>
  <si>
    <t>sub-CC210304'</t>
  </si>
  <si>
    <t>sub-CC210314'</t>
  </si>
  <si>
    <t>sub-CC212153'</t>
  </si>
  <si>
    <t>sub-CC220098'</t>
  </si>
  <si>
    <t>sub-CC220115'</t>
  </si>
  <si>
    <t>sub-CC220198'</t>
  </si>
  <si>
    <t>sub-CC220203'</t>
  </si>
  <si>
    <t>sub-CC220284'</t>
  </si>
  <si>
    <t>sub-CC220323'</t>
  </si>
  <si>
    <t>sub-CC220506'</t>
  </si>
  <si>
    <t>sub-CC220519'</t>
  </si>
  <si>
    <t>sub-CC220526'</t>
  </si>
  <si>
    <t>sub-CC220635'</t>
  </si>
  <si>
    <t>sub-CC220901'</t>
  </si>
  <si>
    <t>sub-CC220920'</t>
  </si>
  <si>
    <t>sub-CC221002'</t>
  </si>
  <si>
    <t>sub-CC221033'</t>
  </si>
  <si>
    <t>sub-CC221209'</t>
  </si>
  <si>
    <t>sub-CC221220'</t>
  </si>
  <si>
    <t>sub-CC221244'</t>
  </si>
  <si>
    <t>sub-CC221352'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</si>
</sst>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5">
    <font>
      <sz val="10.000000"/>
      <color indexed="64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1.000000"/>
      <color indexed="64"/>
      <name val="Calibri"/>
    </font>
    <font>
      <sz val="10.000000"/>
      <color theme="1"/>
      <name val="&quot;Lucida Grande&quot;"/>
    </font>
    <font>
      <sz val="10.000000"/>
      <color theme="1"/>
      <name val="Arial"/>
    </font>
    <font>
      <sz val="10.000000"/>
      <color theme="1"/>
      <name val="Arial"/>
      <scheme val="minor"/>
    </font>
    <font>
      <color indexed="64"/>
      <name val="Arial"/>
    </font>
    <font>
      <sz val="8.000000"/>
      <color rgb="FFEEEEEE"/>
      <name val="Arial"/>
    </font>
    <font>
      <sz val="8.000000"/>
      <color rgb="FFEEEEEE"/>
      <name val="&quot;Lucida Grande&quot;"/>
    </font>
    <font>
      <sz val="10.000000"/>
      <color theme="0"/>
      <name val="Arial"/>
      <scheme val="minor"/>
    </font>
    <font>
      <color theme="1"/>
      <name val="Arial"/>
    </font>
    <font>
      <sz val="11.000000"/>
      <color theme="1"/>
      <name val="Calibri"/>
    </font>
    <font>
      <sz val="10.000000"/>
      <color indexed="64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65"/>
        <bgColor indexed="65"/>
      </patternFill>
    </fill>
    <fill>
      <patternFill patternType="solid">
        <fgColor indexed="64"/>
        <bgColor indexed="64"/>
      </patternFill>
    </fill>
    <fill>
      <patternFill patternType="solid">
        <fgColor indexed="2"/>
        <bgColor indexed="2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none"/>
      <top style="thin">
        <color indexed="64"/>
      </top>
      <bottom style="none"/>
      <diagonal style="none"/>
    </border>
    <border>
      <left style="none"/>
      <right style="none"/>
      <top style="thin">
        <color indexed="64"/>
      </top>
      <bottom style="none"/>
      <diagonal style="none"/>
    </border>
    <border>
      <left style="none"/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none"/>
      <top style="none"/>
      <bottom style="none"/>
      <diagonal style="none"/>
    </border>
    <border>
      <left style="none"/>
      <right style="thin">
        <color indexed="64"/>
      </right>
      <top style="none"/>
      <bottom style="none"/>
      <diagonal style="none"/>
    </border>
    <border>
      <left style="none"/>
      <right style="none"/>
      <top style="none"/>
      <bottom style="thin">
        <color indexed="64"/>
      </bottom>
      <diagonal style="none"/>
    </border>
    <border>
      <left style="thin">
        <color indexed="64"/>
      </left>
      <right style="none"/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75">
    <xf fontId="0" fillId="0" borderId="0" numFmtId="0" xfId="0"/>
    <xf fontId="1" fillId="0" borderId="1" numFmtId="0" xfId="0" applyFont="1" applyBorder="1"/>
    <xf fontId="2" fillId="0" borderId="2" numFmtId="0" xfId="0" applyFont="1" applyBorder="1" applyAlignment="1">
      <alignment horizontal="center" wrapText="1"/>
    </xf>
    <xf fontId="1" fillId="0" borderId="0" numFmtId="0" xfId="0" applyFont="1" applyAlignment="1">
      <alignment horizontal="left" vertical="center"/>
    </xf>
    <xf fontId="3" fillId="0" borderId="3" numFmtId="0" xfId="0" applyFont="1" applyBorder="1"/>
    <xf fontId="3" fillId="0" borderId="4" numFmtId="0" xfId="0" applyFont="1" applyBorder="1"/>
    <xf fontId="3" fillId="0" borderId="5" numFmtId="0" xfId="0" applyFont="1" applyBorder="1"/>
    <xf fontId="4" fillId="0" borderId="0" numFmtId="0" xfId="0" applyFont="1" applyAlignment="1">
      <alignment horizontal="right"/>
    </xf>
    <xf fontId="3" fillId="0" borderId="6" numFmtId="0" xfId="0" applyFont="1" applyBorder="1"/>
    <xf fontId="3" fillId="0" borderId="0" numFmtId="0" xfId="0" applyFont="1"/>
    <xf fontId="3" fillId="0" borderId="7" numFmtId="0" xfId="0" applyFont="1" applyBorder="1"/>
    <xf fontId="5" fillId="2" borderId="0" numFmtId="0" xfId="0" applyFont="1" applyFill="1" applyAlignment="1">
      <alignment horizontal="right"/>
    </xf>
    <xf fontId="6" fillId="2" borderId="0" numFmtId="0" xfId="0" applyFont="1" applyFill="1" applyAlignment="1">
      <alignment horizontal="right"/>
    </xf>
    <xf fontId="3" fillId="2" borderId="6" numFmtId="0" xfId="0" applyFont="1" applyFill="1" applyBorder="1"/>
    <xf fontId="7" fillId="2" borderId="6" numFmtId="0" xfId="0" applyFont="1" applyFill="1" applyBorder="1" applyAlignment="1">
      <alignment horizontal="right"/>
    </xf>
    <xf fontId="7" fillId="2" borderId="0" numFmtId="0" xfId="0" applyFont="1" applyFill="1" applyAlignment="1">
      <alignment horizontal="right"/>
    </xf>
    <xf fontId="7" fillId="2" borderId="0" numFmtId="0" xfId="0" applyFont="1" applyFill="1" applyAlignment="1">
      <alignment horizontal="right" vertical="top"/>
    </xf>
    <xf fontId="8" fillId="3" borderId="0" numFmtId="0" xfId="0" applyFont="1" applyFill="1" applyAlignment="1">
      <alignment horizontal="left"/>
    </xf>
    <xf fontId="3" fillId="0" borderId="8" numFmtId="0" xfId="0" applyFont="1" applyBorder="1"/>
    <xf fontId="3" fillId="2" borderId="9" numFmtId="0" xfId="0" applyFont="1" applyFill="1" applyBorder="1"/>
    <xf fontId="3" fillId="0" borderId="10" numFmtId="0" xfId="0" applyFont="1" applyBorder="1"/>
    <xf fontId="7" fillId="2" borderId="8" numFmtId="0" xfId="0" applyFont="1" applyFill="1" applyBorder="1" applyAlignment="1">
      <alignment horizontal="right"/>
    </xf>
    <xf fontId="3" fillId="0" borderId="1" numFmtId="0" xfId="0" applyFont="1" applyBorder="1"/>
    <xf fontId="4" fillId="0" borderId="2" numFmtId="0" xfId="0" applyFont="1" applyBorder="1" applyAlignment="1">
      <alignment horizontal="right"/>
    </xf>
    <xf fontId="3" fillId="0" borderId="2" numFmtId="0" xfId="0" applyFont="1" applyBorder="1"/>
    <xf fontId="3" fillId="0" borderId="0" numFmtId="0" xfId="0" applyFont="1"/>
    <xf fontId="9" fillId="4" borderId="0" numFmtId="0" xfId="0" applyFont="1" applyFill="1" applyAlignment="1">
      <alignment horizontal="left"/>
    </xf>
    <xf fontId="9" fillId="4" borderId="6" numFmtId="0" xfId="0" applyFont="1" applyFill="1" applyBorder="1" applyAlignment="1">
      <alignment horizontal="left"/>
    </xf>
    <xf fontId="3" fillId="0" borderId="6" numFmtId="0" xfId="0" applyFont="1" applyBorder="1"/>
    <xf fontId="10" fillId="4" borderId="0" numFmtId="0" xfId="0" applyFont="1" applyFill="1" applyAlignment="1">
      <alignment horizontal="left"/>
    </xf>
    <xf fontId="6" fillId="2" borderId="0" numFmtId="0" xfId="0" applyFont="1" applyFill="1" applyAlignment="1">
      <alignment horizontal="left"/>
    </xf>
    <xf fontId="6" fillId="2" borderId="6" numFmtId="0" xfId="0" applyFont="1" applyFill="1" applyBorder="1" applyAlignment="1">
      <alignment horizontal="left"/>
    </xf>
    <xf fontId="11" fillId="5" borderId="0" numFmtId="0" xfId="0" applyFont="1" applyFill="1" applyAlignment="1">
      <alignment horizontal="right"/>
    </xf>
    <xf fontId="7" fillId="5" borderId="0" numFmtId="0" xfId="0" applyFont="1" applyFill="1" applyAlignment="1">
      <alignment horizontal="right"/>
    </xf>
    <xf fontId="1" fillId="0" borderId="9" numFmtId="0" xfId="0" applyFont="1" applyBorder="1"/>
    <xf fontId="1" fillId="0" borderId="8" numFmtId="0" xfId="0" applyFont="1" applyBorder="1"/>
    <xf fontId="1" fillId="0" borderId="10" numFmtId="0" xfId="0" applyFont="1" applyBorder="1"/>
    <xf fontId="2" fillId="0" borderId="0" numFmtId="0" xfId="0" applyFont="1" applyAlignment="1">
      <alignment horizontal="center" wrapText="1"/>
    </xf>
    <xf fontId="2" fillId="0" borderId="8" numFmtId="0" xfId="0" applyFont="1" applyBorder="1" applyAlignment="1">
      <alignment horizontal="center" wrapText="1"/>
    </xf>
    <xf fontId="2" fillId="0" borderId="10" numFmtId="0" xfId="0" applyFont="1" applyBorder="1" applyAlignment="1">
      <alignment horizontal="center" wrapText="1"/>
    </xf>
    <xf fontId="1" fillId="0" borderId="8" numFmtId="0" xfId="0" applyFont="1" applyBorder="1" applyAlignment="1">
      <alignment horizontal="left" vertical="center"/>
    </xf>
    <xf fontId="12" fillId="0" borderId="1" numFmtId="0" xfId="0" applyFont="1" applyBorder="1"/>
    <xf fontId="2" fillId="0" borderId="0" numFmtId="0" xfId="0" applyFont="1"/>
    <xf fontId="2" fillId="0" borderId="1" numFmtId="0" xfId="0" applyFont="1" applyBorder="1"/>
    <xf fontId="2" fillId="0" borderId="1" numFmtId="0" xfId="0" applyFont="1" applyBorder="1" applyAlignment="1">
      <alignment horizontal="center" wrapText="1"/>
    </xf>
    <xf fontId="2" fillId="0" borderId="0" numFmtId="0" xfId="0" applyFont="1"/>
    <xf fontId="12" fillId="0" borderId="0" numFmtId="0" xfId="0" applyFont="1"/>
    <xf fontId="12" fillId="0" borderId="1" numFmtId="0" xfId="0" applyFont="1" applyBorder="1" applyAlignment="1">
      <alignment horizontal="right"/>
    </xf>
    <xf fontId="13" fillId="0" borderId="1" numFmtId="0" xfId="0" applyFont="1" applyBorder="1" applyAlignment="1">
      <alignment horizontal="right"/>
    </xf>
    <xf fontId="12" fillId="0" borderId="0" numFmtId="0" xfId="0" applyFont="1" applyAlignment="1">
      <alignment horizontal="right"/>
    </xf>
    <xf fontId="13" fillId="0" borderId="0" numFmtId="0" xfId="0" applyFont="1" applyAlignment="1">
      <alignment horizontal="right"/>
    </xf>
    <xf fontId="14" fillId="2" borderId="0" numFmtId="0" xfId="0" applyFont="1" applyFill="1"/>
    <xf fontId="12" fillId="3" borderId="1" numFmtId="0" xfId="0" applyFont="1" applyFill="1" applyBorder="1"/>
    <xf fontId="12" fillId="3" borderId="0" numFmtId="0" xfId="0" applyFont="1" applyFill="1" applyAlignment="1">
      <alignment horizontal="right"/>
    </xf>
    <xf fontId="12" fillId="2" borderId="0" numFmtId="0" xfId="0" applyFont="1" applyFill="1"/>
    <xf fontId="12" fillId="3" borderId="0" numFmtId="0" xfId="0" applyFont="1" applyFill="1" applyAlignment="1">
      <alignment horizontal="right" vertical="top"/>
    </xf>
    <xf fontId="12" fillId="3" borderId="1" numFmtId="0" xfId="0" applyFont="1" applyFill="1" applyBorder="1" applyAlignment="1">
      <alignment horizontal="right"/>
    </xf>
    <xf fontId="4" fillId="0" borderId="0" numFmtId="0" xfId="0" applyFont="1"/>
    <xf fontId="12" fillId="4" borderId="1" numFmtId="0" xfId="0" applyFont="1" applyFill="1" applyBorder="1"/>
    <xf fontId="12" fillId="4" borderId="0" numFmtId="0" xfId="0" applyFont="1" applyFill="1"/>
    <xf fontId="14" fillId="2" borderId="0" numFmtId="0" xfId="0" applyFont="1" applyFill="1" applyAlignment="1">
      <alignment horizontal="right"/>
    </xf>
    <xf fontId="12" fillId="3" borderId="0" numFmtId="0" xfId="0" applyFont="1" applyFill="1"/>
    <xf fontId="1" fillId="0" borderId="6" numFmtId="0" xfId="0" applyFont="1" applyBorder="1"/>
    <xf fontId="1" fillId="0" borderId="0" numFmtId="0" xfId="0" applyFont="1"/>
    <xf fontId="1" fillId="0" borderId="7" numFmtId="0" xfId="0" applyFont="1" applyBorder="1"/>
    <xf fontId="2" fillId="0" borderId="6" numFmtId="0" xfId="0" applyFont="1" applyBorder="1" applyAlignment="1">
      <alignment horizontal="center" wrapText="1"/>
    </xf>
    <xf fontId="2" fillId="0" borderId="7" numFmtId="0" xfId="0" applyFont="1" applyBorder="1" applyAlignment="1">
      <alignment horizontal="center" wrapText="1"/>
    </xf>
    <xf fontId="3" fillId="0" borderId="8" numFmtId="0" xfId="0" applyFont="1" applyBorder="1"/>
    <xf fontId="3" fillId="0" borderId="7" numFmtId="0" xfId="0" applyFont="1" applyBorder="1"/>
    <xf fontId="3" fillId="0" borderId="0" numFmtId="0" xfId="0" applyFont="1" applyAlignment="1">
      <alignment wrapText="1"/>
    </xf>
    <xf fontId="12" fillId="0" borderId="0" numFmtId="0" xfId="0" applyFont="1" quotePrefix="1"/>
    <xf fontId="12" fillId="0" borderId="7" numFmtId="0" xfId="0" applyFont="1" applyBorder="1" applyAlignment="1">
      <alignment horizontal="right"/>
    </xf>
    <xf fontId="9" fillId="4" borderId="0" numFmtId="0" xfId="0" applyFont="1" applyFill="1" applyAlignment="1">
      <alignment horizontal="right"/>
    </xf>
    <xf fontId="12" fillId="0" borderId="7" numFmtId="0" xfId="0" applyFont="1" applyBorder="1"/>
    <xf fontId="7" fillId="5" borderId="6" numFmt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roundedCorners val="0"/>
  <mc:AlternateContent>
    <mc:Choice Requires="c14">
      <c14:style val="102"/>
    </mc:Choice>
    <mc:Fallback>
      <c:style val="2"/>
    </mc:Fallback>
  </mc:AlternateContent>
  <c:chart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'Artifact rejected'!$G$2:$G$593</c:f>
            </c:numRef>
          </c:xVal>
          <c:yVal>
            <c:numRef>
              <c:f>'Artifact rejected'!$F$2:$F$593</c:f>
              <c:numCache/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00600686"/>
        <c:axId val="1734367340"/>
      </c:scatterChart>
      <c:valAx>
        <c:axId val="60060068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1734367340"/>
        <c:crosses val="autoZero"/>
        <c:crossBetween val="between"/>
      </c:valAx>
      <c:valAx>
        <c:axId val="17343673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60060068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/>
        </a:p>
      </c:txPr>
    </c:legend>
    <c:plotVisOnly val="1"/>
    <c:showDLblsOverMax val="0"/>
  </c:chart>
  <c:spPr bwMode="auto">
    <a:xfrm>
      <a:off x="0" y="0"/>
      <a:ext cx="0" cy="0"/>
    </a:xfrm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12</xdr:col>
      <xdr:colOff>9525</xdr:colOff>
      <xdr:row>2</xdr:row>
      <xdr:rowOff>152400</xdr:rowOff>
    </xdr:from>
    <xdr:ext cx="5715000" cy="3533774"/>
    <xdr:graphicFrame>
      <xdr:nvGraphicFramePr>
        <xdr:cNvPr id="1" name="Chart 1" title="Chart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15.5"/>
    <col customWidth="1" min="7" max="10" width="16.379999999999999"/>
    <col customWidth="1" min="11" max="11" width="16"/>
    <col customWidth="1" min="12" max="12" width="16.879999999999999"/>
    <col customWidth="1" min="13" max="13" width="1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</row>
    <row r="2">
      <c r="A2" s="4" t="s">
        <v>12</v>
      </c>
      <c r="B2" s="5">
        <v>24</v>
      </c>
      <c r="C2" s="5">
        <v>90</v>
      </c>
      <c r="D2" s="5" t="s">
        <v>13</v>
      </c>
      <c r="E2" s="5">
        <v>1</v>
      </c>
      <c r="F2" s="6">
        <v>1411686</v>
      </c>
      <c r="G2" s="7">
        <v>179</v>
      </c>
      <c r="H2" s="7">
        <v>60</v>
      </c>
      <c r="I2" s="4">
        <v>577.35580000000004</v>
      </c>
      <c r="J2" s="5">
        <v>580.03840000000002</v>
      </c>
      <c r="K2" s="5">
        <v>9.7600475050470408</v>
      </c>
      <c r="L2" s="6">
        <v>0.25231084926144798</v>
      </c>
    </row>
    <row r="3">
      <c r="A3" s="8" t="s">
        <v>14</v>
      </c>
      <c r="B3" s="9">
        <v>24</v>
      </c>
      <c r="C3" s="9">
        <v>100</v>
      </c>
      <c r="D3" s="9" t="s">
        <v>15</v>
      </c>
      <c r="E3" s="9">
        <v>2</v>
      </c>
      <c r="F3" s="10">
        <v>1384737</v>
      </c>
      <c r="G3" s="7">
        <v>162.80000000000001</v>
      </c>
      <c r="H3" s="7">
        <v>57.399999999999999</v>
      </c>
      <c r="I3" s="8">
        <v>569.19209999999998</v>
      </c>
      <c r="J3" s="9">
        <v>570.74109999999996</v>
      </c>
      <c r="K3" s="9">
        <v>9.5291142155405808</v>
      </c>
      <c r="L3" s="10">
        <v>0.25096259421359302</v>
      </c>
    </row>
    <row r="4">
      <c r="A4" s="8" t="s">
        <v>16</v>
      </c>
      <c r="B4" s="9">
        <v>28</v>
      </c>
      <c r="C4" s="9">
        <v>-58</v>
      </c>
      <c r="D4" s="9" t="s">
        <v>15</v>
      </c>
      <c r="E4" s="9">
        <v>2</v>
      </c>
      <c r="F4" s="10">
        <v>1417211</v>
      </c>
      <c r="G4" s="7">
        <v>159.5</v>
      </c>
      <c r="H4" s="7">
        <v>56.200000000000003</v>
      </c>
      <c r="I4" s="8">
        <v>574.7482</v>
      </c>
      <c r="J4" s="9">
        <v>581.29700000000003</v>
      </c>
      <c r="K4" s="9">
        <v>17.0976148698937</v>
      </c>
      <c r="L4" s="10">
        <v>0.258518583959921</v>
      </c>
    </row>
    <row r="5">
      <c r="A5" s="8" t="s">
        <v>17</v>
      </c>
      <c r="B5" s="9">
        <v>23</v>
      </c>
      <c r="C5" s="9">
        <v>63</v>
      </c>
      <c r="D5" s="9" t="s">
        <v>13</v>
      </c>
      <c r="E5" s="9">
        <v>1</v>
      </c>
      <c r="F5" s="10">
        <v>1612859</v>
      </c>
      <c r="G5" s="7">
        <v>179.90000000000001</v>
      </c>
      <c r="H5" s="7">
        <v>66</v>
      </c>
      <c r="I5" s="8">
        <v>579.63900000000001</v>
      </c>
      <c r="J5" s="9">
        <v>584.48829999999998</v>
      </c>
      <c r="K5" s="9">
        <v>9.5643801578715806</v>
      </c>
      <c r="L5" s="10">
        <v>0.234766750105524</v>
      </c>
    </row>
    <row r="6">
      <c r="A6" s="8" t="s">
        <v>18</v>
      </c>
      <c r="B6" s="9">
        <v>25</v>
      </c>
      <c r="C6" s="9">
        <v>-100</v>
      </c>
      <c r="D6" s="9" t="s">
        <v>15</v>
      </c>
      <c r="E6" s="9">
        <v>2</v>
      </c>
      <c r="F6" s="10">
        <v>1363669</v>
      </c>
      <c r="G6" s="7">
        <v>167.80000000000001</v>
      </c>
      <c r="H6" s="7">
        <v>60.600000000000001</v>
      </c>
      <c r="I6" s="8">
        <v>579.75490000000002</v>
      </c>
      <c r="J6" s="9">
        <v>581.55539999999996</v>
      </c>
      <c r="K6" s="9">
        <v>8.2765859504284105</v>
      </c>
      <c r="L6" s="10">
        <v>0.27136923739049301</v>
      </c>
    </row>
    <row r="7">
      <c r="A7" s="8" t="s">
        <v>19</v>
      </c>
      <c r="B7" s="9">
        <v>28</v>
      </c>
      <c r="C7" s="9">
        <v>100</v>
      </c>
      <c r="D7" s="9" t="s">
        <v>15</v>
      </c>
      <c r="E7" s="9">
        <v>2</v>
      </c>
      <c r="F7" s="10">
        <v>1533596</v>
      </c>
      <c r="G7" s="7">
        <v>175</v>
      </c>
      <c r="H7" s="7">
        <v>74.200000000000003</v>
      </c>
      <c r="I7" s="8">
        <v>592.55730000000005</v>
      </c>
      <c r="J7" s="9">
        <v>594.75969999999995</v>
      </c>
      <c r="K7" s="9">
        <v>14.5139975432</v>
      </c>
      <c r="L7" s="10">
        <v>0.24861790071025999</v>
      </c>
    </row>
    <row r="8">
      <c r="A8" s="8" t="s">
        <v>20</v>
      </c>
      <c r="B8" s="9">
        <v>25</v>
      </c>
      <c r="C8" s="9">
        <v>100</v>
      </c>
      <c r="D8" s="9" t="s">
        <v>13</v>
      </c>
      <c r="E8" s="9">
        <v>1</v>
      </c>
      <c r="F8" s="10">
        <v>1738528</v>
      </c>
      <c r="G8" s="7">
        <v>187.19999999999999</v>
      </c>
      <c r="H8" s="7">
        <v>68</v>
      </c>
      <c r="I8" s="8">
        <v>571.17909999999995</v>
      </c>
      <c r="J8" s="9">
        <v>574.76369999999997</v>
      </c>
      <c r="K8" s="9">
        <v>17.0976148698937</v>
      </c>
      <c r="L8" s="10">
        <v>0.258518583959921</v>
      </c>
    </row>
    <row r="9">
      <c r="A9" s="8" t="s">
        <v>21</v>
      </c>
      <c r="B9" s="9">
        <v>29</v>
      </c>
      <c r="C9" s="9">
        <v>100</v>
      </c>
      <c r="D9" s="9" t="s">
        <v>13</v>
      </c>
      <c r="E9" s="9">
        <v>1</v>
      </c>
      <c r="F9" s="10">
        <v>1552881</v>
      </c>
      <c r="G9" s="7">
        <v>177.80000000000001</v>
      </c>
      <c r="H9" s="7">
        <v>80.799999999999997</v>
      </c>
      <c r="I9" s="8">
        <v>590.20410000000004</v>
      </c>
      <c r="J9" s="9">
        <v>591.01739999999995</v>
      </c>
      <c r="K9" s="9">
        <v>15.7717553384061</v>
      </c>
      <c r="L9" s="10">
        <v>0.253822948219873</v>
      </c>
    </row>
    <row r="10">
      <c r="A10" s="8" t="s">
        <v>22</v>
      </c>
      <c r="B10" s="9">
        <v>26</v>
      </c>
      <c r="C10" s="9">
        <v>100</v>
      </c>
      <c r="D10" s="9" t="s">
        <v>13</v>
      </c>
      <c r="E10" s="9">
        <v>1</v>
      </c>
      <c r="F10" s="10">
        <v>1728492</v>
      </c>
      <c r="G10" s="7">
        <v>177</v>
      </c>
      <c r="H10" s="7">
        <v>82.400000000000006</v>
      </c>
      <c r="I10" s="8">
        <v>582.98590000000002</v>
      </c>
      <c r="J10" s="9">
        <v>585.63379999999995</v>
      </c>
      <c r="K10" s="9">
        <v>11.0777887663769</v>
      </c>
      <c r="L10" s="10">
        <v>0.25213571748538699</v>
      </c>
    </row>
    <row r="11">
      <c r="A11" s="8" t="s">
        <v>23</v>
      </c>
      <c r="B11" s="9">
        <v>28</v>
      </c>
      <c r="C11" s="9">
        <v>-100</v>
      </c>
      <c r="D11" s="9" t="s">
        <v>13</v>
      </c>
      <c r="E11" s="9">
        <v>1</v>
      </c>
      <c r="F11" s="10">
        <v>1729364</v>
      </c>
      <c r="G11" s="7">
        <v>177.80000000000001</v>
      </c>
      <c r="H11" s="7">
        <v>76.400000000000006</v>
      </c>
      <c r="I11" s="8">
        <v>600.44510000000002</v>
      </c>
      <c r="J11" s="9">
        <v>602.27440000000001</v>
      </c>
      <c r="K11" s="9">
        <v>16.365905592786699</v>
      </c>
      <c r="L11" s="10">
        <v>0.23282035021813199</v>
      </c>
    </row>
    <row r="12">
      <c r="A12" s="8" t="s">
        <v>24</v>
      </c>
      <c r="B12" s="9">
        <v>19</v>
      </c>
      <c r="C12" s="9">
        <v>70</v>
      </c>
      <c r="D12" s="9" t="s">
        <v>13</v>
      </c>
      <c r="E12" s="9">
        <v>1</v>
      </c>
      <c r="F12" s="10">
        <v>1598322</v>
      </c>
      <c r="G12" s="7">
        <v>188.19999999999999</v>
      </c>
      <c r="H12" s="7">
        <v>68</v>
      </c>
      <c r="I12" s="8">
        <v>562.61099999999999</v>
      </c>
      <c r="J12" s="9">
        <v>564.20479999999998</v>
      </c>
      <c r="K12" s="9">
        <v>12.365983858944</v>
      </c>
      <c r="L12" s="10">
        <v>0.27637057707901003</v>
      </c>
    </row>
    <row r="13">
      <c r="A13" s="8" t="s">
        <v>25</v>
      </c>
      <c r="B13" s="9">
        <v>25</v>
      </c>
      <c r="C13" s="9">
        <v>100</v>
      </c>
      <c r="D13" s="9" t="s">
        <v>15</v>
      </c>
      <c r="E13" s="9">
        <v>2</v>
      </c>
      <c r="F13" s="10">
        <v>1359465</v>
      </c>
      <c r="G13" s="7">
        <v>155.59999999999999</v>
      </c>
      <c r="H13" s="7">
        <v>48.200000000000003</v>
      </c>
      <c r="I13" s="8">
        <v>548.12929999999994</v>
      </c>
      <c r="J13" s="9">
        <v>549.76430000000005</v>
      </c>
      <c r="K13" s="9">
        <v>15.596003127257999</v>
      </c>
      <c r="L13" s="10">
        <v>0.30805272947469298</v>
      </c>
    </row>
    <row r="14">
      <c r="A14" s="8" t="s">
        <v>26</v>
      </c>
      <c r="B14" s="9">
        <v>25</v>
      </c>
      <c r="C14" s="9">
        <v>80</v>
      </c>
      <c r="D14" s="9" t="s">
        <v>13</v>
      </c>
      <c r="E14" s="9">
        <v>1</v>
      </c>
      <c r="F14" s="10">
        <v>1391805</v>
      </c>
      <c r="G14" s="7">
        <v>169.30000000000001</v>
      </c>
      <c r="H14" s="7">
        <v>73.200000000000003</v>
      </c>
      <c r="I14" s="8">
        <v>568.05740000000003</v>
      </c>
      <c r="J14" s="9">
        <v>570.44010000000003</v>
      </c>
      <c r="K14" s="9">
        <v>17.0976148698937</v>
      </c>
      <c r="L14" s="10">
        <v>0.258518583959921</v>
      </c>
    </row>
    <row r="15">
      <c r="A15" s="8" t="s">
        <v>27</v>
      </c>
      <c r="B15" s="9">
        <v>19</v>
      </c>
      <c r="C15" s="9">
        <v>56</v>
      </c>
      <c r="D15" s="9" t="s">
        <v>15</v>
      </c>
      <c r="E15" s="9">
        <v>2</v>
      </c>
      <c r="F15" s="10">
        <v>1260867</v>
      </c>
      <c r="G15" s="7">
        <v>169.30000000000001</v>
      </c>
      <c r="H15" s="7">
        <v>60.799999999999997</v>
      </c>
      <c r="I15" s="8">
        <v>533.52480000000003</v>
      </c>
      <c r="J15" s="9">
        <v>536.51850000000002</v>
      </c>
      <c r="K15" s="9">
        <v>15.410107851768901</v>
      </c>
      <c r="L15" s="10">
        <v>0.27787473131641999</v>
      </c>
    </row>
    <row r="16">
      <c r="A16" s="8" t="s">
        <v>28</v>
      </c>
      <c r="B16" s="9">
        <v>28</v>
      </c>
      <c r="C16" s="9">
        <v>100</v>
      </c>
      <c r="D16" s="9" t="s">
        <v>13</v>
      </c>
      <c r="E16" s="9">
        <v>1</v>
      </c>
      <c r="F16" s="10">
        <v>1618115</v>
      </c>
      <c r="G16" s="7">
        <v>176.19999999999999</v>
      </c>
      <c r="H16" s="7">
        <v>66.400000000000006</v>
      </c>
      <c r="I16" s="8">
        <v>583.94370000000004</v>
      </c>
      <c r="J16" s="9">
        <v>585.05430000000001</v>
      </c>
      <c r="K16" s="9">
        <v>11.267665457226499</v>
      </c>
      <c r="L16" s="10">
        <v>0.270902458234553</v>
      </c>
    </row>
    <row r="17">
      <c r="A17" s="8" t="s">
        <v>29</v>
      </c>
      <c r="B17" s="9">
        <v>26</v>
      </c>
      <c r="C17" s="9">
        <v>65</v>
      </c>
      <c r="D17" s="9" t="s">
        <v>13</v>
      </c>
      <c r="E17" s="9">
        <v>1</v>
      </c>
      <c r="F17" s="10">
        <v>1749169</v>
      </c>
      <c r="G17" s="7">
        <v>188</v>
      </c>
      <c r="H17" s="7">
        <v>73.599999999999994</v>
      </c>
      <c r="I17" s="8">
        <v>612.22910000000002</v>
      </c>
      <c r="J17" s="9">
        <v>615.08299999999997</v>
      </c>
      <c r="K17" s="9">
        <v>6.6197150511751799</v>
      </c>
      <c r="L17" s="10">
        <v>0.23515295715725301</v>
      </c>
    </row>
    <row r="18">
      <c r="A18" s="8" t="s">
        <v>30</v>
      </c>
      <c r="B18" s="9">
        <v>24</v>
      </c>
      <c r="C18" s="9">
        <v>100</v>
      </c>
      <c r="D18" s="9" t="s">
        <v>15</v>
      </c>
      <c r="E18" s="9">
        <v>2</v>
      </c>
      <c r="F18" s="10">
        <v>1707212</v>
      </c>
      <c r="G18" s="7">
        <v>164</v>
      </c>
      <c r="H18" s="7">
        <v>59.399999999999999</v>
      </c>
      <c r="I18" s="8">
        <v>578.95280000000002</v>
      </c>
      <c r="J18" s="9">
        <v>579.88800000000003</v>
      </c>
      <c r="K18" s="9">
        <v>17.800608215391001</v>
      </c>
      <c r="L18" s="10">
        <v>0.25013131352179402</v>
      </c>
    </row>
    <row r="19">
      <c r="A19" s="8" t="s">
        <v>31</v>
      </c>
      <c r="B19" s="9">
        <v>27</v>
      </c>
      <c r="C19" s="9">
        <v>89</v>
      </c>
      <c r="D19" s="9" t="s">
        <v>15</v>
      </c>
      <c r="E19" s="9">
        <v>2</v>
      </c>
      <c r="F19" s="10">
        <v>1283858</v>
      </c>
      <c r="G19" s="7">
        <v>157</v>
      </c>
      <c r="H19" s="7">
        <v>49</v>
      </c>
      <c r="I19" s="8">
        <v>535.17499999999995</v>
      </c>
      <c r="J19" s="9">
        <v>536.24149999999997</v>
      </c>
      <c r="K19" s="9">
        <v>10.379493930046401</v>
      </c>
      <c r="L19" s="10">
        <v>0.283383728829954</v>
      </c>
    </row>
    <row r="20">
      <c r="A20" s="8" t="s">
        <v>32</v>
      </c>
      <c r="B20" s="9">
        <v>24</v>
      </c>
      <c r="C20" s="9">
        <v>89</v>
      </c>
      <c r="D20" s="9" t="s">
        <v>15</v>
      </c>
      <c r="E20" s="9">
        <v>2</v>
      </c>
      <c r="F20" s="10">
        <v>1322564</v>
      </c>
      <c r="G20" s="7">
        <v>180.5</v>
      </c>
      <c r="H20" s="7">
        <v>68.200000000000003</v>
      </c>
      <c r="I20" s="8">
        <v>535.36919999999998</v>
      </c>
      <c r="J20" s="9">
        <v>538.65899999999999</v>
      </c>
      <c r="K20" s="9">
        <v>13.988481096497001</v>
      </c>
      <c r="L20" s="10">
        <v>0.273581403534296</v>
      </c>
    </row>
    <row r="21">
      <c r="A21" s="8" t="s">
        <v>33</v>
      </c>
      <c r="B21" s="9">
        <v>28</v>
      </c>
      <c r="C21" s="9">
        <v>100</v>
      </c>
      <c r="D21" s="9" t="s">
        <v>13</v>
      </c>
      <c r="E21" s="9">
        <v>1</v>
      </c>
      <c r="F21" s="10">
        <v>1745373</v>
      </c>
      <c r="G21" s="7">
        <v>162.09999999999999</v>
      </c>
      <c r="H21" s="7">
        <v>67.799999999999997</v>
      </c>
      <c r="I21" s="8">
        <v>586.42650000000003</v>
      </c>
      <c r="J21" s="9">
        <v>589.92169999999999</v>
      </c>
      <c r="K21" s="9">
        <v>14.7207960806437</v>
      </c>
      <c r="L21" s="10">
        <v>0.27465663121484801</v>
      </c>
    </row>
    <row r="22">
      <c r="A22" s="8" t="s">
        <v>34</v>
      </c>
      <c r="B22" s="9">
        <v>23</v>
      </c>
      <c r="C22" s="9">
        <v>71</v>
      </c>
      <c r="D22" s="9" t="s">
        <v>15</v>
      </c>
      <c r="E22" s="9">
        <v>2</v>
      </c>
      <c r="F22" s="10">
        <v>1429186</v>
      </c>
      <c r="G22" s="7">
        <v>177.09999999999999</v>
      </c>
      <c r="H22" s="7">
        <v>60.799999999999997</v>
      </c>
      <c r="I22" s="8">
        <v>561.13130000000001</v>
      </c>
      <c r="J22" s="9">
        <v>561.9828</v>
      </c>
      <c r="K22" s="9">
        <v>12.365983858944</v>
      </c>
      <c r="L22" s="10">
        <v>0.27637057707901003</v>
      </c>
    </row>
    <row r="23">
      <c r="A23" s="8" t="s">
        <v>35</v>
      </c>
      <c r="B23" s="9">
        <v>22</v>
      </c>
      <c r="C23" s="9">
        <v>100</v>
      </c>
      <c r="D23" s="9" t="s">
        <v>13</v>
      </c>
      <c r="E23" s="9">
        <v>1</v>
      </c>
      <c r="F23" s="10">
        <v>1277759</v>
      </c>
      <c r="G23" s="7">
        <v>172.40000000000001</v>
      </c>
      <c r="H23" s="7">
        <v>80.799999999999997</v>
      </c>
      <c r="I23" s="8">
        <v>545.6173</v>
      </c>
      <c r="J23" s="9">
        <v>547.54100000000005</v>
      </c>
      <c r="K23" s="9">
        <v>8.3279845879302297</v>
      </c>
      <c r="L23" s="10">
        <v>0.27043706515167498</v>
      </c>
    </row>
    <row r="24">
      <c r="A24" s="8" t="s">
        <v>36</v>
      </c>
      <c r="B24" s="9">
        <v>27</v>
      </c>
      <c r="C24" s="9">
        <v>80</v>
      </c>
      <c r="D24" s="9" t="s">
        <v>13</v>
      </c>
      <c r="E24" s="9">
        <v>1</v>
      </c>
      <c r="F24" s="10">
        <v>1431693</v>
      </c>
      <c r="G24" s="7">
        <v>182.09999999999999</v>
      </c>
      <c r="H24" s="7">
        <v>84.200000000000003</v>
      </c>
      <c r="I24" s="8">
        <v>575.30529999999999</v>
      </c>
      <c r="J24" s="9">
        <v>578.71860000000004</v>
      </c>
      <c r="K24" s="9">
        <v>8.2765859504284105</v>
      </c>
      <c r="L24" s="10">
        <v>0.27136923739049301</v>
      </c>
    </row>
    <row r="25">
      <c r="A25" s="8" t="s">
        <v>37</v>
      </c>
      <c r="B25" s="9">
        <v>28</v>
      </c>
      <c r="C25" s="9">
        <v>100</v>
      </c>
      <c r="D25" s="9" t="s">
        <v>13</v>
      </c>
      <c r="E25" s="9">
        <v>1</v>
      </c>
      <c r="F25" s="10">
        <v>1490669</v>
      </c>
      <c r="G25" s="7">
        <v>160.09999999999999</v>
      </c>
      <c r="H25" s="7">
        <v>61.399999999999999</v>
      </c>
      <c r="I25" s="8">
        <v>593.28340000000003</v>
      </c>
      <c r="J25" s="9">
        <v>596.66240000000005</v>
      </c>
      <c r="K25" s="9">
        <v>10.782083036890301</v>
      </c>
      <c r="L25" s="10">
        <v>0.23864143916670699</v>
      </c>
    </row>
    <row r="26">
      <c r="A26" s="8" t="s">
        <v>38</v>
      </c>
      <c r="B26" s="9">
        <v>27</v>
      </c>
      <c r="C26" s="9">
        <v>100</v>
      </c>
      <c r="D26" s="9" t="s">
        <v>15</v>
      </c>
      <c r="E26" s="9">
        <v>2</v>
      </c>
      <c r="F26" s="10">
        <v>1450592</v>
      </c>
      <c r="G26" s="7">
        <v>174</v>
      </c>
      <c r="H26" s="7">
        <v>85.599999999999994</v>
      </c>
      <c r="I26" s="8">
        <v>592.26660000000004</v>
      </c>
      <c r="J26" s="9">
        <v>593.01210000000003</v>
      </c>
      <c r="K26" s="9">
        <v>14.5139975432</v>
      </c>
      <c r="L26" s="10">
        <v>0.24861790071025999</v>
      </c>
    </row>
    <row r="27">
      <c r="A27" s="8" t="s">
        <v>39</v>
      </c>
      <c r="B27" s="9">
        <v>21</v>
      </c>
      <c r="C27" s="9">
        <v>-87</v>
      </c>
      <c r="D27" s="9" t="s">
        <v>15</v>
      </c>
      <c r="E27" s="9">
        <v>2</v>
      </c>
      <c r="F27" s="10">
        <v>1362057</v>
      </c>
      <c r="G27" s="7">
        <v>177.59999999999999</v>
      </c>
      <c r="H27" s="7">
        <v>65.200000000000003</v>
      </c>
      <c r="I27" s="8">
        <v>565.40740000000005</v>
      </c>
      <c r="J27" s="9">
        <v>569.94640000000004</v>
      </c>
      <c r="K27" s="9">
        <v>17.0976148698937</v>
      </c>
      <c r="L27" s="10">
        <v>0.258518583959921</v>
      </c>
    </row>
    <row r="28">
      <c r="A28" s="8" t="s">
        <v>40</v>
      </c>
      <c r="B28" s="9">
        <v>18</v>
      </c>
      <c r="C28" s="9">
        <v>79</v>
      </c>
      <c r="D28" s="9" t="s">
        <v>15</v>
      </c>
      <c r="E28" s="9">
        <v>2</v>
      </c>
      <c r="F28" s="10">
        <v>1236457</v>
      </c>
      <c r="G28" s="7">
        <v>173.09999999999999</v>
      </c>
      <c r="H28" s="7">
        <v>52.200000000000003</v>
      </c>
      <c r="I28" s="8">
        <v>536.6413</v>
      </c>
      <c r="J28" s="9">
        <v>540.56989999999996</v>
      </c>
      <c r="K28" s="9">
        <v>11.118303489123599</v>
      </c>
      <c r="L28" s="10">
        <v>0.260015934423942</v>
      </c>
    </row>
    <row r="29">
      <c r="A29" s="8" t="s">
        <v>41</v>
      </c>
      <c r="B29" s="9">
        <v>18</v>
      </c>
      <c r="C29" s="9">
        <v>100</v>
      </c>
      <c r="D29" s="9" t="s">
        <v>13</v>
      </c>
      <c r="E29" s="9">
        <v>1</v>
      </c>
      <c r="F29" s="10">
        <v>1624266</v>
      </c>
      <c r="G29" s="7">
        <v>173.09999999999999</v>
      </c>
      <c r="H29" s="7">
        <v>52.200000000000003</v>
      </c>
      <c r="I29" s="8">
        <v>561.1422</v>
      </c>
      <c r="J29" s="9">
        <v>564.71209999999996</v>
      </c>
      <c r="K29" s="9">
        <v>13.081367476802701</v>
      </c>
      <c r="L29" s="10">
        <v>0.24607680233861101</v>
      </c>
    </row>
    <row r="30">
      <c r="A30" s="8" t="s">
        <v>42</v>
      </c>
      <c r="B30" s="9">
        <v>25</v>
      </c>
      <c r="C30" s="9">
        <v>100</v>
      </c>
      <c r="D30" s="9" t="s">
        <v>15</v>
      </c>
      <c r="E30" s="9">
        <v>2</v>
      </c>
      <c r="F30" s="10">
        <v>1515400</v>
      </c>
      <c r="G30" s="7">
        <v>162.19999999999999</v>
      </c>
      <c r="H30" s="7">
        <v>59.399999999999999</v>
      </c>
      <c r="I30" s="8">
        <v>580.79870000000005</v>
      </c>
      <c r="J30" s="9">
        <v>584.4855</v>
      </c>
      <c r="K30" s="9">
        <v>8.5999627322295602</v>
      </c>
      <c r="L30" s="10">
        <v>0.25637648156556098</v>
      </c>
    </row>
    <row r="31">
      <c r="A31" s="8" t="s">
        <v>43</v>
      </c>
      <c r="B31" s="9">
        <v>28</v>
      </c>
      <c r="C31" s="9">
        <v>88</v>
      </c>
      <c r="D31" s="9" t="s">
        <v>15</v>
      </c>
      <c r="E31" s="9">
        <v>2</v>
      </c>
      <c r="F31" s="10">
        <v>1350679</v>
      </c>
      <c r="G31" s="7">
        <v>179.09999999999999</v>
      </c>
      <c r="H31" s="7">
        <v>64.200000000000003</v>
      </c>
      <c r="I31" s="8">
        <v>557.6771</v>
      </c>
      <c r="J31" s="9">
        <v>564.529</v>
      </c>
      <c r="K31" s="9">
        <v>9.8379264508959992</v>
      </c>
      <c r="L31" s="10">
        <v>0.26125228123278299</v>
      </c>
    </row>
    <row r="32">
      <c r="A32" s="8" t="s">
        <v>44</v>
      </c>
      <c r="B32" s="9">
        <v>19</v>
      </c>
      <c r="C32" s="9">
        <v>70</v>
      </c>
      <c r="D32" s="9" t="s">
        <v>13</v>
      </c>
      <c r="E32" s="9">
        <v>1</v>
      </c>
      <c r="F32" s="10">
        <v>1471032</v>
      </c>
      <c r="G32" s="7">
        <v>174.59999999999999</v>
      </c>
      <c r="H32" s="7">
        <v>80.400000000000006</v>
      </c>
      <c r="I32" s="8">
        <v>513.08759999999995</v>
      </c>
      <c r="J32" s="9">
        <v>516.81200000000001</v>
      </c>
      <c r="K32" s="9">
        <v>7.0950382877098699</v>
      </c>
      <c r="L32" s="10">
        <v>0.25115875884151001</v>
      </c>
    </row>
    <row r="33">
      <c r="A33" s="8" t="s">
        <v>45</v>
      </c>
      <c r="B33" s="9">
        <v>26</v>
      </c>
      <c r="C33" s="9">
        <v>89</v>
      </c>
      <c r="D33" s="9" t="s">
        <v>15</v>
      </c>
      <c r="E33" s="9">
        <v>2</v>
      </c>
      <c r="F33" s="10">
        <v>1448086</v>
      </c>
      <c r="G33" s="7">
        <v>164.40000000000001</v>
      </c>
      <c r="H33" s="7">
        <v>66</v>
      </c>
      <c r="I33" s="8">
        <v>544.83429999999998</v>
      </c>
      <c r="J33" s="9">
        <v>549.54470000000003</v>
      </c>
      <c r="K33" s="9">
        <v>10.3121964309184</v>
      </c>
      <c r="L33" s="10">
        <v>0.26246598804230997</v>
      </c>
    </row>
    <row r="34">
      <c r="A34" s="8" t="s">
        <v>46</v>
      </c>
      <c r="B34" s="9">
        <v>23</v>
      </c>
      <c r="C34" s="9">
        <v>100</v>
      </c>
      <c r="D34" s="9" t="s">
        <v>15</v>
      </c>
      <c r="E34" s="9">
        <v>2</v>
      </c>
      <c r="F34" s="10">
        <v>1508017</v>
      </c>
      <c r="G34" s="7">
        <v>172.80000000000001</v>
      </c>
      <c r="H34" s="7">
        <v>70.400000000000006</v>
      </c>
      <c r="I34" s="8">
        <v>580.03060000000005</v>
      </c>
      <c r="J34" s="9">
        <v>581.42499999999995</v>
      </c>
      <c r="K34" s="9">
        <v>10.8071886642855</v>
      </c>
      <c r="L34" s="10">
        <v>0.260409298229692</v>
      </c>
    </row>
    <row r="35">
      <c r="A35" s="8" t="s">
        <v>47</v>
      </c>
      <c r="B35" s="9">
        <v>27</v>
      </c>
      <c r="C35" s="9">
        <v>90</v>
      </c>
      <c r="D35" s="9" t="s">
        <v>13</v>
      </c>
      <c r="E35" s="9">
        <v>1</v>
      </c>
      <c r="F35" s="10">
        <v>1867271</v>
      </c>
      <c r="G35" s="7">
        <v>200.5</v>
      </c>
      <c r="H35" s="7">
        <v>119</v>
      </c>
      <c r="I35" s="8">
        <v>615.33450000000005</v>
      </c>
      <c r="J35" s="9">
        <v>619.04499999999996</v>
      </c>
      <c r="K35" s="9">
        <v>14.9405430341723</v>
      </c>
      <c r="L35" s="10">
        <v>0.20345614919959501</v>
      </c>
    </row>
    <row r="36">
      <c r="A36" s="8" t="s">
        <v>48</v>
      </c>
      <c r="B36" s="9">
        <v>24</v>
      </c>
      <c r="C36" s="9">
        <v>100</v>
      </c>
      <c r="D36" s="9" t="s">
        <v>13</v>
      </c>
      <c r="E36" s="9">
        <v>1</v>
      </c>
      <c r="F36" s="10">
        <v>1481647</v>
      </c>
      <c r="G36" s="7">
        <v>182.5</v>
      </c>
      <c r="H36" s="7">
        <v>60.399999999999999</v>
      </c>
      <c r="I36" s="8">
        <v>563.96839999999997</v>
      </c>
      <c r="J36" s="9">
        <v>566.70630000000006</v>
      </c>
      <c r="K36" s="9">
        <v>18.0660520572698</v>
      </c>
      <c r="L36" s="10">
        <v>0.26016420582974498</v>
      </c>
    </row>
    <row r="37">
      <c r="A37" s="8" t="s">
        <v>49</v>
      </c>
      <c r="B37" s="9">
        <v>20</v>
      </c>
      <c r="C37" s="9">
        <v>60</v>
      </c>
      <c r="D37" s="9" t="s">
        <v>15</v>
      </c>
      <c r="E37" s="9">
        <v>2</v>
      </c>
      <c r="F37" s="10">
        <v>1236146</v>
      </c>
      <c r="G37" s="7">
        <v>169.40000000000001</v>
      </c>
      <c r="H37" s="7">
        <v>68.799999999999997</v>
      </c>
      <c r="I37" s="8">
        <v>556.03650000000005</v>
      </c>
      <c r="J37" s="9">
        <v>557.82280000000003</v>
      </c>
      <c r="K37" s="9">
        <v>7.0577215321750204</v>
      </c>
      <c r="L37" s="10">
        <v>0.26522128080806601</v>
      </c>
    </row>
    <row r="38">
      <c r="A38" s="8" t="s">
        <v>50</v>
      </c>
      <c r="B38" s="9">
        <v>28</v>
      </c>
      <c r="C38" s="9">
        <v>100</v>
      </c>
      <c r="D38" s="9" t="s">
        <v>15</v>
      </c>
      <c r="E38" s="9">
        <v>2</v>
      </c>
      <c r="F38" s="10">
        <v>1412767</v>
      </c>
      <c r="G38" s="7">
        <v>176.80000000000001</v>
      </c>
      <c r="H38" s="7">
        <v>88.200000000000003</v>
      </c>
      <c r="I38" s="8">
        <v>580.31989999999996</v>
      </c>
      <c r="J38" s="9">
        <v>585.77080000000001</v>
      </c>
      <c r="K38" s="9">
        <v>8.7304972495671205</v>
      </c>
      <c r="L38" s="10">
        <v>0.24980523236225599</v>
      </c>
    </row>
    <row r="39">
      <c r="A39" s="8" t="s">
        <v>51</v>
      </c>
      <c r="B39" s="9">
        <v>18</v>
      </c>
      <c r="C39" s="9">
        <v>90</v>
      </c>
      <c r="D39" s="9" t="s">
        <v>13</v>
      </c>
      <c r="E39" s="9">
        <v>1</v>
      </c>
      <c r="F39" s="10">
        <v>1696915</v>
      </c>
      <c r="G39" s="7">
        <v>170.59999999999999</v>
      </c>
      <c r="H39" s="7">
        <v>54</v>
      </c>
      <c r="I39" s="8">
        <v>572.97469999999998</v>
      </c>
      <c r="J39" s="9">
        <v>579.32749999999999</v>
      </c>
      <c r="K39" s="9">
        <v>12.016443073648</v>
      </c>
      <c r="L39" s="10">
        <v>0.27394219262967201</v>
      </c>
    </row>
    <row r="40">
      <c r="A40" s="8" t="s">
        <v>52</v>
      </c>
      <c r="B40" s="9">
        <v>26</v>
      </c>
      <c r="C40" s="9">
        <v>100</v>
      </c>
      <c r="D40" s="9" t="s">
        <v>13</v>
      </c>
      <c r="E40" s="9">
        <v>1</v>
      </c>
      <c r="F40" s="10">
        <v>1557261</v>
      </c>
      <c r="G40" s="7">
        <v>184.59999999999999</v>
      </c>
      <c r="H40" s="7">
        <v>75.799999999999997</v>
      </c>
      <c r="I40" s="8">
        <v>599.90160000000003</v>
      </c>
      <c r="J40" s="9">
        <v>601.86410000000001</v>
      </c>
      <c r="K40" s="9">
        <v>7.4730021424369699</v>
      </c>
      <c r="L40" s="10">
        <v>0.248065639041462</v>
      </c>
    </row>
    <row r="41">
      <c r="A41" s="8" t="s">
        <v>53</v>
      </c>
      <c r="B41" s="9">
        <v>28</v>
      </c>
      <c r="C41" s="9">
        <v>100</v>
      </c>
      <c r="D41" s="9" t="s">
        <v>15</v>
      </c>
      <c r="E41" s="9">
        <v>2</v>
      </c>
      <c r="F41" s="10">
        <v>1590117</v>
      </c>
      <c r="G41" s="7">
        <v>171.5</v>
      </c>
      <c r="H41" s="7">
        <v>82.599999999999994</v>
      </c>
      <c r="I41" s="8">
        <v>581.86940000000004</v>
      </c>
      <c r="J41" s="9">
        <v>584.98839999999996</v>
      </c>
      <c r="K41" s="9">
        <v>12.6609591972839</v>
      </c>
      <c r="L41" s="10">
        <v>0.25981138641701501</v>
      </c>
    </row>
    <row r="42">
      <c r="A42" s="8" t="s">
        <v>54</v>
      </c>
      <c r="B42" s="9">
        <v>24</v>
      </c>
      <c r="C42" s="9">
        <v>100</v>
      </c>
      <c r="D42" s="9" t="s">
        <v>15</v>
      </c>
      <c r="E42" s="9">
        <v>2</v>
      </c>
      <c r="F42" s="10">
        <v>1095644</v>
      </c>
      <c r="G42" s="7">
        <v>159.09999999999999</v>
      </c>
      <c r="H42" s="7">
        <v>63.799999999999997</v>
      </c>
      <c r="I42" s="8">
        <v>515.97140000000002</v>
      </c>
      <c r="J42" s="9">
        <v>516.79899999999998</v>
      </c>
      <c r="K42" s="9">
        <v>10.936299509389</v>
      </c>
      <c r="L42" s="10">
        <v>0.28779253078510703</v>
      </c>
    </row>
    <row r="43">
      <c r="A43" s="8" t="s">
        <v>55</v>
      </c>
      <c r="B43" s="9">
        <v>26</v>
      </c>
      <c r="C43" s="9">
        <v>100</v>
      </c>
      <c r="D43" s="9" t="s">
        <v>15</v>
      </c>
      <c r="E43" s="9">
        <v>2</v>
      </c>
      <c r="F43" s="10">
        <v>1512199</v>
      </c>
      <c r="G43" s="7">
        <v>177.30000000000001</v>
      </c>
      <c r="H43" s="7">
        <v>99.400000000000006</v>
      </c>
      <c r="I43" s="8">
        <v>582.11350000000004</v>
      </c>
      <c r="J43" s="9">
        <v>583.96439999999996</v>
      </c>
      <c r="K43" s="9">
        <v>11.1392165278005</v>
      </c>
      <c r="L43" s="10">
        <v>0.257814077986249</v>
      </c>
    </row>
    <row r="44">
      <c r="A44" s="8" t="s">
        <v>56</v>
      </c>
      <c r="B44" s="9">
        <v>25</v>
      </c>
      <c r="C44" s="9">
        <v>100</v>
      </c>
      <c r="D44" s="9" t="s">
        <v>15</v>
      </c>
      <c r="E44" s="9">
        <v>2</v>
      </c>
      <c r="F44" s="10">
        <v>1225766</v>
      </c>
      <c r="G44" s="7">
        <v>158.80000000000001</v>
      </c>
      <c r="H44" s="7">
        <v>79.799999999999997</v>
      </c>
      <c r="I44" s="8">
        <v>543.83240000000001</v>
      </c>
      <c r="J44" s="9">
        <v>546.09169999999995</v>
      </c>
      <c r="K44" s="9">
        <v>18.3851561049275</v>
      </c>
      <c r="L44" s="10">
        <v>0.27179714104647901</v>
      </c>
    </row>
    <row r="45">
      <c r="A45" s="8" t="s">
        <v>57</v>
      </c>
      <c r="B45" s="9">
        <v>27</v>
      </c>
      <c r="C45" s="9">
        <v>100</v>
      </c>
      <c r="D45" s="9" t="s">
        <v>13</v>
      </c>
      <c r="E45" s="9">
        <v>1</v>
      </c>
      <c r="F45" s="10">
        <v>1414526</v>
      </c>
      <c r="G45" s="7">
        <v>164.5</v>
      </c>
      <c r="H45" s="7">
        <v>69.799999999999997</v>
      </c>
      <c r="I45" s="8">
        <v>584.49189999999999</v>
      </c>
      <c r="J45" s="9">
        <v>586.83569999999997</v>
      </c>
      <c r="K45" s="9">
        <v>11.8176932348218</v>
      </c>
      <c r="L45" s="10">
        <v>0.235711383390527</v>
      </c>
    </row>
    <row r="46">
      <c r="A46" s="8" t="s">
        <v>58</v>
      </c>
      <c r="B46" s="9">
        <v>26</v>
      </c>
      <c r="C46" s="9">
        <v>80</v>
      </c>
      <c r="D46" s="9" t="s">
        <v>15</v>
      </c>
      <c r="E46" s="9">
        <v>2</v>
      </c>
      <c r="F46" s="10">
        <v>1364293</v>
      </c>
      <c r="G46" s="7">
        <v>168.59999999999999</v>
      </c>
      <c r="H46" s="7">
        <v>60</v>
      </c>
      <c r="I46" s="8">
        <v>576.11860000000001</v>
      </c>
      <c r="J46" s="9">
        <v>578.91800000000001</v>
      </c>
      <c r="K46" s="9">
        <v>10.294949645394199</v>
      </c>
      <c r="L46" s="10">
        <v>0.27049677733632199</v>
      </c>
    </row>
    <row r="47">
      <c r="A47" s="8" t="s">
        <v>59</v>
      </c>
      <c r="B47" s="9">
        <v>26</v>
      </c>
      <c r="C47" s="9">
        <v>100</v>
      </c>
      <c r="D47" s="9" t="s">
        <v>15</v>
      </c>
      <c r="E47" s="9">
        <v>2</v>
      </c>
      <c r="F47" s="10">
        <v>1452780</v>
      </c>
      <c r="G47" s="7">
        <v>171.59999999999999</v>
      </c>
      <c r="H47" s="7">
        <v>70.200000000000003</v>
      </c>
      <c r="I47" s="8">
        <v>569.1028</v>
      </c>
      <c r="J47" s="9">
        <v>573.87660000000005</v>
      </c>
      <c r="K47" s="9">
        <v>11.8956884604106</v>
      </c>
      <c r="L47" s="10">
        <v>0.26353586787811301</v>
      </c>
    </row>
    <row r="48">
      <c r="A48" s="8" t="s">
        <v>60</v>
      </c>
      <c r="B48" s="9">
        <v>26</v>
      </c>
      <c r="C48" s="9">
        <v>90</v>
      </c>
      <c r="D48" s="9" t="s">
        <v>15</v>
      </c>
      <c r="E48" s="9">
        <v>2</v>
      </c>
      <c r="F48" s="10">
        <v>1364544</v>
      </c>
      <c r="G48" s="7">
        <v>179.5</v>
      </c>
      <c r="H48" s="7">
        <v>68.200000000000003</v>
      </c>
      <c r="I48" s="8">
        <v>557.68600000000004</v>
      </c>
      <c r="J48" s="9">
        <v>560.96630000000005</v>
      </c>
      <c r="K48" s="9">
        <v>8.27981111692743</v>
      </c>
      <c r="L48" s="10">
        <v>0.25081357566825702</v>
      </c>
    </row>
    <row r="49">
      <c r="A49" s="8" t="s">
        <v>61</v>
      </c>
      <c r="B49" s="9">
        <v>20</v>
      </c>
      <c r="C49" s="9">
        <v>-58</v>
      </c>
      <c r="D49" s="9" t="s">
        <v>13</v>
      </c>
      <c r="E49" s="9">
        <v>1</v>
      </c>
      <c r="F49" s="10">
        <v>1854351</v>
      </c>
      <c r="G49" s="7">
        <v>190.90000000000001</v>
      </c>
      <c r="H49" s="7">
        <v>102.8</v>
      </c>
      <c r="I49" s="8">
        <v>613.09649999999999</v>
      </c>
      <c r="J49" s="9">
        <v>617.36270000000002</v>
      </c>
      <c r="K49" s="9">
        <v>10.005634413090799</v>
      </c>
      <c r="L49" s="10">
        <v>0.22993825879929</v>
      </c>
    </row>
    <row r="50">
      <c r="A50" s="8" t="s">
        <v>62</v>
      </c>
      <c r="B50" s="9">
        <v>25</v>
      </c>
      <c r="C50" s="9">
        <v>89</v>
      </c>
      <c r="D50" s="9" t="s">
        <v>15</v>
      </c>
      <c r="E50" s="9">
        <v>2</v>
      </c>
      <c r="F50" s="10">
        <v>1514830</v>
      </c>
      <c r="G50" s="7">
        <v>172.59999999999999</v>
      </c>
      <c r="H50" s="7">
        <v>66.200000000000003</v>
      </c>
      <c r="I50" s="8">
        <v>587.24749999999995</v>
      </c>
      <c r="J50" s="9">
        <v>590.35400000000004</v>
      </c>
      <c r="K50" s="9">
        <v>11.616744210398799</v>
      </c>
      <c r="L50" s="10">
        <v>0.257648117610351</v>
      </c>
    </row>
    <row r="51">
      <c r="A51" s="8" t="s">
        <v>63</v>
      </c>
      <c r="B51" s="9">
        <v>24</v>
      </c>
      <c r="C51" s="9">
        <v>50</v>
      </c>
      <c r="D51" s="9" t="s">
        <v>15</v>
      </c>
      <c r="E51" s="9">
        <v>2</v>
      </c>
      <c r="F51" s="10">
        <v>1258403</v>
      </c>
      <c r="G51" s="7">
        <v>175.09999999999999</v>
      </c>
      <c r="H51" s="7">
        <v>60.600000000000001</v>
      </c>
      <c r="I51" s="8">
        <v>534.5865</v>
      </c>
      <c r="J51" s="9">
        <v>538.57280000000003</v>
      </c>
      <c r="K51" s="9">
        <v>8.5100585570437701</v>
      </c>
      <c r="L51" s="10">
        <v>0.28334286640061301</v>
      </c>
    </row>
    <row r="52">
      <c r="A52" s="8" t="s">
        <v>64</v>
      </c>
      <c r="B52" s="9">
        <v>31</v>
      </c>
      <c r="C52" s="9">
        <v>100</v>
      </c>
      <c r="D52" s="9" t="s">
        <v>13</v>
      </c>
      <c r="E52" s="9">
        <v>1</v>
      </c>
      <c r="F52" s="10">
        <v>1391914</v>
      </c>
      <c r="G52" s="7">
        <v>179.40000000000001</v>
      </c>
      <c r="H52" s="7">
        <v>55.399999999999999</v>
      </c>
      <c r="I52" s="8">
        <v>558.50990000000002</v>
      </c>
      <c r="J52" s="9">
        <v>559.41129999999998</v>
      </c>
      <c r="K52" s="9">
        <v>9.9899318860707496</v>
      </c>
      <c r="L52" s="10">
        <v>0.26447640569563602</v>
      </c>
    </row>
    <row r="53">
      <c r="A53" s="8" t="s">
        <v>65</v>
      </c>
      <c r="B53" s="9">
        <v>31</v>
      </c>
      <c r="C53" s="9">
        <v>100</v>
      </c>
      <c r="D53" s="9" t="s">
        <v>15</v>
      </c>
      <c r="E53" s="9">
        <v>2</v>
      </c>
      <c r="F53" s="10">
        <v>1299986</v>
      </c>
      <c r="G53" s="7">
        <v>155.80000000000001</v>
      </c>
      <c r="H53" s="7">
        <v>62.799999999999997</v>
      </c>
      <c r="I53" s="8">
        <v>540.09749999999997</v>
      </c>
      <c r="J53" s="9">
        <v>541.52459999999996</v>
      </c>
      <c r="K53" s="9">
        <v>16.536657509923799</v>
      </c>
      <c r="L53" s="10">
        <v>0.26845797003534999</v>
      </c>
    </row>
    <row r="54">
      <c r="A54" s="8" t="s">
        <v>66</v>
      </c>
      <c r="B54" s="9">
        <v>34</v>
      </c>
      <c r="C54" s="9">
        <v>89</v>
      </c>
      <c r="D54" s="9" t="s">
        <v>15</v>
      </c>
      <c r="E54" s="9">
        <v>2</v>
      </c>
      <c r="F54" s="10">
        <v>1306615</v>
      </c>
      <c r="G54" s="7">
        <v>163.40000000000001</v>
      </c>
      <c r="H54" s="7">
        <v>53.200000000000003</v>
      </c>
      <c r="I54" s="8">
        <v>544.33230000000003</v>
      </c>
      <c r="J54" s="9">
        <v>547.36159999999995</v>
      </c>
      <c r="K54" s="9">
        <v>9.1570769822781202</v>
      </c>
      <c r="L54" s="10">
        <v>0.269053368426387</v>
      </c>
    </row>
    <row r="55">
      <c r="A55" s="8" t="s">
        <v>67</v>
      </c>
      <c r="B55" s="9">
        <v>34</v>
      </c>
      <c r="C55" s="9">
        <v>100</v>
      </c>
      <c r="D55" s="9" t="s">
        <v>13</v>
      </c>
      <c r="E55" s="9">
        <v>1</v>
      </c>
      <c r="F55" s="10">
        <v>1717979</v>
      </c>
      <c r="G55" s="7">
        <v>176.5</v>
      </c>
      <c r="H55" s="7">
        <v>66.599999999999994</v>
      </c>
      <c r="I55" s="8">
        <v>589.06020000000001</v>
      </c>
      <c r="J55" s="9">
        <v>591.56150000000002</v>
      </c>
      <c r="K55" s="9">
        <v>11.217780076889399</v>
      </c>
      <c r="L55" s="10">
        <v>0.27703528403858302</v>
      </c>
    </row>
    <row r="56">
      <c r="A56" s="8" t="s">
        <v>68</v>
      </c>
      <c r="B56" s="9">
        <v>29</v>
      </c>
      <c r="C56" s="9">
        <v>100</v>
      </c>
      <c r="D56" s="9" t="s">
        <v>15</v>
      </c>
      <c r="E56" s="9">
        <v>2</v>
      </c>
      <c r="F56" s="10">
        <v>1292918</v>
      </c>
      <c r="G56" s="7">
        <v>158</v>
      </c>
      <c r="H56" s="7">
        <v>63.799999999999997</v>
      </c>
      <c r="I56" s="8">
        <v>561.2921</v>
      </c>
      <c r="J56" s="9">
        <v>562.78949999999998</v>
      </c>
      <c r="K56" s="9">
        <v>10.902608375930001</v>
      </c>
      <c r="L56" s="10">
        <v>0.29760465128242197</v>
      </c>
    </row>
    <row r="57">
      <c r="A57" s="8" t="s">
        <v>69</v>
      </c>
      <c r="B57" s="9">
        <v>37</v>
      </c>
      <c r="C57" s="9">
        <v>100</v>
      </c>
      <c r="D57" s="9" t="s">
        <v>13</v>
      </c>
      <c r="E57" s="9">
        <v>1</v>
      </c>
      <c r="F57" s="10">
        <v>1419316</v>
      </c>
      <c r="G57" s="7">
        <v>178.19999999999999</v>
      </c>
      <c r="H57" s="7">
        <v>74.200000000000003</v>
      </c>
      <c r="I57" s="8">
        <v>582.40930000000003</v>
      </c>
      <c r="J57" s="9">
        <v>590.03189999999995</v>
      </c>
      <c r="K57" s="9">
        <v>6.7719346282272701</v>
      </c>
      <c r="L57" s="10">
        <v>0.227378299309419</v>
      </c>
    </row>
    <row r="58">
      <c r="A58" s="8" t="s">
        <v>70</v>
      </c>
      <c r="B58" s="9">
        <v>34</v>
      </c>
      <c r="C58" s="9">
        <v>-58</v>
      </c>
      <c r="D58" s="9" t="s">
        <v>13</v>
      </c>
      <c r="E58" s="9">
        <v>1</v>
      </c>
      <c r="F58" s="10">
        <v>1452600</v>
      </c>
      <c r="G58" s="7">
        <v>177</v>
      </c>
      <c r="H58" s="7">
        <v>81.799999999999997</v>
      </c>
      <c r="I58" s="8">
        <v>596.51110000000006</v>
      </c>
      <c r="J58" s="9">
        <v>600.5181</v>
      </c>
      <c r="K58" s="9">
        <v>11.5933123545217</v>
      </c>
      <c r="L58" s="10">
        <v>0.24338343684708899</v>
      </c>
    </row>
    <row r="59">
      <c r="A59" s="8" t="s">
        <v>71</v>
      </c>
      <c r="B59" s="9">
        <v>37</v>
      </c>
      <c r="C59" s="9">
        <v>70</v>
      </c>
      <c r="D59" s="9" t="s">
        <v>13</v>
      </c>
      <c r="E59" s="9">
        <v>1</v>
      </c>
      <c r="F59" s="10">
        <v>1525934</v>
      </c>
      <c r="G59" s="7">
        <v>177.40000000000001</v>
      </c>
      <c r="H59" s="7">
        <v>74.400000000000006</v>
      </c>
      <c r="I59" s="8">
        <v>585.40899999999999</v>
      </c>
      <c r="J59" s="9">
        <v>589.73040000000003</v>
      </c>
      <c r="K59" s="9">
        <v>8.1879059121690307</v>
      </c>
      <c r="L59" s="10">
        <v>0.24109216529630401</v>
      </c>
    </row>
    <row r="60">
      <c r="A60" s="8" t="s">
        <v>72</v>
      </c>
      <c r="B60" s="9">
        <v>29</v>
      </c>
      <c r="C60" s="9">
        <v>80</v>
      </c>
      <c r="D60" s="9" t="s">
        <v>15</v>
      </c>
      <c r="E60" s="9">
        <v>2</v>
      </c>
      <c r="F60" s="10">
        <v>1406022</v>
      </c>
      <c r="G60" s="7">
        <v>156.90000000000001</v>
      </c>
      <c r="H60" s="7">
        <v>52.399999999999999</v>
      </c>
      <c r="I60" s="8">
        <v>571.57889999999998</v>
      </c>
      <c r="J60" s="9">
        <v>574.50350000000003</v>
      </c>
      <c r="K60" s="9">
        <v>17.0976148698937</v>
      </c>
      <c r="L60" s="10">
        <v>0.258518583959921</v>
      </c>
    </row>
    <row r="61">
      <c r="A61" s="8" t="s">
        <v>73</v>
      </c>
      <c r="B61" s="9">
        <v>32</v>
      </c>
      <c r="C61" s="9">
        <v>100</v>
      </c>
      <c r="D61" s="9" t="s">
        <v>15</v>
      </c>
      <c r="E61" s="9">
        <v>2</v>
      </c>
      <c r="F61" s="10">
        <v>1289571</v>
      </c>
      <c r="G61" s="7">
        <v>155.09999999999999</v>
      </c>
      <c r="H61" s="7">
        <v>90.599999999999994</v>
      </c>
      <c r="I61" s="8">
        <v>554.98469999999998</v>
      </c>
      <c r="J61" s="9">
        <v>557.86779999999999</v>
      </c>
      <c r="K61" s="9">
        <v>16.844925819085699</v>
      </c>
      <c r="L61" s="10">
        <v>0.27785609118917998</v>
      </c>
    </row>
    <row r="62">
      <c r="A62" s="8" t="s">
        <v>74</v>
      </c>
      <c r="B62" s="9">
        <v>34</v>
      </c>
      <c r="C62" s="9">
        <v>100</v>
      </c>
      <c r="D62" s="9" t="s">
        <v>13</v>
      </c>
      <c r="E62" s="9">
        <v>1</v>
      </c>
      <c r="F62" s="10">
        <v>1404098</v>
      </c>
      <c r="G62" s="7">
        <v>176.40000000000001</v>
      </c>
      <c r="H62" s="7">
        <v>71.200000000000003</v>
      </c>
      <c r="I62" s="8">
        <v>571.9674</v>
      </c>
      <c r="J62" s="9">
        <v>573.63570000000004</v>
      </c>
      <c r="K62" s="9">
        <v>9.9071771138067799</v>
      </c>
      <c r="L62" s="10">
        <v>0.26321738603426797</v>
      </c>
    </row>
    <row r="63">
      <c r="A63" s="8" t="s">
        <v>75</v>
      </c>
      <c r="B63" s="9">
        <v>29</v>
      </c>
      <c r="C63" s="9">
        <v>89</v>
      </c>
      <c r="D63" s="9" t="s">
        <v>15</v>
      </c>
      <c r="E63" s="9">
        <v>2</v>
      </c>
      <c r="F63" s="10">
        <v>1328660</v>
      </c>
      <c r="G63" s="7">
        <v>172</v>
      </c>
      <c r="H63" s="7">
        <v>68.400000000000006</v>
      </c>
      <c r="I63" s="8">
        <v>590.95230000000004</v>
      </c>
      <c r="J63" s="9">
        <v>595.58799999999997</v>
      </c>
      <c r="K63" s="9">
        <v>10.603216829776301</v>
      </c>
      <c r="L63" s="10">
        <v>0.24455482393925501</v>
      </c>
    </row>
    <row r="64">
      <c r="A64" s="8" t="s">
        <v>76</v>
      </c>
      <c r="B64" s="9">
        <v>31</v>
      </c>
      <c r="C64" s="9">
        <v>100</v>
      </c>
      <c r="D64" s="9" t="s">
        <v>13</v>
      </c>
      <c r="E64" s="9">
        <v>1</v>
      </c>
      <c r="F64" s="10">
        <v>1592677</v>
      </c>
      <c r="G64" s="7">
        <v>184.5</v>
      </c>
      <c r="H64" s="7">
        <v>73</v>
      </c>
      <c r="I64" s="8">
        <v>588.17169999999999</v>
      </c>
      <c r="J64" s="9">
        <v>591.36720000000003</v>
      </c>
      <c r="K64" s="9">
        <v>11.9082146254376</v>
      </c>
      <c r="L64" s="10">
        <v>0.26445857310883902</v>
      </c>
    </row>
    <row r="65">
      <c r="A65" s="8" t="s">
        <v>77</v>
      </c>
      <c r="B65" s="9">
        <v>30</v>
      </c>
      <c r="C65" s="9">
        <v>-89</v>
      </c>
      <c r="D65" s="9" t="s">
        <v>13</v>
      </c>
      <c r="E65" s="9">
        <v>1</v>
      </c>
      <c r="F65" s="10">
        <v>1512225</v>
      </c>
      <c r="G65" s="7">
        <v>173.5</v>
      </c>
      <c r="H65" s="7">
        <v>63.200000000000003</v>
      </c>
      <c r="I65" s="8">
        <v>583.85270000000003</v>
      </c>
      <c r="J65" s="9">
        <v>586.13210000000004</v>
      </c>
      <c r="K65" s="9">
        <v>8.1065329762745009</v>
      </c>
      <c r="L65" s="10">
        <v>0.25114824340957298</v>
      </c>
    </row>
    <row r="66">
      <c r="A66" s="8" t="s">
        <v>78</v>
      </c>
      <c r="B66" s="9">
        <v>37</v>
      </c>
      <c r="C66" s="9">
        <v>100</v>
      </c>
      <c r="D66" s="9" t="s">
        <v>15</v>
      </c>
      <c r="E66" s="9">
        <v>2</v>
      </c>
      <c r="F66" s="10">
        <v>1527023</v>
      </c>
      <c r="G66" s="7">
        <v>175.5</v>
      </c>
      <c r="H66" s="7">
        <v>98</v>
      </c>
      <c r="I66" s="8">
        <v>573.77959999999996</v>
      </c>
      <c r="J66" s="9">
        <v>576.11030000000005</v>
      </c>
      <c r="K66" s="9">
        <v>9.9071771138067799</v>
      </c>
      <c r="L66" s="10">
        <v>0.26321738603426797</v>
      </c>
    </row>
    <row r="67">
      <c r="A67" s="8" t="s">
        <v>79</v>
      </c>
      <c r="B67" s="9">
        <v>34</v>
      </c>
      <c r="C67" s="9">
        <v>100</v>
      </c>
      <c r="D67" s="9" t="s">
        <v>15</v>
      </c>
      <c r="E67" s="9">
        <v>2</v>
      </c>
      <c r="F67" s="10">
        <v>1291329</v>
      </c>
      <c r="G67" s="7">
        <v>156.69999999999999</v>
      </c>
      <c r="H67" s="7">
        <v>70</v>
      </c>
      <c r="I67" s="8">
        <v>557.93010000000004</v>
      </c>
      <c r="J67" s="9">
        <v>559.23299999999995</v>
      </c>
      <c r="K67" s="9">
        <v>6.6102072433478201</v>
      </c>
      <c r="L67" s="10">
        <v>0.281582519802411</v>
      </c>
    </row>
    <row r="68">
      <c r="A68" s="8" t="s">
        <v>80</v>
      </c>
      <c r="B68" s="9">
        <v>33</v>
      </c>
      <c r="C68" s="9">
        <v>100</v>
      </c>
      <c r="D68" s="9" t="s">
        <v>13</v>
      </c>
      <c r="E68" s="9">
        <v>1</v>
      </c>
      <c r="F68" s="10">
        <v>1643540</v>
      </c>
      <c r="G68" s="7">
        <v>198.90000000000001</v>
      </c>
      <c r="H68" s="7">
        <v>99.400000000000006</v>
      </c>
      <c r="I68" s="8">
        <v>583.50080000000003</v>
      </c>
      <c r="J68" s="9">
        <v>585.61419999999998</v>
      </c>
      <c r="K68" s="9">
        <v>15.972249682031199</v>
      </c>
      <c r="L68" s="10">
        <v>0.24600113566549001</v>
      </c>
    </row>
    <row r="69">
      <c r="A69" s="8" t="s">
        <v>81</v>
      </c>
      <c r="B69" s="9">
        <v>36</v>
      </c>
      <c r="C69" s="9">
        <v>100</v>
      </c>
      <c r="D69" s="9" t="s">
        <v>15</v>
      </c>
      <c r="E69" s="9">
        <v>2</v>
      </c>
      <c r="F69" s="10">
        <v>1379382</v>
      </c>
      <c r="G69" s="7">
        <v>178.19999999999999</v>
      </c>
      <c r="H69" s="7">
        <v>84.400000000000006</v>
      </c>
      <c r="I69" s="8">
        <v>556.49639999999999</v>
      </c>
      <c r="J69" s="9">
        <v>559.16970000000003</v>
      </c>
      <c r="K69" s="9">
        <v>16.588515638458301</v>
      </c>
      <c r="L69" s="10">
        <v>0.239794914696911</v>
      </c>
    </row>
    <row r="70">
      <c r="A70" s="8" t="s">
        <v>82</v>
      </c>
      <c r="B70" s="9">
        <v>34</v>
      </c>
      <c r="C70" s="9">
        <v>100</v>
      </c>
      <c r="D70" s="9" t="s">
        <v>15</v>
      </c>
      <c r="E70" s="9">
        <v>2</v>
      </c>
      <c r="F70" s="10">
        <v>1362334</v>
      </c>
      <c r="G70" s="7">
        <v>161.09999999999999</v>
      </c>
      <c r="H70" s="7">
        <v>55.200000000000003</v>
      </c>
      <c r="I70" s="8">
        <v>540.37360000000001</v>
      </c>
      <c r="J70" s="9">
        <v>542.2817</v>
      </c>
      <c r="K70" s="9">
        <v>17.452029798306899</v>
      </c>
      <c r="L70" s="10">
        <v>0.26446444079348902</v>
      </c>
    </row>
    <row r="71">
      <c r="A71" s="8" t="s">
        <v>83</v>
      </c>
      <c r="B71" s="9">
        <v>33</v>
      </c>
      <c r="C71" s="9">
        <v>100</v>
      </c>
      <c r="D71" s="9" t="s">
        <v>15</v>
      </c>
      <c r="E71" s="9">
        <v>2</v>
      </c>
      <c r="F71" s="10">
        <v>1315700</v>
      </c>
      <c r="G71" s="7">
        <v>171.59999999999999</v>
      </c>
      <c r="H71" s="7">
        <v>58.600000000000001</v>
      </c>
      <c r="I71" s="8">
        <v>557.74120000000005</v>
      </c>
      <c r="J71" s="9">
        <v>559.16840000000002</v>
      </c>
      <c r="K71" s="9">
        <v>11.7337768679473</v>
      </c>
      <c r="L71" s="10">
        <v>0.28338522800830701</v>
      </c>
    </row>
    <row r="72">
      <c r="A72" s="8" t="s">
        <v>84</v>
      </c>
      <c r="B72" s="9">
        <v>29</v>
      </c>
      <c r="C72" s="9">
        <v>90</v>
      </c>
      <c r="D72" s="9" t="s">
        <v>15</v>
      </c>
      <c r="E72" s="9">
        <v>2</v>
      </c>
      <c r="F72" s="10">
        <v>1474225</v>
      </c>
      <c r="G72" s="7">
        <v>161.90000000000001</v>
      </c>
      <c r="H72" s="7">
        <v>62.600000000000001</v>
      </c>
      <c r="I72" s="8">
        <v>575.43089999999995</v>
      </c>
      <c r="J72" s="9">
        <v>578.16030000000001</v>
      </c>
      <c r="K72" s="9">
        <v>9.3966529886394596</v>
      </c>
      <c r="L72" s="10">
        <v>0.27461214346317497</v>
      </c>
    </row>
    <row r="73">
      <c r="A73" s="8" t="s">
        <v>85</v>
      </c>
      <c r="B73" s="9">
        <v>33</v>
      </c>
      <c r="C73" s="9">
        <v>88</v>
      </c>
      <c r="D73" s="9" t="s">
        <v>15</v>
      </c>
      <c r="E73" s="9">
        <v>2</v>
      </c>
      <c r="F73" s="10">
        <v>1357747</v>
      </c>
      <c r="G73" s="7">
        <v>170.80000000000001</v>
      </c>
      <c r="H73" s="7">
        <v>55</v>
      </c>
      <c r="I73" s="8">
        <v>551.9212</v>
      </c>
      <c r="J73" s="9">
        <v>554.7885</v>
      </c>
      <c r="K73" s="9">
        <v>14.4189117625211</v>
      </c>
      <c r="L73" s="10">
        <v>0.29758952804233602</v>
      </c>
    </row>
    <row r="74">
      <c r="A74" s="8" t="s">
        <v>86</v>
      </c>
      <c r="B74" s="9">
        <v>31</v>
      </c>
      <c r="C74" s="9">
        <v>90</v>
      </c>
      <c r="D74" s="9" t="s">
        <v>13</v>
      </c>
      <c r="E74" s="9">
        <v>1</v>
      </c>
      <c r="F74" s="10">
        <v>1672697</v>
      </c>
      <c r="G74" s="7">
        <v>187.40000000000001</v>
      </c>
      <c r="H74" s="7">
        <v>92</v>
      </c>
      <c r="I74" s="8">
        <v>601.79780000000005</v>
      </c>
      <c r="J74" s="9">
        <v>604.47450000000003</v>
      </c>
      <c r="K74" s="9">
        <v>17.236706485862701</v>
      </c>
      <c r="L74" s="10">
        <v>0.21190666000125799</v>
      </c>
    </row>
    <row r="75">
      <c r="A75" s="8" t="s">
        <v>87</v>
      </c>
      <c r="B75" s="9">
        <v>35</v>
      </c>
      <c r="C75" s="9">
        <v>89</v>
      </c>
      <c r="D75" s="9" t="s">
        <v>15</v>
      </c>
      <c r="E75" s="9">
        <v>2</v>
      </c>
      <c r="F75" s="10">
        <v>1363958</v>
      </c>
      <c r="G75" s="7">
        <v>166.40000000000001</v>
      </c>
      <c r="H75" s="7">
        <v>63.200000000000003</v>
      </c>
      <c r="I75" s="8">
        <v>557.91740000000004</v>
      </c>
      <c r="J75" s="9">
        <v>559.17420000000004</v>
      </c>
      <c r="K75" s="9">
        <v>18.323712223590601</v>
      </c>
      <c r="L75" s="10">
        <v>0.26016822253076799</v>
      </c>
    </row>
    <row r="76">
      <c r="A76" s="8" t="s">
        <v>88</v>
      </c>
      <c r="B76" s="9">
        <v>30</v>
      </c>
      <c r="C76" s="9">
        <v>100</v>
      </c>
      <c r="D76" s="9" t="s">
        <v>13</v>
      </c>
      <c r="E76" s="9">
        <v>1</v>
      </c>
      <c r="F76" s="10">
        <v>1708052</v>
      </c>
      <c r="G76" s="7">
        <v>172.59999999999999</v>
      </c>
      <c r="H76" s="7">
        <v>75.400000000000006</v>
      </c>
      <c r="I76" s="8">
        <v>595.88049999999998</v>
      </c>
      <c r="J76" s="9">
        <v>597.27530000000002</v>
      </c>
      <c r="K76" s="9">
        <v>15.4976102730603</v>
      </c>
      <c r="L76" s="10">
        <v>0.23179384376599799</v>
      </c>
    </row>
    <row r="77">
      <c r="A77" s="8" t="s">
        <v>89</v>
      </c>
      <c r="B77" s="9">
        <v>29</v>
      </c>
      <c r="C77" s="9">
        <v>100</v>
      </c>
      <c r="D77" s="9" t="s">
        <v>15</v>
      </c>
      <c r="E77" s="9">
        <v>2</v>
      </c>
      <c r="F77" s="10">
        <v>1625576</v>
      </c>
      <c r="G77" s="7">
        <v>185.40000000000001</v>
      </c>
      <c r="H77" s="7">
        <v>61.200000000000003</v>
      </c>
      <c r="I77" s="8">
        <v>577.55340000000001</v>
      </c>
      <c r="J77" s="9">
        <v>580.99850000000004</v>
      </c>
      <c r="K77" s="9">
        <v>14.9198355382704</v>
      </c>
      <c r="L77" s="10">
        <v>0.29108036416690403</v>
      </c>
    </row>
    <row r="78">
      <c r="A78" s="8" t="s">
        <v>90</v>
      </c>
      <c r="B78" s="9">
        <v>28</v>
      </c>
      <c r="C78" s="9">
        <v>100</v>
      </c>
      <c r="D78" s="9" t="s">
        <v>15</v>
      </c>
      <c r="E78" s="9">
        <v>2</v>
      </c>
      <c r="F78" s="10">
        <v>1287047</v>
      </c>
      <c r="G78" s="7">
        <v>156.80000000000001</v>
      </c>
      <c r="H78" s="7">
        <v>56.799999999999997</v>
      </c>
      <c r="I78" s="8">
        <v>538.72190000000001</v>
      </c>
      <c r="J78" s="9">
        <v>540.40290000000005</v>
      </c>
      <c r="K78" s="9">
        <v>10.580428531105699</v>
      </c>
      <c r="L78" s="10">
        <v>0.30519324112839302</v>
      </c>
    </row>
    <row r="79">
      <c r="A79" s="8" t="s">
        <v>91</v>
      </c>
      <c r="B79" s="9">
        <v>32</v>
      </c>
      <c r="C79" s="9">
        <v>100</v>
      </c>
      <c r="D79" s="9" t="s">
        <v>13</v>
      </c>
      <c r="E79" s="9">
        <v>1</v>
      </c>
      <c r="F79" s="10">
        <v>1493035</v>
      </c>
      <c r="G79" s="7">
        <v>168.69999999999999</v>
      </c>
      <c r="H79" s="7">
        <v>102.40000000000001</v>
      </c>
      <c r="I79" s="8">
        <v>593.93520000000001</v>
      </c>
      <c r="J79" s="9">
        <v>596.29369999999994</v>
      </c>
      <c r="K79" s="9">
        <v>10.782083036890301</v>
      </c>
      <c r="L79" s="10">
        <v>0.23864143916670699</v>
      </c>
    </row>
    <row r="80">
      <c r="A80" s="8" t="s">
        <v>92</v>
      </c>
      <c r="B80" s="9">
        <v>37</v>
      </c>
      <c r="C80" s="9">
        <v>100</v>
      </c>
      <c r="D80" s="9" t="s">
        <v>13</v>
      </c>
      <c r="E80" s="9">
        <v>1</v>
      </c>
      <c r="F80" s="10">
        <v>1409832</v>
      </c>
      <c r="G80" s="7">
        <v>182.40000000000001</v>
      </c>
      <c r="H80" s="7">
        <v>83.200000000000003</v>
      </c>
      <c r="I80" s="8">
        <v>564.37070000000006</v>
      </c>
      <c r="J80" s="9">
        <v>566.69330000000002</v>
      </c>
      <c r="K80" s="9">
        <v>9.6635069639041706</v>
      </c>
      <c r="L80" s="10">
        <v>0.22064094324814801</v>
      </c>
    </row>
    <row r="81">
      <c r="A81" s="8" t="s">
        <v>93</v>
      </c>
      <c r="B81" s="9">
        <v>32</v>
      </c>
      <c r="C81" s="9">
        <v>89</v>
      </c>
      <c r="D81" s="9" t="s">
        <v>15</v>
      </c>
      <c r="E81" s="9">
        <v>2</v>
      </c>
      <c r="F81" s="10">
        <v>1388134</v>
      </c>
      <c r="G81" s="7">
        <v>159.90000000000001</v>
      </c>
      <c r="H81" s="7">
        <v>47.600000000000001</v>
      </c>
      <c r="I81" s="8">
        <v>551.2038</v>
      </c>
      <c r="J81" s="9">
        <v>552.92100000000005</v>
      </c>
      <c r="K81" s="9">
        <v>19.0536913379655</v>
      </c>
      <c r="L81" s="10">
        <v>0.30903283827109401</v>
      </c>
    </row>
    <row r="82">
      <c r="A82" s="8" t="s">
        <v>94</v>
      </c>
      <c r="B82" s="9">
        <v>36</v>
      </c>
      <c r="C82" s="9">
        <v>100</v>
      </c>
      <c r="D82" s="9" t="s">
        <v>15</v>
      </c>
      <c r="E82" s="9">
        <v>2</v>
      </c>
      <c r="F82" s="10">
        <v>1460872</v>
      </c>
      <c r="G82" s="7">
        <v>164.59999999999999</v>
      </c>
      <c r="H82" s="7">
        <v>90</v>
      </c>
      <c r="I82" s="8">
        <v>572.47109999999998</v>
      </c>
      <c r="J82" s="9">
        <v>575.87490000000003</v>
      </c>
      <c r="K82" s="9">
        <v>10.6091145054656</v>
      </c>
      <c r="L82" s="10">
        <v>0.24971123406766901</v>
      </c>
    </row>
    <row r="83">
      <c r="A83" s="8" t="s">
        <v>95</v>
      </c>
      <c r="B83" s="9">
        <v>35</v>
      </c>
      <c r="C83" s="9">
        <v>100</v>
      </c>
      <c r="D83" s="9" t="s">
        <v>13</v>
      </c>
      <c r="E83" s="9">
        <v>1</v>
      </c>
      <c r="F83" s="10">
        <v>1821704</v>
      </c>
      <c r="G83" s="7">
        <v>178.59999999999999</v>
      </c>
      <c r="H83" s="7">
        <v>71.400000000000006</v>
      </c>
      <c r="I83" s="8">
        <v>594.85000000000002</v>
      </c>
      <c r="J83" s="9">
        <v>599.51679999999999</v>
      </c>
      <c r="K83" s="9">
        <v>10.003474109848201</v>
      </c>
      <c r="L83" s="10">
        <v>0.23692865138942101</v>
      </c>
    </row>
    <row r="84">
      <c r="A84" s="8" t="s">
        <v>96</v>
      </c>
      <c r="B84" s="9">
        <v>35</v>
      </c>
      <c r="C84" s="9">
        <v>100</v>
      </c>
      <c r="D84" s="9" t="s">
        <v>15</v>
      </c>
      <c r="E84" s="9">
        <v>2</v>
      </c>
      <c r="F84" s="10">
        <v>1295103</v>
      </c>
      <c r="G84" s="7">
        <v>154.59999999999999</v>
      </c>
      <c r="H84" s="7">
        <v>42.200000000000003</v>
      </c>
      <c r="I84" s="8">
        <v>551.78629999999998</v>
      </c>
      <c r="J84" s="9">
        <v>553.94770000000005</v>
      </c>
      <c r="K84" s="9">
        <v>13.597919772487201</v>
      </c>
      <c r="L84" s="10">
        <v>0.29571860107208903</v>
      </c>
    </row>
    <row r="85">
      <c r="A85" s="8" t="s">
        <v>97</v>
      </c>
      <c r="B85" s="9">
        <v>33</v>
      </c>
      <c r="C85" s="9">
        <v>100</v>
      </c>
      <c r="D85" s="9" t="s">
        <v>15</v>
      </c>
      <c r="E85" s="9">
        <v>2</v>
      </c>
      <c r="F85" s="10">
        <v>1466246</v>
      </c>
      <c r="G85" s="7">
        <v>174</v>
      </c>
      <c r="H85" s="7">
        <v>64.400000000000006</v>
      </c>
      <c r="I85" s="8">
        <v>560.90340000000003</v>
      </c>
      <c r="J85" s="9">
        <v>562.20190000000002</v>
      </c>
      <c r="K85" s="9">
        <v>12.9023037369007</v>
      </c>
      <c r="L85" s="10">
        <v>0.26713467237587901</v>
      </c>
    </row>
    <row r="86">
      <c r="A86" s="8" t="s">
        <v>98</v>
      </c>
      <c r="B86" s="9">
        <v>37</v>
      </c>
      <c r="C86" s="9">
        <v>78</v>
      </c>
      <c r="D86" s="9" t="s">
        <v>13</v>
      </c>
      <c r="E86" s="9">
        <v>1</v>
      </c>
      <c r="F86" s="10">
        <v>1575447</v>
      </c>
      <c r="G86" s="7">
        <v>183.30000000000001</v>
      </c>
      <c r="H86" s="7">
        <v>85.200000000000003</v>
      </c>
      <c r="I86" s="8">
        <v>583.45420000000001</v>
      </c>
      <c r="J86" s="9">
        <v>585.1354</v>
      </c>
      <c r="K86" s="9">
        <v>15.65120384207</v>
      </c>
      <c r="L86" s="10">
        <v>0.25992196265890799</v>
      </c>
    </row>
    <row r="87">
      <c r="A87" s="8" t="s">
        <v>99</v>
      </c>
      <c r="B87" s="9">
        <v>35</v>
      </c>
      <c r="C87" s="9">
        <v>100</v>
      </c>
      <c r="D87" s="9" t="s">
        <v>15</v>
      </c>
      <c r="E87" s="9">
        <v>2</v>
      </c>
      <c r="F87" s="10">
        <v>1581918</v>
      </c>
      <c r="G87" s="7">
        <v>171.30000000000001</v>
      </c>
      <c r="H87" s="7">
        <v>65.799999999999997</v>
      </c>
      <c r="I87" s="8">
        <v>575.70730000000003</v>
      </c>
      <c r="J87" s="9">
        <v>577.17349999999999</v>
      </c>
      <c r="K87" s="9">
        <v>11.776524692983299</v>
      </c>
      <c r="L87" s="10">
        <v>0.293650446971497</v>
      </c>
    </row>
    <row r="88">
      <c r="A88" s="8" t="s">
        <v>100</v>
      </c>
      <c r="B88" s="9">
        <v>34</v>
      </c>
      <c r="C88" s="9">
        <v>100</v>
      </c>
      <c r="D88" s="9" t="s">
        <v>15</v>
      </c>
      <c r="E88" s="9">
        <v>2</v>
      </c>
      <c r="F88" s="10">
        <v>1494455</v>
      </c>
      <c r="G88" s="7">
        <v>171.69999999999999</v>
      </c>
      <c r="H88" s="7">
        <v>65.200000000000003</v>
      </c>
      <c r="I88" s="8">
        <v>566.20569999999998</v>
      </c>
      <c r="J88" s="9">
        <v>569.47569999999996</v>
      </c>
      <c r="K88" s="9">
        <v>11.5033799982582</v>
      </c>
      <c r="L88" s="10">
        <v>0.29214733403863502</v>
      </c>
    </row>
    <row r="89">
      <c r="A89" s="8" t="s">
        <v>101</v>
      </c>
      <c r="B89" s="9">
        <v>37</v>
      </c>
      <c r="C89" s="9">
        <v>100</v>
      </c>
      <c r="D89" s="9" t="s">
        <v>13</v>
      </c>
      <c r="E89" s="9">
        <v>1</v>
      </c>
      <c r="F89" s="10">
        <v>1603952</v>
      </c>
      <c r="G89" s="7">
        <v>184.5</v>
      </c>
      <c r="H89" s="7">
        <v>84.799999999999997</v>
      </c>
      <c r="I89" s="8">
        <v>605.02329999999995</v>
      </c>
      <c r="J89" s="9">
        <v>607.81460000000004</v>
      </c>
      <c r="K89" s="9">
        <v>7.9964749917832201</v>
      </c>
      <c r="L89" s="10">
        <v>0.239942037817585</v>
      </c>
    </row>
    <row r="90">
      <c r="A90" s="8" t="s">
        <v>102</v>
      </c>
      <c r="B90" s="9">
        <v>37</v>
      </c>
      <c r="C90" s="9">
        <v>-56</v>
      </c>
      <c r="D90" s="9" t="s">
        <v>13</v>
      </c>
      <c r="E90" s="9">
        <v>1</v>
      </c>
      <c r="F90" s="10">
        <v>1641648</v>
      </c>
      <c r="G90" s="7">
        <v>189</v>
      </c>
      <c r="H90" s="7">
        <v>81.599999999999994</v>
      </c>
      <c r="I90" s="8">
        <v>591.59829999999999</v>
      </c>
      <c r="J90" s="9">
        <v>592.92449999999997</v>
      </c>
      <c r="K90" s="9">
        <v>10.876766349875499</v>
      </c>
      <c r="L90" s="10">
        <v>0.26152834344199399</v>
      </c>
    </row>
    <row r="91">
      <c r="A91" s="8" t="s">
        <v>103</v>
      </c>
      <c r="B91" s="9">
        <v>37</v>
      </c>
      <c r="C91" s="9">
        <v>100</v>
      </c>
      <c r="D91" s="9" t="s">
        <v>15</v>
      </c>
      <c r="E91" s="9">
        <v>2</v>
      </c>
      <c r="F91" s="10">
        <v>1494799</v>
      </c>
      <c r="G91" s="7">
        <v>179.59999999999999</v>
      </c>
      <c r="H91" s="7">
        <v>61.799999999999997</v>
      </c>
      <c r="I91" s="8">
        <v>578.16020000000003</v>
      </c>
      <c r="J91" s="9">
        <v>581.22569999999996</v>
      </c>
      <c r="K91" s="9">
        <v>7.4880638362441001</v>
      </c>
      <c r="L91" s="10">
        <v>0.24982401965426501</v>
      </c>
    </row>
    <row r="92">
      <c r="A92" s="8" t="s">
        <v>104</v>
      </c>
      <c r="B92" s="9">
        <v>38</v>
      </c>
      <c r="C92" s="9">
        <v>100</v>
      </c>
      <c r="D92" s="9" t="s">
        <v>13</v>
      </c>
      <c r="E92" s="9">
        <v>1</v>
      </c>
      <c r="F92" s="10">
        <v>1500447</v>
      </c>
      <c r="G92" s="7">
        <v>181</v>
      </c>
      <c r="H92" s="7">
        <v>73.799999999999997</v>
      </c>
      <c r="I92" s="8">
        <v>586.05219999999997</v>
      </c>
      <c r="J92" s="9">
        <v>588.20140000000004</v>
      </c>
      <c r="K92" s="9">
        <v>8.26426285907562</v>
      </c>
      <c r="L92" s="10">
        <v>0.26580677957860999</v>
      </c>
    </row>
    <row r="93">
      <c r="A93" s="8" t="s">
        <v>105</v>
      </c>
      <c r="B93" s="9">
        <v>28</v>
      </c>
      <c r="C93" s="9">
        <v>100</v>
      </c>
      <c r="D93" s="9" t="s">
        <v>15</v>
      </c>
      <c r="E93" s="9">
        <v>2</v>
      </c>
      <c r="F93" s="10">
        <v>1479341</v>
      </c>
      <c r="G93" s="7">
        <v>162.09999999999999</v>
      </c>
      <c r="H93" s="7">
        <v>61.399999999999999</v>
      </c>
      <c r="I93" s="8">
        <v>555.03579999999999</v>
      </c>
      <c r="J93" s="9">
        <v>557.79809999999998</v>
      </c>
      <c r="K93" s="9">
        <v>9.7576410566802299</v>
      </c>
      <c r="L93" s="10">
        <v>0.29340714203071899</v>
      </c>
    </row>
    <row r="94">
      <c r="A94" s="8" t="s">
        <v>106</v>
      </c>
      <c r="B94" s="9">
        <v>29</v>
      </c>
      <c r="C94" s="9">
        <v>76</v>
      </c>
      <c r="D94" s="9" t="s">
        <v>13</v>
      </c>
      <c r="E94" s="9">
        <v>1</v>
      </c>
      <c r="F94" s="10">
        <v>1484729</v>
      </c>
      <c r="G94" s="7">
        <v>178.59999999999999</v>
      </c>
      <c r="H94" s="7">
        <v>75.200000000000003</v>
      </c>
      <c r="I94" s="8">
        <v>576.41240000000005</v>
      </c>
      <c r="J94" s="9">
        <v>578.73739999999998</v>
      </c>
      <c r="K94" s="9">
        <v>11.2915410224069</v>
      </c>
      <c r="L94" s="10">
        <v>0.317589041315751</v>
      </c>
    </row>
    <row r="95">
      <c r="A95" s="8" t="s">
        <v>107</v>
      </c>
      <c r="B95" s="9">
        <v>36</v>
      </c>
      <c r="C95" s="9">
        <v>100</v>
      </c>
      <c r="D95" s="9" t="s">
        <v>13</v>
      </c>
      <c r="E95" s="9">
        <v>1</v>
      </c>
      <c r="F95" s="10">
        <v>1413171</v>
      </c>
      <c r="G95" s="7">
        <v>185.40000000000001</v>
      </c>
      <c r="H95" s="7">
        <v>83.599999999999994</v>
      </c>
      <c r="I95" s="8">
        <v>588.91740000000004</v>
      </c>
      <c r="J95" s="9">
        <v>590.00609999999995</v>
      </c>
      <c r="K95" s="9">
        <v>8.5426423545006802</v>
      </c>
      <c r="L95" s="10">
        <v>0.25648773452078399</v>
      </c>
    </row>
    <row r="96">
      <c r="A96" s="8" t="s">
        <v>108</v>
      </c>
      <c r="B96" s="9">
        <v>31</v>
      </c>
      <c r="C96" s="9">
        <v>100</v>
      </c>
      <c r="D96" s="9" t="s">
        <v>13</v>
      </c>
      <c r="E96" s="9">
        <v>1</v>
      </c>
      <c r="F96" s="10">
        <v>1636000</v>
      </c>
      <c r="G96" s="7">
        <v>191</v>
      </c>
      <c r="H96" s="7">
        <v>90.200000000000003</v>
      </c>
      <c r="I96" s="8">
        <v>611.54399999999998</v>
      </c>
      <c r="J96" s="9">
        <v>612.92790000000002</v>
      </c>
      <c r="K96" s="9">
        <v>10.5586921803959</v>
      </c>
      <c r="L96" s="10">
        <v>0.22857696501935301</v>
      </c>
    </row>
    <row r="97">
      <c r="A97" s="8" t="s">
        <v>109</v>
      </c>
      <c r="B97" s="9">
        <v>35</v>
      </c>
      <c r="C97" s="9">
        <v>100</v>
      </c>
      <c r="D97" s="9" t="s">
        <v>13</v>
      </c>
      <c r="E97" s="9">
        <v>1</v>
      </c>
      <c r="F97" s="10">
        <v>1835955</v>
      </c>
      <c r="G97" s="7">
        <v>188.90000000000001</v>
      </c>
      <c r="H97" s="7">
        <v>80.200000000000003</v>
      </c>
      <c r="I97" s="8">
        <v>630.2124</v>
      </c>
      <c r="J97" s="9">
        <v>633.24829999999997</v>
      </c>
      <c r="K97" s="9">
        <v>18.532441056189601</v>
      </c>
      <c r="L97" s="10">
        <v>0.23185762635113299</v>
      </c>
    </row>
    <row r="98">
      <c r="A98" s="8" t="s">
        <v>110</v>
      </c>
      <c r="B98" s="9">
        <v>29</v>
      </c>
      <c r="C98" s="9">
        <v>88</v>
      </c>
      <c r="D98" s="9" t="s">
        <v>15</v>
      </c>
      <c r="E98" s="9">
        <v>2</v>
      </c>
      <c r="F98" s="10">
        <v>1515985</v>
      </c>
      <c r="G98" s="7">
        <v>162.19999999999999</v>
      </c>
      <c r="H98" s="7">
        <v>62</v>
      </c>
      <c r="I98" s="8">
        <v>569.26980000000003</v>
      </c>
      <c r="J98" s="9">
        <v>574.3048</v>
      </c>
      <c r="K98" s="9">
        <v>10.6987210023755</v>
      </c>
      <c r="L98" s="10">
        <v>0.28334871201530198</v>
      </c>
    </row>
    <row r="99">
      <c r="A99" s="8" t="s">
        <v>111</v>
      </c>
      <c r="B99" s="9">
        <v>37</v>
      </c>
      <c r="C99" s="9">
        <v>88</v>
      </c>
      <c r="D99" s="9" t="s">
        <v>15</v>
      </c>
      <c r="E99" s="9">
        <v>2</v>
      </c>
      <c r="F99" s="10">
        <v>1393134</v>
      </c>
      <c r="G99" s="7">
        <v>179</v>
      </c>
      <c r="H99" s="7">
        <v>75</v>
      </c>
      <c r="I99" s="8">
        <v>555.53999999999996</v>
      </c>
      <c r="J99" s="9">
        <v>556.76949999999999</v>
      </c>
      <c r="K99" s="9">
        <v>13.2529827415554</v>
      </c>
      <c r="L99" s="10">
        <v>0.24709723021299401</v>
      </c>
    </row>
    <row r="100">
      <c r="A100" s="8" t="s">
        <v>112</v>
      </c>
      <c r="B100" s="9">
        <v>32</v>
      </c>
      <c r="C100" s="9">
        <v>100</v>
      </c>
      <c r="D100" s="9" t="s">
        <v>15</v>
      </c>
      <c r="E100" s="9">
        <v>2</v>
      </c>
      <c r="F100" s="10">
        <v>1121863</v>
      </c>
      <c r="G100" s="7">
        <v>172.80000000000001</v>
      </c>
      <c r="H100" s="7">
        <v>56.799999999999997</v>
      </c>
      <c r="I100" s="8">
        <v>536.52940000000001</v>
      </c>
      <c r="J100" s="9">
        <v>541.57129999999995</v>
      </c>
      <c r="K100" s="9">
        <v>14.2659844700243</v>
      </c>
      <c r="L100" s="10">
        <v>0.27128058729069998</v>
      </c>
    </row>
    <row r="101">
      <c r="A101" s="8" t="s">
        <v>113</v>
      </c>
      <c r="B101" s="9">
        <v>36</v>
      </c>
      <c r="C101" s="9">
        <v>90</v>
      </c>
      <c r="D101" s="9" t="s">
        <v>13</v>
      </c>
      <c r="E101" s="9">
        <v>1</v>
      </c>
      <c r="F101" s="10">
        <v>1529051</v>
      </c>
      <c r="G101" s="7">
        <v>175.59999999999999</v>
      </c>
      <c r="H101" s="7">
        <v>82</v>
      </c>
      <c r="I101" s="8">
        <v>592.71220000000005</v>
      </c>
      <c r="J101" s="9">
        <v>594.67190000000005</v>
      </c>
      <c r="K101" s="9">
        <v>11.0777887663769</v>
      </c>
      <c r="L101" s="10">
        <v>0.25213571748538699</v>
      </c>
    </row>
    <row r="102">
      <c r="A102" s="8" t="s">
        <v>114</v>
      </c>
      <c r="B102" s="9">
        <v>34</v>
      </c>
      <c r="C102" s="9">
        <v>100</v>
      </c>
      <c r="D102" s="9" t="s">
        <v>13</v>
      </c>
      <c r="E102" s="9">
        <v>1</v>
      </c>
      <c r="F102" s="10">
        <v>1600545</v>
      </c>
      <c r="G102" s="7">
        <v>187.09999999999999</v>
      </c>
      <c r="H102" s="7">
        <v>74.200000000000003</v>
      </c>
      <c r="I102" s="8">
        <v>599.73379999999997</v>
      </c>
      <c r="J102" s="9">
        <v>603.74720000000002</v>
      </c>
      <c r="K102" s="9">
        <v>15.2445621849189</v>
      </c>
      <c r="L102" s="10">
        <v>0.24403666053856499</v>
      </c>
    </row>
    <row r="103">
      <c r="A103" s="8" t="s">
        <v>115</v>
      </c>
      <c r="B103" s="9">
        <v>37</v>
      </c>
      <c r="C103" s="9">
        <v>-100</v>
      </c>
      <c r="D103" s="9" t="s">
        <v>15</v>
      </c>
      <c r="E103" s="9">
        <v>2</v>
      </c>
      <c r="F103" s="10">
        <v>1327603</v>
      </c>
      <c r="G103" s="7">
        <v>171.19999999999999</v>
      </c>
      <c r="H103" s="7">
        <v>69.200000000000003</v>
      </c>
      <c r="I103" s="8">
        <v>560.96529999999996</v>
      </c>
      <c r="J103" s="9">
        <v>562.58399999999995</v>
      </c>
      <c r="K103" s="9">
        <v>11.4071088341083</v>
      </c>
      <c r="L103" s="10">
        <v>0.28485984772980499</v>
      </c>
    </row>
    <row r="104">
      <c r="A104" s="8" t="s">
        <v>116</v>
      </c>
      <c r="B104" s="9">
        <v>29</v>
      </c>
      <c r="C104" s="9">
        <v>100</v>
      </c>
      <c r="D104" s="9" t="s">
        <v>13</v>
      </c>
      <c r="E104" s="9">
        <v>1</v>
      </c>
      <c r="F104" s="10">
        <v>1511558</v>
      </c>
      <c r="G104" s="7">
        <v>182.5</v>
      </c>
      <c r="H104" s="7">
        <v>55.799999999999997</v>
      </c>
      <c r="I104" s="8">
        <v>564.60260000000005</v>
      </c>
      <c r="J104" s="9">
        <v>568.5181</v>
      </c>
      <c r="K104" s="9">
        <v>10.0991804017885</v>
      </c>
      <c r="L104" s="10">
        <v>0.25699757817911101</v>
      </c>
    </row>
    <row r="105">
      <c r="A105" s="8" t="s">
        <v>117</v>
      </c>
      <c r="B105" s="9">
        <v>35</v>
      </c>
      <c r="C105" s="9">
        <v>100</v>
      </c>
      <c r="D105" s="9" t="s">
        <v>13</v>
      </c>
      <c r="E105" s="9">
        <v>1</v>
      </c>
      <c r="F105" s="10">
        <v>1616561</v>
      </c>
      <c r="G105" s="7">
        <v>181.59999999999999</v>
      </c>
      <c r="H105" s="7">
        <v>74.200000000000003</v>
      </c>
      <c r="I105" s="8">
        <v>591.83169999999996</v>
      </c>
      <c r="J105" s="9">
        <v>595.17790000000002</v>
      </c>
      <c r="K105" s="9">
        <v>11.650304219024999</v>
      </c>
      <c r="L105" s="10">
        <v>0.24619582364902701</v>
      </c>
    </row>
    <row r="106">
      <c r="A106" s="8" t="s">
        <v>118</v>
      </c>
      <c r="B106" s="9">
        <v>36</v>
      </c>
      <c r="C106" s="9">
        <v>100</v>
      </c>
      <c r="D106" s="9" t="s">
        <v>15</v>
      </c>
      <c r="E106" s="9">
        <v>2</v>
      </c>
      <c r="F106" s="10">
        <v>1551808</v>
      </c>
      <c r="G106" s="7">
        <v>166.80000000000001</v>
      </c>
      <c r="H106" s="7">
        <v>73.799999999999997</v>
      </c>
      <c r="I106" s="8">
        <v>579.65350000000001</v>
      </c>
      <c r="J106" s="9">
        <v>581.88139999999999</v>
      </c>
      <c r="K106" s="9">
        <v>9.8310936386290795</v>
      </c>
      <c r="L106" s="10">
        <v>0.22261575450316601</v>
      </c>
    </row>
    <row r="107">
      <c r="A107" s="8" t="s">
        <v>119</v>
      </c>
      <c r="B107" s="9">
        <v>34</v>
      </c>
      <c r="C107" s="9">
        <v>89</v>
      </c>
      <c r="D107" s="9" t="s">
        <v>15</v>
      </c>
      <c r="E107" s="9">
        <v>2</v>
      </c>
      <c r="F107" s="10">
        <v>1263291</v>
      </c>
      <c r="G107" s="7">
        <v>153.40000000000001</v>
      </c>
      <c r="H107" s="7">
        <v>56</v>
      </c>
      <c r="I107" s="8">
        <v>593.31539999999995</v>
      </c>
      <c r="J107" s="9">
        <v>594.75170000000003</v>
      </c>
      <c r="K107" s="9">
        <v>8.1600604219103499</v>
      </c>
      <c r="L107" s="10">
        <v>0.24353072894265701</v>
      </c>
    </row>
    <row r="108">
      <c r="A108" s="8" t="s">
        <v>120</v>
      </c>
      <c r="B108" s="9">
        <v>32</v>
      </c>
      <c r="C108" s="9">
        <v>89</v>
      </c>
      <c r="D108" s="9" t="s">
        <v>15</v>
      </c>
      <c r="E108" s="9">
        <v>2</v>
      </c>
      <c r="F108" s="10">
        <v>1601124</v>
      </c>
      <c r="G108" s="7">
        <v>169.59999999999999</v>
      </c>
      <c r="H108" s="7">
        <v>52.799999999999997</v>
      </c>
      <c r="I108" s="8">
        <v>593.26379999999995</v>
      </c>
      <c r="J108" s="9">
        <v>595.59190000000001</v>
      </c>
      <c r="K108" s="9">
        <v>8.1600604219103499</v>
      </c>
      <c r="L108" s="10">
        <v>0.24353072894265701</v>
      </c>
    </row>
    <row r="109">
      <c r="A109" s="8" t="s">
        <v>121</v>
      </c>
      <c r="B109" s="9">
        <v>31</v>
      </c>
      <c r="C109" s="9">
        <v>100</v>
      </c>
      <c r="D109" s="9" t="s">
        <v>15</v>
      </c>
      <c r="E109" s="9">
        <v>2</v>
      </c>
      <c r="F109" s="10">
        <v>1363314</v>
      </c>
      <c r="G109" s="7">
        <v>170.80000000000001</v>
      </c>
      <c r="H109" s="7">
        <v>104</v>
      </c>
      <c r="I109" s="8">
        <v>590.15660000000003</v>
      </c>
      <c r="J109" s="9">
        <v>593.97500000000002</v>
      </c>
      <c r="K109" s="9">
        <v>6.2955448124484903</v>
      </c>
      <c r="L109" s="10">
        <v>0.27544968010937199</v>
      </c>
    </row>
    <row r="110">
      <c r="A110" s="8" t="s">
        <v>122</v>
      </c>
      <c r="B110" s="9">
        <v>37</v>
      </c>
      <c r="C110" s="9">
        <v>100</v>
      </c>
      <c r="D110" s="9" t="s">
        <v>13</v>
      </c>
      <c r="E110" s="9">
        <v>1</v>
      </c>
      <c r="F110" s="10">
        <v>1522850</v>
      </c>
      <c r="G110" s="7">
        <v>185.5</v>
      </c>
      <c r="H110" s="7">
        <v>95</v>
      </c>
      <c r="I110" s="8">
        <v>594.03840000000002</v>
      </c>
      <c r="J110" s="9">
        <v>595.81560000000002</v>
      </c>
      <c r="K110" s="9">
        <v>8.1600604219103499</v>
      </c>
      <c r="L110" s="10">
        <v>0.24353072894265701</v>
      </c>
    </row>
    <row r="111">
      <c r="A111" s="8" t="s">
        <v>123</v>
      </c>
      <c r="B111" s="9">
        <v>33</v>
      </c>
      <c r="C111" s="9">
        <v>100</v>
      </c>
      <c r="D111" s="9" t="s">
        <v>13</v>
      </c>
      <c r="E111" s="9">
        <v>1</v>
      </c>
      <c r="F111" s="10">
        <v>1589512</v>
      </c>
      <c r="G111" s="7">
        <v>176.09999999999999</v>
      </c>
      <c r="H111" s="7">
        <v>75.200000000000003</v>
      </c>
      <c r="I111" s="8">
        <v>581.77599999999995</v>
      </c>
      <c r="J111" s="9">
        <v>584.33770000000004</v>
      </c>
      <c r="K111" s="9">
        <v>10.888766500912199</v>
      </c>
      <c r="L111" s="10">
        <v>0.25990497338020802</v>
      </c>
    </row>
    <row r="112">
      <c r="A112" s="8" t="s">
        <v>124</v>
      </c>
      <c r="B112" s="9">
        <v>30</v>
      </c>
      <c r="C112" s="9">
        <v>79</v>
      </c>
      <c r="D112" s="9" t="s">
        <v>15</v>
      </c>
      <c r="E112" s="9">
        <v>2</v>
      </c>
      <c r="F112" s="10">
        <v>1519662</v>
      </c>
      <c r="G112" s="7">
        <v>163</v>
      </c>
      <c r="H112" s="7">
        <v>74</v>
      </c>
      <c r="I112" s="8">
        <v>570.11720000000003</v>
      </c>
      <c r="J112" s="9">
        <v>573.82600000000002</v>
      </c>
      <c r="K112" s="9">
        <v>11.780778163880701</v>
      </c>
      <c r="L112" s="10">
        <v>0.26053608185001698</v>
      </c>
    </row>
    <row r="113">
      <c r="A113" s="8" t="s">
        <v>125</v>
      </c>
      <c r="B113" s="9">
        <v>36</v>
      </c>
      <c r="C113" s="9">
        <v>100</v>
      </c>
      <c r="D113" s="9" t="s">
        <v>13</v>
      </c>
      <c r="E113" s="9">
        <v>1</v>
      </c>
      <c r="F113" s="10">
        <v>1690130</v>
      </c>
      <c r="G113" s="7">
        <v>176.09999999999999</v>
      </c>
      <c r="H113" s="7">
        <v>63</v>
      </c>
      <c r="I113" s="8">
        <v>595.78560000000004</v>
      </c>
      <c r="J113" s="9">
        <v>597.49000000000001</v>
      </c>
      <c r="K113" s="9">
        <v>14.030295515724401</v>
      </c>
      <c r="L113" s="10">
        <v>0.27059538354554902</v>
      </c>
    </row>
    <row r="114">
      <c r="A114" s="8" t="s">
        <v>126</v>
      </c>
      <c r="B114" s="9">
        <v>35</v>
      </c>
      <c r="C114" s="9">
        <v>100</v>
      </c>
      <c r="D114" s="9" t="s">
        <v>15</v>
      </c>
      <c r="E114" s="9">
        <v>2</v>
      </c>
      <c r="F114" s="10">
        <v>1163638</v>
      </c>
      <c r="G114" s="7">
        <v>165</v>
      </c>
      <c r="H114" s="7">
        <v>71.200000000000003</v>
      </c>
      <c r="I114" s="8">
        <v>555.98119999999994</v>
      </c>
      <c r="J114" s="9">
        <v>558.02189999999996</v>
      </c>
      <c r="K114" s="9">
        <v>7.1272576735505604</v>
      </c>
      <c r="L114" s="10">
        <v>0.26108305573669799</v>
      </c>
    </row>
    <row r="115">
      <c r="A115" s="8" t="s">
        <v>127</v>
      </c>
      <c r="B115" s="9">
        <v>32</v>
      </c>
      <c r="C115" s="9">
        <v>100</v>
      </c>
      <c r="D115" s="9" t="s">
        <v>13</v>
      </c>
      <c r="E115" s="9">
        <v>1</v>
      </c>
      <c r="F115" s="10">
        <v>1653455</v>
      </c>
      <c r="G115" s="7">
        <v>182.5</v>
      </c>
      <c r="H115" s="7">
        <v>83.599999999999994</v>
      </c>
      <c r="I115" s="8">
        <v>603.52530000000002</v>
      </c>
      <c r="J115" s="9">
        <v>606.39009999999996</v>
      </c>
      <c r="K115" s="9">
        <v>14.1159342668156</v>
      </c>
      <c r="L115" s="10">
        <v>0.24511929792972501</v>
      </c>
    </row>
    <row r="116">
      <c r="A116" s="8" t="s">
        <v>128</v>
      </c>
      <c r="B116" s="9">
        <v>32</v>
      </c>
      <c r="C116" s="9">
        <v>11</v>
      </c>
      <c r="D116" s="9" t="s">
        <v>15</v>
      </c>
      <c r="E116" s="9">
        <v>2</v>
      </c>
      <c r="F116" s="10">
        <v>1430215</v>
      </c>
      <c r="G116" s="7">
        <v>159.69999999999999</v>
      </c>
      <c r="H116" s="7">
        <v>49.799999999999997</v>
      </c>
      <c r="I116" s="8">
        <v>551.51869999999997</v>
      </c>
      <c r="J116" s="9">
        <v>559.10080000000005</v>
      </c>
      <c r="K116" s="9">
        <v>16.791090078841702</v>
      </c>
      <c r="L116" s="10">
        <v>0.25409386144663798</v>
      </c>
    </row>
    <row r="117">
      <c r="A117" s="8" t="s">
        <v>129</v>
      </c>
      <c r="B117" s="9">
        <v>32</v>
      </c>
      <c r="C117" s="9">
        <v>78</v>
      </c>
      <c r="D117" s="9" t="s">
        <v>15</v>
      </c>
      <c r="E117" s="9">
        <v>2</v>
      </c>
      <c r="F117" s="10">
        <v>1490939</v>
      </c>
      <c r="G117" s="7">
        <v>167.30000000000001</v>
      </c>
      <c r="H117" s="7">
        <v>65</v>
      </c>
      <c r="I117" s="8">
        <v>567.17719999999997</v>
      </c>
      <c r="J117" s="9">
        <v>568.57449999999994</v>
      </c>
      <c r="K117" s="9">
        <v>11.873261433958101</v>
      </c>
      <c r="L117" s="10">
        <v>0.265112136471088</v>
      </c>
    </row>
    <row r="118">
      <c r="A118" s="8" t="s">
        <v>130</v>
      </c>
      <c r="B118" s="9">
        <v>33</v>
      </c>
      <c r="C118" s="9">
        <v>100</v>
      </c>
      <c r="D118" s="9" t="s">
        <v>13</v>
      </c>
      <c r="E118" s="9">
        <v>1</v>
      </c>
      <c r="F118" s="10">
        <v>1549286</v>
      </c>
      <c r="G118" s="7">
        <v>178.40000000000001</v>
      </c>
      <c r="H118" s="7">
        <v>67.400000000000006</v>
      </c>
      <c r="I118" s="8">
        <v>558.18119999999999</v>
      </c>
      <c r="J118" s="9">
        <v>560.33079999999995</v>
      </c>
      <c r="K118" s="9">
        <v>8.2269402538174603</v>
      </c>
      <c r="L118" s="10">
        <v>0.27911177300192702</v>
      </c>
    </row>
    <row r="119">
      <c r="A119" s="8" t="s">
        <v>131</v>
      </c>
      <c r="B119" s="9">
        <v>37</v>
      </c>
      <c r="C119" s="9">
        <v>65</v>
      </c>
      <c r="D119" s="9" t="s">
        <v>13</v>
      </c>
      <c r="E119" s="9">
        <v>1</v>
      </c>
      <c r="F119" s="10">
        <v>1689688</v>
      </c>
      <c r="G119" s="7">
        <v>179.90000000000001</v>
      </c>
      <c r="H119" s="7">
        <v>89.599999999999994</v>
      </c>
      <c r="I119" s="8">
        <v>618.93470000000002</v>
      </c>
      <c r="J119" s="9">
        <v>622.0181</v>
      </c>
      <c r="K119" s="9">
        <v>8.8911166036560907</v>
      </c>
      <c r="L119" s="10">
        <v>0.2221901431562</v>
      </c>
    </row>
    <row r="120">
      <c r="A120" s="8" t="s">
        <v>132</v>
      </c>
      <c r="B120" s="9">
        <v>32</v>
      </c>
      <c r="C120" s="9">
        <v>80</v>
      </c>
      <c r="D120" s="9" t="s">
        <v>15</v>
      </c>
      <c r="E120" s="9">
        <v>2</v>
      </c>
      <c r="F120" s="10">
        <v>1426708</v>
      </c>
      <c r="G120" s="7">
        <v>167.30000000000001</v>
      </c>
      <c r="H120" s="7">
        <v>69.599999999999994</v>
      </c>
      <c r="I120" s="8">
        <v>573.35619999999994</v>
      </c>
      <c r="J120" s="9">
        <v>576.71119999999996</v>
      </c>
      <c r="K120" s="9">
        <v>16.966428361343901</v>
      </c>
      <c r="L120" s="10">
        <v>0.24538214375259501</v>
      </c>
    </row>
    <row r="121">
      <c r="A121" s="8" t="s">
        <v>133</v>
      </c>
      <c r="B121" s="9">
        <v>37</v>
      </c>
      <c r="C121" s="9">
        <v>100</v>
      </c>
      <c r="D121" s="9" t="s">
        <v>13</v>
      </c>
      <c r="E121" s="9">
        <v>1</v>
      </c>
      <c r="F121" s="10">
        <v>1497237</v>
      </c>
      <c r="G121" s="7">
        <v>174.5</v>
      </c>
      <c r="H121" s="7">
        <v>72.200000000000003</v>
      </c>
      <c r="I121" s="8">
        <v>582.92600000000004</v>
      </c>
      <c r="J121" s="9">
        <v>586.20740000000001</v>
      </c>
      <c r="K121" s="9">
        <v>15.1374938236935</v>
      </c>
      <c r="L121" s="10">
        <v>0.277723356931107</v>
      </c>
    </row>
    <row r="122">
      <c r="A122" s="8" t="s">
        <v>134</v>
      </c>
      <c r="B122" s="9">
        <v>34</v>
      </c>
      <c r="C122" s="9">
        <v>88</v>
      </c>
      <c r="D122" s="9" t="s">
        <v>13</v>
      </c>
      <c r="E122" s="9">
        <v>1</v>
      </c>
      <c r="F122" s="10">
        <v>1529524</v>
      </c>
      <c r="G122" s="7">
        <v>187.80000000000001</v>
      </c>
      <c r="H122" s="7">
        <v>75.599999999999994</v>
      </c>
      <c r="I122" s="8">
        <v>576.51790000000005</v>
      </c>
      <c r="J122" s="9">
        <v>577.63999999999999</v>
      </c>
      <c r="K122" s="9">
        <v>11.9714111556814</v>
      </c>
      <c r="L122" s="10">
        <v>0.26351296949098102</v>
      </c>
    </row>
    <row r="123">
      <c r="A123" s="8" t="s">
        <v>135</v>
      </c>
      <c r="B123" s="9">
        <v>34</v>
      </c>
      <c r="C123" s="9">
        <v>100</v>
      </c>
      <c r="D123" s="9" t="s">
        <v>13</v>
      </c>
      <c r="E123" s="9">
        <v>1</v>
      </c>
      <c r="F123" s="10">
        <v>1666585</v>
      </c>
      <c r="G123" s="7">
        <v>179.59999999999999</v>
      </c>
      <c r="H123" s="7">
        <v>68.599999999999994</v>
      </c>
      <c r="I123" s="8">
        <v>597.99950000000001</v>
      </c>
      <c r="J123" s="9">
        <v>601.76199999999994</v>
      </c>
      <c r="K123" s="9">
        <v>7.4152829929929496</v>
      </c>
      <c r="L123" s="10">
        <v>0.238646628102407</v>
      </c>
    </row>
    <row r="124">
      <c r="A124" s="8" t="s">
        <v>136</v>
      </c>
      <c r="B124" s="9">
        <v>32</v>
      </c>
      <c r="C124" s="9">
        <v>80</v>
      </c>
      <c r="D124" s="9" t="s">
        <v>15</v>
      </c>
      <c r="E124" s="9">
        <v>2</v>
      </c>
      <c r="F124" s="10">
        <v>1262621</v>
      </c>
      <c r="G124" s="7">
        <v>160.40000000000001</v>
      </c>
      <c r="H124" s="7">
        <v>51.600000000000001</v>
      </c>
      <c r="I124" s="8">
        <v>542.95479999999998</v>
      </c>
      <c r="J124" s="9">
        <v>560.13599999999997</v>
      </c>
      <c r="K124" s="9">
        <v>15.774405276649199</v>
      </c>
      <c r="L124" s="10">
        <v>0.28833723134231698</v>
      </c>
    </row>
    <row r="125">
      <c r="A125" s="8" t="s">
        <v>137</v>
      </c>
      <c r="B125" s="9">
        <v>35</v>
      </c>
      <c r="C125" s="9">
        <v>79</v>
      </c>
      <c r="D125" s="9" t="s">
        <v>15</v>
      </c>
      <c r="E125" s="9">
        <v>2</v>
      </c>
      <c r="F125" s="10">
        <v>1341930</v>
      </c>
      <c r="G125" s="7">
        <v>167</v>
      </c>
      <c r="H125" s="7">
        <v>50.799999999999997</v>
      </c>
      <c r="I125" s="8">
        <v>535.96249999999998</v>
      </c>
      <c r="J125" s="9">
        <v>537.08240000000001</v>
      </c>
      <c r="K125" s="9">
        <v>17.7916773617331</v>
      </c>
      <c r="L125" s="10">
        <v>0.280211398426014</v>
      </c>
    </row>
    <row r="126">
      <c r="A126" s="8" t="s">
        <v>138</v>
      </c>
      <c r="B126" s="9">
        <v>37</v>
      </c>
      <c r="C126" s="9">
        <v>100</v>
      </c>
      <c r="D126" s="9" t="s">
        <v>13</v>
      </c>
      <c r="E126" s="9">
        <v>1</v>
      </c>
      <c r="F126" s="10">
        <v>1457930</v>
      </c>
      <c r="G126" s="7">
        <v>175.30000000000001</v>
      </c>
      <c r="H126" s="7">
        <v>80</v>
      </c>
      <c r="I126" s="8">
        <v>599.68820000000005</v>
      </c>
      <c r="J126" s="9">
        <v>602.58780000000002</v>
      </c>
      <c r="K126" s="9">
        <v>6.2425480563936198</v>
      </c>
      <c r="L126" s="10">
        <v>0.23669610837348501</v>
      </c>
    </row>
    <row r="127">
      <c r="A127" s="8" t="s">
        <v>139</v>
      </c>
      <c r="B127" s="9">
        <v>38</v>
      </c>
      <c r="C127" s="9">
        <v>67</v>
      </c>
      <c r="D127" s="9" t="s">
        <v>13</v>
      </c>
      <c r="E127" s="9">
        <v>1</v>
      </c>
      <c r="F127" s="10">
        <v>1697279</v>
      </c>
      <c r="G127" s="7">
        <v>177</v>
      </c>
      <c r="H127" s="7">
        <v>95.599999999999994</v>
      </c>
      <c r="I127" s="8">
        <v>609.70799999999997</v>
      </c>
      <c r="J127" s="9">
        <v>613.62959999999998</v>
      </c>
      <c r="K127" s="9">
        <v>12.0351787322085</v>
      </c>
      <c r="L127" s="10">
        <v>0.23707231060115799</v>
      </c>
    </row>
    <row r="128">
      <c r="A128" s="8" t="s">
        <v>140</v>
      </c>
      <c r="B128" s="9">
        <v>35</v>
      </c>
      <c r="C128" s="9">
        <v>89</v>
      </c>
      <c r="D128" s="9" t="s">
        <v>13</v>
      </c>
      <c r="E128" s="9">
        <v>1</v>
      </c>
      <c r="F128" s="10">
        <v>1444160</v>
      </c>
      <c r="G128" s="7">
        <v>177</v>
      </c>
      <c r="H128" s="7">
        <v>92.599999999999994</v>
      </c>
      <c r="I128" s="8">
        <v>601.62400000000002</v>
      </c>
      <c r="J128" s="11">
        <v>602.94949999999994</v>
      </c>
      <c r="K128" s="9">
        <v>7.8323848168719703</v>
      </c>
      <c r="L128" s="10">
        <v>0.20443102577420599</v>
      </c>
      <c r="M128" s="9" t="s">
        <v>141</v>
      </c>
    </row>
    <row r="129">
      <c r="A129" s="8" t="s">
        <v>142</v>
      </c>
      <c r="B129" s="9">
        <v>37</v>
      </c>
      <c r="C129" s="9">
        <v>100</v>
      </c>
      <c r="D129" s="9" t="s">
        <v>13</v>
      </c>
      <c r="E129" s="9">
        <v>1</v>
      </c>
      <c r="F129" s="10">
        <v>1626094</v>
      </c>
      <c r="G129" s="7">
        <v>171.19999999999999</v>
      </c>
      <c r="H129" s="7">
        <v>74.400000000000006</v>
      </c>
      <c r="I129" s="8">
        <v>588.54920000000004</v>
      </c>
      <c r="J129" s="9">
        <v>591.28560000000004</v>
      </c>
      <c r="K129" s="9">
        <v>10.284585984612599</v>
      </c>
      <c r="L129" s="10">
        <v>0.22110868490594601</v>
      </c>
    </row>
    <row r="130">
      <c r="A130" s="8" t="s">
        <v>143</v>
      </c>
      <c r="B130" s="9">
        <v>38</v>
      </c>
      <c r="C130" s="9">
        <v>-56</v>
      </c>
      <c r="D130" s="9" t="s">
        <v>13</v>
      </c>
      <c r="E130" s="9">
        <v>1</v>
      </c>
      <c r="F130" s="10">
        <v>1522838</v>
      </c>
      <c r="G130" s="7">
        <v>180.09999999999999</v>
      </c>
      <c r="H130" s="7">
        <v>91.599999999999994</v>
      </c>
      <c r="I130" s="8">
        <v>591.97460000000001</v>
      </c>
      <c r="J130" s="9">
        <v>594.73350000000005</v>
      </c>
      <c r="K130" s="9">
        <v>7.4380033320695702</v>
      </c>
      <c r="L130" s="10">
        <v>0.23942026013353501</v>
      </c>
    </row>
    <row r="131">
      <c r="A131" s="8" t="s">
        <v>144</v>
      </c>
      <c r="B131" s="9">
        <v>29</v>
      </c>
      <c r="C131" s="9">
        <v>56</v>
      </c>
      <c r="D131" s="9" t="s">
        <v>13</v>
      </c>
      <c r="E131" s="9">
        <v>1</v>
      </c>
      <c r="F131" s="10">
        <v>1475177</v>
      </c>
      <c r="G131" s="7">
        <v>169.59999999999999</v>
      </c>
      <c r="H131" s="7">
        <v>57.799999999999997</v>
      </c>
      <c r="I131" s="8">
        <v>562.8877</v>
      </c>
      <c r="J131" s="9">
        <v>565.69479999999999</v>
      </c>
      <c r="K131" s="9">
        <v>9.8450083561503696</v>
      </c>
      <c r="L131" s="10">
        <v>0.25041983648690502</v>
      </c>
    </row>
    <row r="132">
      <c r="A132" s="8" t="s">
        <v>145</v>
      </c>
      <c r="B132" s="9">
        <v>30</v>
      </c>
      <c r="C132" s="9">
        <v>90</v>
      </c>
      <c r="D132" s="9" t="s">
        <v>13</v>
      </c>
      <c r="E132" s="9">
        <v>1</v>
      </c>
      <c r="F132" s="10">
        <v>1329178</v>
      </c>
      <c r="G132" s="7">
        <v>169.59999999999999</v>
      </c>
      <c r="H132" s="7">
        <v>71</v>
      </c>
      <c r="I132" s="8">
        <v>559.13530000000003</v>
      </c>
      <c r="J132" s="9">
        <v>561.48509999999999</v>
      </c>
      <c r="K132" s="9">
        <v>7.5433881793983097</v>
      </c>
      <c r="L132" s="10">
        <v>0.24429606625748601</v>
      </c>
    </row>
    <row r="133">
      <c r="A133" s="8" t="s">
        <v>146</v>
      </c>
      <c r="B133" s="9">
        <v>31</v>
      </c>
      <c r="C133" s="9">
        <v>100</v>
      </c>
      <c r="D133" s="9" t="s">
        <v>15</v>
      </c>
      <c r="E133" s="9">
        <v>2</v>
      </c>
      <c r="F133" s="10">
        <v>1445694</v>
      </c>
      <c r="G133" s="7">
        <v>164.90000000000001</v>
      </c>
      <c r="H133" s="7">
        <v>47.600000000000001</v>
      </c>
      <c r="I133" s="8">
        <v>517.21249999999998</v>
      </c>
      <c r="J133" s="9">
        <v>518.87339999999995</v>
      </c>
      <c r="K133" s="9">
        <v>10.936299509389</v>
      </c>
      <c r="L133" s="10">
        <v>0.28779253078510703</v>
      </c>
    </row>
    <row r="134">
      <c r="A134" s="8" t="s">
        <v>147</v>
      </c>
      <c r="B134" s="9">
        <v>32</v>
      </c>
      <c r="C134" s="9">
        <v>100</v>
      </c>
      <c r="D134" s="9" t="s">
        <v>15</v>
      </c>
      <c r="E134" s="9">
        <v>2</v>
      </c>
      <c r="F134" s="10">
        <v>1545846</v>
      </c>
      <c r="G134" s="7">
        <v>172.59999999999999</v>
      </c>
      <c r="H134" s="7">
        <v>75</v>
      </c>
      <c r="I134" s="8">
        <v>585.99040000000002</v>
      </c>
      <c r="J134" s="9">
        <v>588.05849999999998</v>
      </c>
      <c r="K134" s="9">
        <v>9.5190509608147806</v>
      </c>
      <c r="L134" s="10">
        <v>0.238863378625053</v>
      </c>
    </row>
    <row r="135">
      <c r="A135" s="8" t="s">
        <v>148</v>
      </c>
      <c r="B135" s="9">
        <v>38</v>
      </c>
      <c r="C135" s="9">
        <v>100</v>
      </c>
      <c r="D135" s="9" t="s">
        <v>13</v>
      </c>
      <c r="E135" s="9">
        <v>1</v>
      </c>
      <c r="F135" s="10">
        <v>1860153</v>
      </c>
      <c r="G135" s="7">
        <v>180.30000000000001</v>
      </c>
      <c r="H135" s="7">
        <v>80</v>
      </c>
      <c r="I135" s="8">
        <v>582.95140000000004</v>
      </c>
      <c r="J135" s="9">
        <v>585.90099999999995</v>
      </c>
      <c r="K135" s="9">
        <v>10.7144902546141</v>
      </c>
      <c r="L135" s="10">
        <v>0.26308441148781198</v>
      </c>
    </row>
    <row r="136">
      <c r="A136" s="8" t="s">
        <v>149</v>
      </c>
      <c r="B136" s="9">
        <v>36</v>
      </c>
      <c r="C136" s="9">
        <v>89</v>
      </c>
      <c r="D136" s="9" t="s">
        <v>13</v>
      </c>
      <c r="E136" s="9">
        <v>1</v>
      </c>
      <c r="F136" s="10">
        <v>1631680</v>
      </c>
      <c r="G136" s="7">
        <v>193.80000000000001</v>
      </c>
      <c r="H136" s="7">
        <v>116.40000000000001</v>
      </c>
      <c r="I136" s="8">
        <v>604.44380000000001</v>
      </c>
      <c r="J136" s="9">
        <v>606.00009999999997</v>
      </c>
      <c r="K136" s="9">
        <v>12.177791593709401</v>
      </c>
      <c r="L136" s="10">
        <v>0.21140647562805601</v>
      </c>
    </row>
    <row r="137">
      <c r="A137" s="8" t="s">
        <v>150</v>
      </c>
      <c r="B137" s="9">
        <v>36</v>
      </c>
      <c r="C137" s="9">
        <v>100</v>
      </c>
      <c r="D137" s="9" t="s">
        <v>13</v>
      </c>
      <c r="E137" s="9">
        <v>1</v>
      </c>
      <c r="F137" s="10">
        <v>1566610</v>
      </c>
      <c r="G137" s="7">
        <v>178.30000000000001</v>
      </c>
      <c r="H137" s="7">
        <v>88</v>
      </c>
      <c r="I137" s="8">
        <v>593.1019</v>
      </c>
      <c r="J137" s="9">
        <v>596.30759999999998</v>
      </c>
      <c r="K137" s="9">
        <v>13.2225048958164</v>
      </c>
      <c r="L137" s="10">
        <v>0.24649011562142001</v>
      </c>
    </row>
    <row r="138">
      <c r="A138" s="8" t="s">
        <v>151</v>
      </c>
      <c r="B138" s="9">
        <v>42</v>
      </c>
      <c r="C138" s="9">
        <v>100</v>
      </c>
      <c r="D138" s="9" t="s">
        <v>15</v>
      </c>
      <c r="E138" s="9">
        <v>2</v>
      </c>
      <c r="F138" s="10">
        <v>1249748</v>
      </c>
      <c r="G138" s="7">
        <v>158.40000000000001</v>
      </c>
      <c r="H138" s="7">
        <v>67.400000000000006</v>
      </c>
      <c r="I138" s="8">
        <v>548.94650000000001</v>
      </c>
      <c r="J138" s="9">
        <v>553.10450000000003</v>
      </c>
      <c r="K138" s="9">
        <v>14.7392516003168</v>
      </c>
      <c r="L138" s="10">
        <v>0.24382734786389201</v>
      </c>
      <c r="M138" s="9" t="s">
        <v>152</v>
      </c>
    </row>
    <row r="139">
      <c r="A139" s="8" t="s">
        <v>153</v>
      </c>
      <c r="B139" s="9">
        <v>39</v>
      </c>
      <c r="C139" s="9">
        <v>90</v>
      </c>
      <c r="D139" s="9" t="s">
        <v>15</v>
      </c>
      <c r="E139" s="9">
        <v>2</v>
      </c>
      <c r="F139" s="10">
        <v>1387779</v>
      </c>
      <c r="G139" s="7">
        <v>167.90000000000001</v>
      </c>
      <c r="H139" s="7">
        <v>70.400000000000006</v>
      </c>
      <c r="I139" s="8">
        <v>558.76030000000003</v>
      </c>
      <c r="J139" s="9">
        <v>563.20960000000002</v>
      </c>
      <c r="K139" s="9">
        <v>13.6800990802731</v>
      </c>
      <c r="L139" s="10">
        <v>0.26154084040968001</v>
      </c>
    </row>
    <row r="140">
      <c r="A140" s="8" t="s">
        <v>154</v>
      </c>
      <c r="B140" s="9">
        <v>44</v>
      </c>
      <c r="C140" s="9">
        <v>89</v>
      </c>
      <c r="D140" s="9" t="s">
        <v>13</v>
      </c>
      <c r="E140" s="9">
        <v>1</v>
      </c>
      <c r="F140" s="10">
        <v>1812137</v>
      </c>
      <c r="G140" s="7">
        <v>177.59999999999999</v>
      </c>
      <c r="H140" s="7">
        <v>84</v>
      </c>
      <c r="I140" s="8">
        <v>608.60109999999997</v>
      </c>
      <c r="J140" s="9">
        <v>612.42520000000002</v>
      </c>
      <c r="K140" s="9">
        <v>17.1463716923164</v>
      </c>
      <c r="L140" s="10">
        <v>0.24984434199431299</v>
      </c>
    </row>
    <row r="141">
      <c r="A141" s="8" t="s">
        <v>155</v>
      </c>
      <c r="B141" s="9">
        <v>46</v>
      </c>
      <c r="C141" s="9">
        <v>100</v>
      </c>
      <c r="D141" s="9" t="s">
        <v>13</v>
      </c>
      <c r="E141" s="9">
        <v>1</v>
      </c>
      <c r="F141" s="10">
        <v>1544200</v>
      </c>
      <c r="G141" s="7">
        <v>181</v>
      </c>
      <c r="H141" s="7">
        <v>90.599999999999994</v>
      </c>
      <c r="I141" s="8">
        <v>592.50750000000005</v>
      </c>
      <c r="J141" s="9">
        <v>595.24199999999996</v>
      </c>
      <c r="K141" s="9">
        <v>10.2548635207011</v>
      </c>
      <c r="L141" s="10">
        <v>0.23480863763839499</v>
      </c>
      <c r="M141" s="9" t="s">
        <v>156</v>
      </c>
    </row>
    <row r="142">
      <c r="A142" s="8" t="s">
        <v>157</v>
      </c>
      <c r="B142" s="9">
        <v>43</v>
      </c>
      <c r="C142" s="9">
        <v>80</v>
      </c>
      <c r="D142" s="9" t="s">
        <v>15</v>
      </c>
      <c r="E142" s="9">
        <v>2</v>
      </c>
      <c r="F142" s="10">
        <v>1291279</v>
      </c>
      <c r="G142" s="7">
        <v>167.59999999999999</v>
      </c>
      <c r="H142" s="7">
        <v>79.400000000000006</v>
      </c>
      <c r="I142" s="8">
        <v>546.30070000000001</v>
      </c>
      <c r="J142" s="9">
        <v>547.86099999999999</v>
      </c>
      <c r="K142" s="9">
        <v>10.3121964309184</v>
      </c>
      <c r="L142" s="10">
        <v>0.26246598804230997</v>
      </c>
    </row>
    <row r="143">
      <c r="A143" s="8" t="s">
        <v>158</v>
      </c>
      <c r="B143" s="9">
        <v>48</v>
      </c>
      <c r="C143" s="9">
        <v>-70</v>
      </c>
      <c r="D143" s="9" t="s">
        <v>13</v>
      </c>
      <c r="E143" s="9">
        <v>1</v>
      </c>
      <c r="F143" s="10">
        <v>1446747</v>
      </c>
      <c r="G143" s="7">
        <v>171</v>
      </c>
      <c r="H143" s="7">
        <v>58.200000000000003</v>
      </c>
      <c r="I143" s="8">
        <v>568.84580000000005</v>
      </c>
      <c r="J143" s="9">
        <v>570.86959999999999</v>
      </c>
      <c r="K143" s="9">
        <v>11.725327093476</v>
      </c>
      <c r="L143" s="10">
        <v>0.26058986833409498</v>
      </c>
      <c r="M143" s="9" t="s">
        <v>159</v>
      </c>
    </row>
    <row r="144">
      <c r="A144" s="8" t="s">
        <v>160</v>
      </c>
      <c r="B144" s="9">
        <v>41</v>
      </c>
      <c r="C144" s="9">
        <v>-53</v>
      </c>
      <c r="D144" s="9" t="s">
        <v>13</v>
      </c>
      <c r="E144" s="9">
        <v>1</v>
      </c>
      <c r="F144" s="10">
        <v>1458202</v>
      </c>
      <c r="G144" s="7">
        <v>171.59999999999999</v>
      </c>
      <c r="H144" s="7">
        <v>89.400000000000006</v>
      </c>
      <c r="I144" s="8">
        <v>586.74180000000001</v>
      </c>
      <c r="J144" s="9">
        <v>594.85530000000006</v>
      </c>
      <c r="K144" s="9">
        <v>15.0345712268245</v>
      </c>
      <c r="L144" s="10">
        <v>0.233635741044352</v>
      </c>
    </row>
    <row r="145">
      <c r="A145" s="8" t="s">
        <v>161</v>
      </c>
      <c r="B145" s="9">
        <v>41</v>
      </c>
      <c r="C145" s="9">
        <v>100</v>
      </c>
      <c r="D145" s="9" t="s">
        <v>15</v>
      </c>
      <c r="E145" s="9">
        <v>2</v>
      </c>
      <c r="F145" s="10">
        <v>1366561</v>
      </c>
      <c r="G145" s="7">
        <v>160.80000000000001</v>
      </c>
      <c r="H145" s="7">
        <v>77.400000000000006</v>
      </c>
      <c r="I145" s="8">
        <v>560.37860000000001</v>
      </c>
      <c r="J145" s="9">
        <v>563.9873</v>
      </c>
      <c r="K145" s="9">
        <v>8.4532702584932604</v>
      </c>
      <c r="L145" s="10">
        <v>0.29493976780936698</v>
      </c>
    </row>
    <row r="146">
      <c r="A146" s="8" t="s">
        <v>162</v>
      </c>
      <c r="B146" s="9">
        <v>43</v>
      </c>
      <c r="C146" s="9">
        <v>80</v>
      </c>
      <c r="D146" s="9" t="s">
        <v>13</v>
      </c>
      <c r="E146" s="9">
        <v>1</v>
      </c>
      <c r="F146" s="10">
        <v>1532310</v>
      </c>
      <c r="G146" s="7">
        <v>176.80000000000001</v>
      </c>
      <c r="H146" s="7">
        <v>70.200000000000003</v>
      </c>
      <c r="I146" s="8">
        <v>598.12249999999995</v>
      </c>
      <c r="J146" s="9">
        <v>601.64149999999995</v>
      </c>
      <c r="K146" s="9">
        <v>9.8031710726522192</v>
      </c>
      <c r="L146" s="10">
        <v>0.231799076791664</v>
      </c>
    </row>
    <row r="147">
      <c r="A147" s="8" t="s">
        <v>163</v>
      </c>
      <c r="B147" s="9">
        <v>46</v>
      </c>
      <c r="C147" s="9">
        <v>100</v>
      </c>
      <c r="D147" s="9" t="s">
        <v>15</v>
      </c>
      <c r="E147" s="9">
        <v>2</v>
      </c>
      <c r="F147" s="10">
        <v>1551974</v>
      </c>
      <c r="G147" s="7">
        <v>166.19999999999999</v>
      </c>
      <c r="H147" s="7">
        <v>68.400000000000006</v>
      </c>
      <c r="I147" s="8">
        <v>574.07389999999998</v>
      </c>
      <c r="J147" s="9">
        <v>576.47270000000003</v>
      </c>
      <c r="K147" s="9">
        <v>13.722262766230401</v>
      </c>
      <c r="L147" s="10">
        <v>0.26141672411135503</v>
      </c>
    </row>
    <row r="148">
      <c r="A148" s="8" t="s">
        <v>164</v>
      </c>
      <c r="B148" s="9">
        <v>39</v>
      </c>
      <c r="C148" s="9">
        <v>-6</v>
      </c>
      <c r="D148" s="9" t="s">
        <v>15</v>
      </c>
      <c r="E148" s="9">
        <v>2</v>
      </c>
      <c r="F148" s="10">
        <v>1468188</v>
      </c>
      <c r="G148" s="7">
        <v>162</v>
      </c>
      <c r="H148" s="7">
        <v>88.799999999999997</v>
      </c>
      <c r="I148" s="8">
        <v>574.57659999999998</v>
      </c>
      <c r="J148" s="9">
        <v>577.20090000000005</v>
      </c>
      <c r="K148" s="9">
        <v>8.9749529102075893</v>
      </c>
      <c r="L148" s="10">
        <v>0.241628822867445</v>
      </c>
    </row>
    <row r="149">
      <c r="A149" s="8" t="s">
        <v>165</v>
      </c>
      <c r="B149" s="9">
        <v>41</v>
      </c>
      <c r="C149" s="9">
        <v>90</v>
      </c>
      <c r="D149" s="9" t="s">
        <v>15</v>
      </c>
      <c r="E149" s="9">
        <v>2</v>
      </c>
      <c r="F149" s="10">
        <v>1431934</v>
      </c>
      <c r="G149" s="7">
        <v>163</v>
      </c>
      <c r="H149" s="7">
        <v>103.40000000000001</v>
      </c>
      <c r="I149" s="8">
        <v>583.27390000000003</v>
      </c>
      <c r="J149" s="9">
        <v>586.81179999999995</v>
      </c>
      <c r="K149" s="9">
        <v>7.1390809869059</v>
      </c>
      <c r="L149" s="10">
        <v>0.27155207316528901</v>
      </c>
    </row>
    <row r="150">
      <c r="A150" s="8" t="s">
        <v>166</v>
      </c>
      <c r="B150" s="9">
        <v>40</v>
      </c>
      <c r="C150" s="9">
        <v>100</v>
      </c>
      <c r="D150" s="9" t="s">
        <v>13</v>
      </c>
      <c r="E150" s="9">
        <v>1</v>
      </c>
      <c r="F150" s="10">
        <v>1532608</v>
      </c>
      <c r="G150" s="7">
        <v>172.30000000000001</v>
      </c>
      <c r="H150" s="7">
        <v>71.200000000000003</v>
      </c>
      <c r="I150" s="8">
        <v>578.37559999999996</v>
      </c>
      <c r="J150" s="9">
        <v>579.53650000000005</v>
      </c>
      <c r="K150" s="9">
        <v>14.1973273794879</v>
      </c>
      <c r="L150" s="10">
        <v>0.26085479817850499</v>
      </c>
    </row>
    <row r="151">
      <c r="A151" s="8" t="s">
        <v>167</v>
      </c>
      <c r="B151" s="9">
        <v>46</v>
      </c>
      <c r="C151" s="9">
        <v>100</v>
      </c>
      <c r="D151" s="9" t="s">
        <v>15</v>
      </c>
      <c r="E151" s="9">
        <v>2</v>
      </c>
      <c r="F151" s="10">
        <v>1567882</v>
      </c>
      <c r="G151" s="7">
        <v>167.69999999999999</v>
      </c>
      <c r="H151" s="7">
        <v>58.399999999999999</v>
      </c>
      <c r="I151" s="8">
        <v>569.42169999999999</v>
      </c>
      <c r="J151" s="9">
        <v>570.9633</v>
      </c>
      <c r="K151" s="9">
        <v>8.6122329616731594</v>
      </c>
      <c r="L151" s="10">
        <v>0.271112168685401</v>
      </c>
    </row>
    <row r="152">
      <c r="A152" s="8" t="s">
        <v>168</v>
      </c>
      <c r="B152" s="9">
        <v>45</v>
      </c>
      <c r="C152" s="9">
        <v>100</v>
      </c>
      <c r="D152" s="9" t="s">
        <v>15</v>
      </c>
      <c r="E152" s="9">
        <v>2</v>
      </c>
      <c r="F152" s="10">
        <v>1548090</v>
      </c>
      <c r="G152" s="7">
        <v>165.40000000000001</v>
      </c>
      <c r="H152" s="7">
        <v>83.799999999999997</v>
      </c>
      <c r="I152" s="8">
        <v>594.46140000000003</v>
      </c>
      <c r="J152" s="9">
        <v>597.25959999999998</v>
      </c>
      <c r="K152" s="9">
        <v>8.9833180060100197</v>
      </c>
      <c r="L152" s="10">
        <v>0.25856419771706901</v>
      </c>
    </row>
    <row r="153">
      <c r="A153" s="8" t="s">
        <v>169</v>
      </c>
      <c r="B153" s="9">
        <v>46</v>
      </c>
      <c r="C153" s="9">
        <v>90</v>
      </c>
      <c r="D153" s="9" t="s">
        <v>13</v>
      </c>
      <c r="E153" s="9">
        <v>1</v>
      </c>
      <c r="F153" s="10">
        <v>1620536</v>
      </c>
      <c r="G153" s="7">
        <v>177</v>
      </c>
      <c r="H153" s="7">
        <v>91.200000000000003</v>
      </c>
      <c r="I153" s="8">
        <v>604.95820000000003</v>
      </c>
      <c r="J153" s="9">
        <v>607.79769999999996</v>
      </c>
      <c r="K153" s="9">
        <v>15.4110748295997</v>
      </c>
      <c r="L153" s="10">
        <v>0.25653116054666097</v>
      </c>
    </row>
    <row r="154">
      <c r="A154" s="8" t="s">
        <v>170</v>
      </c>
      <c r="B154" s="9">
        <v>47</v>
      </c>
      <c r="C154" s="9">
        <v>100</v>
      </c>
      <c r="D154" s="9" t="s">
        <v>13</v>
      </c>
      <c r="E154" s="9">
        <v>1</v>
      </c>
      <c r="F154" s="10">
        <v>1641241</v>
      </c>
      <c r="G154" s="7">
        <v>187.69999999999999</v>
      </c>
      <c r="H154" s="7">
        <v>75.200000000000003</v>
      </c>
      <c r="I154" s="8">
        <v>599.50360000000001</v>
      </c>
      <c r="J154" s="9">
        <v>602.14419999999996</v>
      </c>
      <c r="K154" s="9">
        <v>7.5798797587919102</v>
      </c>
      <c r="L154" s="10">
        <v>0.27267026743698403</v>
      </c>
    </row>
    <row r="155">
      <c r="A155" s="8" t="s">
        <v>171</v>
      </c>
      <c r="B155" s="9">
        <v>48</v>
      </c>
      <c r="C155" s="9">
        <v>100</v>
      </c>
      <c r="D155" s="9" t="s">
        <v>15</v>
      </c>
      <c r="E155" s="9">
        <v>2</v>
      </c>
      <c r="F155" s="10">
        <v>1488443</v>
      </c>
      <c r="G155" s="7">
        <v>181.90000000000001</v>
      </c>
      <c r="H155" s="7">
        <v>73.799999999999997</v>
      </c>
      <c r="I155" s="8">
        <v>563.08680000000004</v>
      </c>
      <c r="J155" s="9">
        <v>565.101</v>
      </c>
      <c r="K155" s="9">
        <v>17.843488168010499</v>
      </c>
      <c r="L155" s="10">
        <v>0.26150440693030402</v>
      </c>
      <c r="M155" s="9" t="s">
        <v>172</v>
      </c>
    </row>
    <row r="156">
      <c r="A156" s="8" t="s">
        <v>173</v>
      </c>
      <c r="B156" s="9">
        <v>46</v>
      </c>
      <c r="C156" s="9">
        <v>100</v>
      </c>
      <c r="D156" s="9" t="s">
        <v>13</v>
      </c>
      <c r="E156" s="9">
        <v>1</v>
      </c>
      <c r="F156" s="10">
        <v>1502321</v>
      </c>
      <c r="G156" s="7">
        <v>189.80000000000001</v>
      </c>
      <c r="H156" s="7">
        <v>85.599999999999994</v>
      </c>
      <c r="I156" s="8">
        <v>591.97190000000001</v>
      </c>
      <c r="J156" s="9">
        <v>596.02170000000001</v>
      </c>
      <c r="K156" s="9">
        <v>8.7242061457479902</v>
      </c>
      <c r="L156" s="10">
        <v>0.23294634234471101</v>
      </c>
    </row>
    <row r="157">
      <c r="A157" s="8" t="s">
        <v>174</v>
      </c>
      <c r="B157" s="9">
        <v>40</v>
      </c>
      <c r="C157" s="9">
        <v>88</v>
      </c>
      <c r="D157" s="9" t="s">
        <v>13</v>
      </c>
      <c r="E157" s="9">
        <v>1</v>
      </c>
      <c r="F157" s="10">
        <v>1296308</v>
      </c>
      <c r="G157" s="7">
        <v>170.69999999999999</v>
      </c>
      <c r="H157" s="7">
        <v>67.400000000000006</v>
      </c>
      <c r="I157" s="8">
        <v>562.6798</v>
      </c>
      <c r="J157" s="9">
        <v>566.86509999999998</v>
      </c>
      <c r="K157" s="9">
        <v>7.7115470483766497</v>
      </c>
      <c r="L157" s="10">
        <v>0.28148404679330202</v>
      </c>
      <c r="M157" s="9" t="s">
        <v>159</v>
      </c>
    </row>
    <row r="158">
      <c r="A158" s="8" t="s">
        <v>175</v>
      </c>
      <c r="B158" s="9">
        <v>48</v>
      </c>
      <c r="C158" s="9">
        <v>100</v>
      </c>
      <c r="D158" s="9" t="s">
        <v>13</v>
      </c>
      <c r="E158" s="9">
        <v>1</v>
      </c>
      <c r="F158" s="10">
        <v>1509223</v>
      </c>
      <c r="G158" s="7">
        <v>171.09999999999999</v>
      </c>
      <c r="H158" s="7">
        <v>73</v>
      </c>
      <c r="I158" s="8">
        <v>606.18470000000002</v>
      </c>
      <c r="J158" s="9">
        <v>608.15150000000006</v>
      </c>
      <c r="K158" s="9">
        <v>10.056538404888499</v>
      </c>
      <c r="L158" s="10">
        <v>0.26325540384170998</v>
      </c>
    </row>
    <row r="159">
      <c r="A159" s="8" t="s">
        <v>176</v>
      </c>
      <c r="B159" s="9">
        <v>41</v>
      </c>
      <c r="C159" s="9">
        <v>100</v>
      </c>
      <c r="D159" s="9" t="s">
        <v>13</v>
      </c>
      <c r="E159" s="9">
        <v>1</v>
      </c>
      <c r="F159" s="10">
        <v>1611594</v>
      </c>
      <c r="G159" s="7">
        <v>179.80000000000001</v>
      </c>
      <c r="H159" s="7">
        <v>73</v>
      </c>
      <c r="I159" s="8">
        <v>582.56590000000006</v>
      </c>
      <c r="J159" s="9">
        <v>585.24120000000005</v>
      </c>
      <c r="K159" s="9">
        <v>16.548292743094301</v>
      </c>
      <c r="L159" s="10">
        <v>0.27148890285101202</v>
      </c>
    </row>
    <row r="160">
      <c r="A160" s="8" t="s">
        <v>177</v>
      </c>
      <c r="B160" s="9">
        <v>47</v>
      </c>
      <c r="C160" s="9">
        <v>100</v>
      </c>
      <c r="D160" s="9" t="s">
        <v>15</v>
      </c>
      <c r="E160" s="9">
        <v>2</v>
      </c>
      <c r="F160" s="10">
        <v>1393156</v>
      </c>
      <c r="G160" s="7">
        <v>174.59999999999999</v>
      </c>
      <c r="H160" s="7">
        <v>71.799999999999997</v>
      </c>
      <c r="I160" s="8">
        <v>539.48350000000005</v>
      </c>
      <c r="J160" s="9">
        <v>541.9923</v>
      </c>
      <c r="K160" s="9">
        <v>10.7549779202925</v>
      </c>
      <c r="L160" s="10">
        <v>0.26680000127606301</v>
      </c>
    </row>
    <row r="161">
      <c r="A161" s="8" t="s">
        <v>178</v>
      </c>
      <c r="B161" s="9">
        <v>47</v>
      </c>
      <c r="C161" s="9">
        <v>-100</v>
      </c>
      <c r="D161" s="9" t="s">
        <v>13</v>
      </c>
      <c r="E161" s="9">
        <v>1</v>
      </c>
      <c r="F161" s="10">
        <v>1491243</v>
      </c>
      <c r="G161" s="7">
        <v>189</v>
      </c>
      <c r="H161" s="7">
        <v>82.599999999999994</v>
      </c>
      <c r="I161" s="8">
        <v>585.26120000000003</v>
      </c>
      <c r="J161" s="9">
        <v>586.24270000000001</v>
      </c>
      <c r="K161" s="9">
        <v>7.9111416848452603</v>
      </c>
      <c r="L161" s="10">
        <v>0.24462456912748801</v>
      </c>
    </row>
    <row r="162">
      <c r="A162" s="8" t="s">
        <v>179</v>
      </c>
      <c r="B162" s="9">
        <v>39</v>
      </c>
      <c r="C162" s="9">
        <v>100</v>
      </c>
      <c r="D162" s="9" t="s">
        <v>13</v>
      </c>
      <c r="E162" s="9">
        <v>1</v>
      </c>
      <c r="F162" s="10">
        <v>1650282</v>
      </c>
      <c r="G162" s="7">
        <v>180.09999999999999</v>
      </c>
      <c r="H162" s="7">
        <v>68</v>
      </c>
      <c r="I162" s="8">
        <v>586.8732</v>
      </c>
      <c r="J162" s="9">
        <v>591.05470000000003</v>
      </c>
      <c r="K162" s="9">
        <v>10.7722640809317</v>
      </c>
      <c r="L162" s="10">
        <v>0.25125085005057501</v>
      </c>
    </row>
    <row r="163">
      <c r="A163" s="8" t="s">
        <v>180</v>
      </c>
      <c r="B163" s="9">
        <v>48</v>
      </c>
      <c r="C163" s="9">
        <v>100</v>
      </c>
      <c r="D163" s="9" t="s">
        <v>15</v>
      </c>
      <c r="E163" s="9">
        <v>2</v>
      </c>
      <c r="F163" s="10">
        <v>1352632</v>
      </c>
      <c r="G163" s="7">
        <v>161.19999999999999</v>
      </c>
      <c r="H163" s="7">
        <v>66.599999999999994</v>
      </c>
      <c r="I163" s="8">
        <v>553.33069999999998</v>
      </c>
      <c r="J163" s="9">
        <v>554.89260000000002</v>
      </c>
      <c r="K163" s="9">
        <v>15.7026172851046</v>
      </c>
      <c r="L163" s="10">
        <v>0.250732785785728</v>
      </c>
    </row>
    <row r="164">
      <c r="A164" s="8" t="s">
        <v>181</v>
      </c>
      <c r="B164" s="9">
        <v>45</v>
      </c>
      <c r="C164" s="9">
        <v>90</v>
      </c>
      <c r="D164" s="9" t="s">
        <v>13</v>
      </c>
      <c r="E164" s="9">
        <v>1</v>
      </c>
      <c r="F164" s="10">
        <v>1417698</v>
      </c>
      <c r="G164" s="7">
        <v>186.59999999999999</v>
      </c>
      <c r="H164" s="7">
        <v>71.599999999999994</v>
      </c>
      <c r="I164" s="8">
        <v>568.8424</v>
      </c>
      <c r="J164" s="9">
        <v>570.90949999999998</v>
      </c>
      <c r="K164" s="9">
        <v>9.1938492870323891</v>
      </c>
      <c r="L164" s="10">
        <v>0.25985967640427998</v>
      </c>
    </row>
    <row r="165">
      <c r="A165" s="8" t="s">
        <v>182</v>
      </c>
      <c r="B165" s="9">
        <v>47</v>
      </c>
      <c r="C165" s="9">
        <v>100</v>
      </c>
      <c r="D165" s="9" t="s">
        <v>13</v>
      </c>
      <c r="E165" s="9">
        <v>1</v>
      </c>
      <c r="F165" s="10">
        <v>1520599</v>
      </c>
      <c r="G165" s="7">
        <v>175.09999999999999</v>
      </c>
      <c r="H165" s="7">
        <v>71.599999999999994</v>
      </c>
      <c r="I165" s="8">
        <v>571.84839999999997</v>
      </c>
      <c r="J165" s="9">
        <v>574.19500000000005</v>
      </c>
      <c r="K165" s="9">
        <v>10.8085644335537</v>
      </c>
      <c r="L165" s="10">
        <v>0.29170625280268098</v>
      </c>
    </row>
    <row r="166">
      <c r="A166" s="8" t="s">
        <v>183</v>
      </c>
      <c r="B166" s="9">
        <v>47</v>
      </c>
      <c r="C166" s="9">
        <v>100</v>
      </c>
      <c r="D166" s="9" t="s">
        <v>15</v>
      </c>
      <c r="E166" s="9">
        <v>2</v>
      </c>
      <c r="F166" s="10">
        <v>1531730</v>
      </c>
      <c r="G166" s="7">
        <v>157</v>
      </c>
      <c r="H166" s="7">
        <v>58.200000000000003</v>
      </c>
      <c r="I166" s="8">
        <v>566.23609999999996</v>
      </c>
      <c r="J166" s="9">
        <v>571.93740000000003</v>
      </c>
      <c r="K166" s="9">
        <v>13.363858348945501</v>
      </c>
      <c r="L166" s="10">
        <v>0.25150247229254402</v>
      </c>
    </row>
    <row r="167">
      <c r="A167" s="8" t="s">
        <v>184</v>
      </c>
      <c r="B167" s="9">
        <v>38</v>
      </c>
      <c r="C167" s="9">
        <v>-100</v>
      </c>
      <c r="D167" s="9" t="s">
        <v>13</v>
      </c>
      <c r="E167" s="9">
        <v>1</v>
      </c>
      <c r="F167" s="10">
        <v>1564647</v>
      </c>
      <c r="G167" s="7">
        <v>178.30000000000001</v>
      </c>
      <c r="H167" s="7">
        <v>74.799999999999997</v>
      </c>
      <c r="I167" s="8">
        <v>571.91290000000004</v>
      </c>
      <c r="J167" s="9">
        <v>575.36509999999998</v>
      </c>
      <c r="K167" s="9">
        <v>9.3966529886394596</v>
      </c>
      <c r="L167" s="10">
        <v>0.27461214346317497</v>
      </c>
    </row>
    <row r="168">
      <c r="A168" s="8" t="s">
        <v>185</v>
      </c>
      <c r="B168" s="9">
        <v>42</v>
      </c>
      <c r="C168" s="9">
        <v>60</v>
      </c>
      <c r="D168" s="9" t="s">
        <v>15</v>
      </c>
      <c r="E168" s="9">
        <v>2</v>
      </c>
      <c r="F168" s="10">
        <v>1290351</v>
      </c>
      <c r="G168" s="7">
        <v>162</v>
      </c>
      <c r="H168" s="7">
        <v>51.600000000000001</v>
      </c>
      <c r="I168" s="8">
        <v>543.15200000000004</v>
      </c>
      <c r="J168" s="9">
        <v>545.40009999999995</v>
      </c>
      <c r="K168" s="9">
        <v>10.8127719635121</v>
      </c>
      <c r="L168" s="10">
        <v>0.258485259696215</v>
      </c>
    </row>
    <row r="169">
      <c r="A169" s="8" t="s">
        <v>186</v>
      </c>
      <c r="B169" s="9">
        <v>40</v>
      </c>
      <c r="C169" s="9">
        <v>-89</v>
      </c>
      <c r="D169" s="9" t="s">
        <v>13</v>
      </c>
      <c r="E169" s="9">
        <v>1</v>
      </c>
      <c r="F169" s="10">
        <v>1568465</v>
      </c>
      <c r="G169" s="7">
        <v>173.90000000000001</v>
      </c>
      <c r="H169" s="7">
        <v>69</v>
      </c>
      <c r="I169" s="8">
        <v>582.97580000000005</v>
      </c>
      <c r="J169" s="9">
        <v>584.46460000000002</v>
      </c>
      <c r="K169" s="9">
        <v>10.7144902546141</v>
      </c>
      <c r="L169" s="10">
        <v>0.26308441148781198</v>
      </c>
    </row>
    <row r="170">
      <c r="A170" s="8" t="s">
        <v>187</v>
      </c>
      <c r="B170" s="9">
        <v>40</v>
      </c>
      <c r="C170" s="9">
        <v>100</v>
      </c>
      <c r="D170" s="9" t="s">
        <v>15</v>
      </c>
      <c r="E170" s="9">
        <v>2</v>
      </c>
      <c r="F170" s="10">
        <v>1198071</v>
      </c>
      <c r="G170" s="7">
        <v>171.30000000000001</v>
      </c>
      <c r="H170" s="7">
        <v>141.80000000000001</v>
      </c>
      <c r="I170" s="8">
        <v>583.62639999999999</v>
      </c>
      <c r="J170" s="9">
        <v>587.15239999999994</v>
      </c>
      <c r="K170" s="9">
        <v>13.1456417442483</v>
      </c>
      <c r="L170" s="10">
        <v>0.26254395046141599</v>
      </c>
    </row>
    <row r="171">
      <c r="A171" s="8" t="s">
        <v>188</v>
      </c>
      <c r="B171" s="9">
        <v>44</v>
      </c>
      <c r="C171" s="9">
        <v>100</v>
      </c>
      <c r="D171" s="9" t="s">
        <v>15</v>
      </c>
      <c r="E171" s="9">
        <v>2</v>
      </c>
      <c r="F171" s="10">
        <v>1354034</v>
      </c>
      <c r="G171" s="7">
        <v>167.09999999999999</v>
      </c>
      <c r="H171" s="7">
        <v>62.799999999999997</v>
      </c>
      <c r="I171" s="8">
        <v>561.68209999999999</v>
      </c>
      <c r="J171" s="9">
        <v>564.98530000000005</v>
      </c>
      <c r="K171" s="9">
        <v>14.876462351618899</v>
      </c>
      <c r="L171" s="10">
        <v>0.228712985197421</v>
      </c>
    </row>
    <row r="172">
      <c r="A172" s="8" t="s">
        <v>189</v>
      </c>
      <c r="B172" s="9">
        <v>44</v>
      </c>
      <c r="C172" s="9">
        <v>90</v>
      </c>
      <c r="D172" s="9" t="s">
        <v>15</v>
      </c>
      <c r="E172" s="9">
        <v>2</v>
      </c>
      <c r="F172" s="10">
        <v>1220483</v>
      </c>
      <c r="G172" s="7">
        <v>164.40000000000001</v>
      </c>
      <c r="H172" s="7">
        <v>122.8</v>
      </c>
      <c r="I172" s="8">
        <v>567.77949999999998</v>
      </c>
      <c r="J172" s="9">
        <v>569.10170000000005</v>
      </c>
      <c r="K172" s="9">
        <v>13.2482476676206</v>
      </c>
      <c r="L172" s="10">
        <v>0.28099002874192403</v>
      </c>
    </row>
    <row r="173">
      <c r="A173" s="8" t="s">
        <v>190</v>
      </c>
      <c r="B173" s="9">
        <v>40</v>
      </c>
      <c r="C173" s="9">
        <v>100</v>
      </c>
      <c r="D173" s="9" t="s">
        <v>15</v>
      </c>
      <c r="E173" s="9">
        <v>2</v>
      </c>
      <c r="F173" s="10">
        <v>1383554</v>
      </c>
      <c r="G173" s="7">
        <v>168</v>
      </c>
      <c r="H173" s="7">
        <v>65.200000000000003</v>
      </c>
      <c r="I173" s="8">
        <v>568.08140000000003</v>
      </c>
      <c r="J173" s="9">
        <v>569.89859999999999</v>
      </c>
      <c r="K173" s="9">
        <v>12.829342046617599</v>
      </c>
      <c r="L173" s="10">
        <v>0.27217952794387801</v>
      </c>
    </row>
    <row r="174">
      <c r="A174" s="8" t="s">
        <v>191</v>
      </c>
      <c r="B174" s="9">
        <v>47</v>
      </c>
      <c r="C174" s="9">
        <v>100</v>
      </c>
      <c r="D174" s="9" t="s">
        <v>13</v>
      </c>
      <c r="E174" s="9">
        <v>1</v>
      </c>
      <c r="F174" s="10">
        <v>1761722</v>
      </c>
      <c r="G174" s="7">
        <v>177.69999999999999</v>
      </c>
      <c r="H174" s="7">
        <v>69.599999999999994</v>
      </c>
      <c r="I174" s="8">
        <v>597.45519999999999</v>
      </c>
      <c r="J174" s="9">
        <v>602.21270000000004</v>
      </c>
      <c r="K174" s="9">
        <v>16.515707018459999</v>
      </c>
      <c r="L174" s="10">
        <v>0.248722454269135</v>
      </c>
    </row>
    <row r="175">
      <c r="A175" s="8" t="s">
        <v>192</v>
      </c>
      <c r="B175" s="9">
        <v>48</v>
      </c>
      <c r="C175" s="9">
        <v>100</v>
      </c>
      <c r="D175" s="9" t="s">
        <v>13</v>
      </c>
      <c r="E175" s="9">
        <v>1</v>
      </c>
      <c r="F175" s="10">
        <v>1486951</v>
      </c>
      <c r="G175" s="7">
        <v>187.69999999999999</v>
      </c>
      <c r="H175" s="7">
        <v>70</v>
      </c>
      <c r="I175" s="8">
        <v>586.93320000000006</v>
      </c>
      <c r="J175" s="9">
        <v>591.78110000000004</v>
      </c>
      <c r="K175" s="9">
        <v>8.1879059121690307</v>
      </c>
      <c r="L175" s="10">
        <v>0.24109216529630401</v>
      </c>
    </row>
    <row r="176">
      <c r="A176" s="8" t="s">
        <v>193</v>
      </c>
      <c r="B176" s="9">
        <v>39</v>
      </c>
      <c r="C176" s="9">
        <v>90</v>
      </c>
      <c r="D176" s="9" t="s">
        <v>13</v>
      </c>
      <c r="E176" s="9">
        <v>1</v>
      </c>
      <c r="F176" s="10">
        <v>1479340</v>
      </c>
      <c r="G176" s="7">
        <v>177.5</v>
      </c>
      <c r="H176" s="7">
        <v>66.400000000000006</v>
      </c>
      <c r="I176" s="8">
        <v>556.95000000000005</v>
      </c>
      <c r="J176" s="9">
        <v>561.63059999999996</v>
      </c>
      <c r="K176" s="9">
        <v>11.102668432693299</v>
      </c>
      <c r="L176" s="10">
        <v>0.25232666325250103</v>
      </c>
      <c r="M176" s="9" t="s">
        <v>194</v>
      </c>
    </row>
    <row r="177">
      <c r="A177" s="8" t="s">
        <v>195</v>
      </c>
      <c r="B177" s="9">
        <v>48</v>
      </c>
      <c r="C177" s="9">
        <v>78</v>
      </c>
      <c r="D177" s="9" t="s">
        <v>13</v>
      </c>
      <c r="E177" s="9">
        <v>1</v>
      </c>
      <c r="F177" s="10">
        <v>1686020</v>
      </c>
      <c r="G177" s="7">
        <v>178.19999999999999</v>
      </c>
      <c r="H177" s="7">
        <v>84</v>
      </c>
      <c r="I177" s="8">
        <v>596.49680000000001</v>
      </c>
      <c r="J177" s="9">
        <v>599.54790000000003</v>
      </c>
      <c r="K177" s="9">
        <v>10.7294321113233</v>
      </c>
      <c r="L177" s="10">
        <v>0.243828765603154</v>
      </c>
    </row>
    <row r="178">
      <c r="A178" s="8" t="s">
        <v>196</v>
      </c>
      <c r="B178" s="9">
        <v>42</v>
      </c>
      <c r="C178" s="9">
        <v>67</v>
      </c>
      <c r="D178" s="9" t="s">
        <v>13</v>
      </c>
      <c r="E178" s="9">
        <v>1</v>
      </c>
      <c r="F178" s="10">
        <v>1478753</v>
      </c>
      <c r="G178" s="7">
        <v>188.40000000000001</v>
      </c>
      <c r="H178" s="7">
        <v>87</v>
      </c>
      <c r="I178" s="8">
        <v>588.45590000000004</v>
      </c>
      <c r="J178" s="9">
        <v>591.44929999999999</v>
      </c>
      <c r="K178" s="9">
        <v>7.7828601670201101</v>
      </c>
      <c r="L178" s="10">
        <v>0.25260401048322501</v>
      </c>
    </row>
    <row r="179">
      <c r="A179" s="8" t="s">
        <v>197</v>
      </c>
      <c r="B179" s="9">
        <v>42</v>
      </c>
      <c r="C179" s="9">
        <v>-60</v>
      </c>
      <c r="D179" s="9" t="s">
        <v>13</v>
      </c>
      <c r="E179" s="9">
        <v>1</v>
      </c>
      <c r="F179" s="10">
        <v>1529972</v>
      </c>
      <c r="G179" s="7">
        <v>173.80000000000001</v>
      </c>
      <c r="H179" s="7">
        <v>71.799999999999997</v>
      </c>
      <c r="I179" s="8">
        <v>586.1318</v>
      </c>
      <c r="J179" s="9">
        <v>594.02139999999997</v>
      </c>
      <c r="K179" s="9">
        <v>8.3403651370761001</v>
      </c>
      <c r="L179" s="10">
        <v>0.22705429982436201</v>
      </c>
    </row>
    <row r="180">
      <c r="A180" s="8" t="s">
        <v>198</v>
      </c>
      <c r="B180" s="9">
        <v>40</v>
      </c>
      <c r="C180" s="9">
        <v>75</v>
      </c>
      <c r="D180" s="9" t="s">
        <v>13</v>
      </c>
      <c r="E180" s="9">
        <v>1</v>
      </c>
      <c r="F180" s="10">
        <v>1560306</v>
      </c>
      <c r="G180" s="7">
        <v>173.5</v>
      </c>
      <c r="H180" s="7">
        <v>59</v>
      </c>
      <c r="I180" s="8">
        <v>573.70339999999999</v>
      </c>
      <c r="J180" s="9">
        <v>575.47569999999996</v>
      </c>
      <c r="K180" s="9">
        <v>18.679786160736501</v>
      </c>
      <c r="L180" s="10">
        <v>0.29502719879565598</v>
      </c>
    </row>
    <row r="181">
      <c r="A181" s="8" t="s">
        <v>199</v>
      </c>
      <c r="B181" s="9">
        <v>46</v>
      </c>
      <c r="C181" s="9">
        <v>90</v>
      </c>
      <c r="D181" s="9" t="s">
        <v>13</v>
      </c>
      <c r="E181" s="9">
        <v>1</v>
      </c>
      <c r="F181" s="10">
        <v>1624512</v>
      </c>
      <c r="G181" s="7">
        <v>178.40000000000001</v>
      </c>
      <c r="H181" s="7">
        <v>90.599999999999994</v>
      </c>
      <c r="I181" s="8">
        <v>609.16380000000004</v>
      </c>
      <c r="J181" s="9">
        <v>612.04290000000003</v>
      </c>
      <c r="K181" s="9">
        <v>8.7590467940628596</v>
      </c>
      <c r="L181" s="10">
        <v>0.22179864041286701</v>
      </c>
    </row>
    <row r="182">
      <c r="A182" s="8" t="s">
        <v>200</v>
      </c>
      <c r="B182" s="9">
        <v>48</v>
      </c>
      <c r="C182" s="9">
        <v>100</v>
      </c>
      <c r="D182" s="9" t="s">
        <v>15</v>
      </c>
      <c r="E182" s="9">
        <v>2</v>
      </c>
      <c r="F182" s="10">
        <v>1505817</v>
      </c>
      <c r="G182" s="7">
        <v>168.69999999999999</v>
      </c>
      <c r="H182" s="7">
        <v>63</v>
      </c>
      <c r="I182" s="8">
        <v>576.12779999999998</v>
      </c>
      <c r="J182" s="9">
        <v>578.39660000000003</v>
      </c>
      <c r="K182" s="9">
        <v>10.277511580866101</v>
      </c>
      <c r="L182" s="10">
        <v>0.25558618340998401</v>
      </c>
    </row>
    <row r="183">
      <c r="A183" s="8" t="s">
        <v>201</v>
      </c>
      <c r="B183" s="9">
        <v>44</v>
      </c>
      <c r="C183" s="9">
        <v>100</v>
      </c>
      <c r="D183" s="9" t="s">
        <v>15</v>
      </c>
      <c r="E183" s="9">
        <v>2</v>
      </c>
      <c r="F183" s="10">
        <v>1349448</v>
      </c>
      <c r="G183" s="7">
        <v>163.19999999999999</v>
      </c>
      <c r="H183" s="7">
        <v>57.600000000000001</v>
      </c>
      <c r="I183" s="8">
        <v>543.15150000000006</v>
      </c>
      <c r="J183" s="9">
        <v>546.30470000000003</v>
      </c>
      <c r="K183" s="9">
        <v>11.423384169177</v>
      </c>
      <c r="L183" s="10">
        <v>0.27006530770028597</v>
      </c>
    </row>
    <row r="184">
      <c r="A184" s="8" t="s">
        <v>202</v>
      </c>
      <c r="B184" s="9">
        <v>40</v>
      </c>
      <c r="C184" s="9">
        <v>100</v>
      </c>
      <c r="D184" s="9" t="s">
        <v>13</v>
      </c>
      <c r="E184" s="9">
        <v>1</v>
      </c>
      <c r="F184" s="10">
        <v>1797772</v>
      </c>
      <c r="G184" s="7">
        <v>177.80000000000001</v>
      </c>
      <c r="H184" s="7">
        <v>73.400000000000006</v>
      </c>
      <c r="I184" s="8">
        <v>599.07140000000004</v>
      </c>
      <c r="J184" s="9">
        <v>600.32119999999998</v>
      </c>
      <c r="K184" s="9">
        <v>12.461423003085701</v>
      </c>
      <c r="L184" s="10">
        <v>0.220840452538346</v>
      </c>
    </row>
    <row r="185">
      <c r="A185" s="8" t="s">
        <v>203</v>
      </c>
      <c r="B185" s="9">
        <v>39</v>
      </c>
      <c r="C185" s="9">
        <v>90</v>
      </c>
      <c r="D185" s="9" t="s">
        <v>15</v>
      </c>
      <c r="E185" s="9">
        <v>2</v>
      </c>
      <c r="F185" s="10">
        <v>1272913</v>
      </c>
      <c r="G185" s="7">
        <v>169.40000000000001</v>
      </c>
      <c r="H185" s="7">
        <v>57.799999999999997</v>
      </c>
      <c r="I185" s="8">
        <v>544.57770000000005</v>
      </c>
      <c r="J185" s="9">
        <v>547.55809999999997</v>
      </c>
      <c r="K185" s="9">
        <v>10.6690638925066</v>
      </c>
      <c r="L185" s="10">
        <v>0.26358950945593701</v>
      </c>
    </row>
    <row r="186">
      <c r="A186" s="8" t="s">
        <v>204</v>
      </c>
      <c r="B186" s="9">
        <v>45</v>
      </c>
      <c r="C186" s="9">
        <v>100</v>
      </c>
      <c r="D186" s="9" t="s">
        <v>15</v>
      </c>
      <c r="E186" s="9">
        <v>2</v>
      </c>
      <c r="F186" s="10">
        <v>1551036</v>
      </c>
      <c r="G186" s="7">
        <v>161.30000000000001</v>
      </c>
      <c r="H186" s="7">
        <v>67.799999999999997</v>
      </c>
      <c r="I186" s="8">
        <v>567.09739999999999</v>
      </c>
      <c r="J186" s="9">
        <v>570.38639999999998</v>
      </c>
      <c r="K186" s="9">
        <v>11.356676530789001</v>
      </c>
      <c r="L186" s="10">
        <v>0.29068278196737701</v>
      </c>
    </row>
    <row r="187">
      <c r="A187" s="8" t="s">
        <v>205</v>
      </c>
      <c r="B187" s="9">
        <v>45</v>
      </c>
      <c r="C187" s="9">
        <v>60</v>
      </c>
      <c r="D187" s="9" t="s">
        <v>13</v>
      </c>
      <c r="E187" s="9">
        <v>1</v>
      </c>
      <c r="F187" s="10">
        <v>1564920</v>
      </c>
      <c r="G187" s="7">
        <v>175.40000000000001</v>
      </c>
      <c r="H187" s="7">
        <v>81.599999999999994</v>
      </c>
      <c r="I187" s="8">
        <v>588.57650000000001</v>
      </c>
      <c r="J187" s="9">
        <v>591.97519999999997</v>
      </c>
      <c r="K187" s="9">
        <v>9.2284347844550201</v>
      </c>
      <c r="L187" s="10">
        <v>0.227217335583942</v>
      </c>
    </row>
    <row r="188">
      <c r="A188" s="8" t="s">
        <v>206</v>
      </c>
      <c r="B188" s="9">
        <v>39</v>
      </c>
      <c r="C188" s="9">
        <v>100</v>
      </c>
      <c r="D188" s="9" t="s">
        <v>13</v>
      </c>
      <c r="E188" s="9">
        <v>1</v>
      </c>
      <c r="F188" s="10">
        <v>1724885</v>
      </c>
      <c r="G188" s="7">
        <v>193.40000000000001</v>
      </c>
      <c r="H188" s="7">
        <v>93</v>
      </c>
      <c r="I188" s="8">
        <v>608.26739999999995</v>
      </c>
      <c r="J188" s="9">
        <v>609.98180000000002</v>
      </c>
      <c r="K188" s="9">
        <v>12.684098909142101</v>
      </c>
      <c r="L188" s="10">
        <v>0.20950732432803101</v>
      </c>
    </row>
    <row r="189">
      <c r="A189" s="8" t="s">
        <v>207</v>
      </c>
      <c r="B189" s="9">
        <v>46</v>
      </c>
      <c r="C189" s="9">
        <v>100</v>
      </c>
      <c r="D189" s="9" t="s">
        <v>15</v>
      </c>
      <c r="E189" s="9">
        <v>2</v>
      </c>
      <c r="F189" s="10">
        <v>1345508</v>
      </c>
      <c r="G189" s="7">
        <v>164.5</v>
      </c>
      <c r="H189" s="7">
        <v>93.200000000000003</v>
      </c>
      <c r="I189" s="8">
        <v>554.8152</v>
      </c>
      <c r="J189" s="9">
        <v>559.10069999999996</v>
      </c>
      <c r="K189" s="9">
        <v>8.8134052544373596</v>
      </c>
      <c r="L189" s="10">
        <v>0.25301186408996001</v>
      </c>
    </row>
    <row r="190">
      <c r="A190" s="8" t="s">
        <v>208</v>
      </c>
      <c r="B190" s="9">
        <v>45</v>
      </c>
      <c r="C190" s="9">
        <v>100</v>
      </c>
      <c r="D190" s="9" t="s">
        <v>13</v>
      </c>
      <c r="E190" s="9">
        <v>1</v>
      </c>
      <c r="F190" s="10">
        <v>1457956</v>
      </c>
      <c r="G190" s="7">
        <v>166.90000000000001</v>
      </c>
      <c r="H190" s="7">
        <v>71.400000000000006</v>
      </c>
      <c r="I190" s="8">
        <v>587.32510000000002</v>
      </c>
      <c r="J190" s="9">
        <v>590.7396</v>
      </c>
      <c r="K190" s="9">
        <v>10.603216829776301</v>
      </c>
      <c r="L190" s="10">
        <v>0.24455482393925501</v>
      </c>
    </row>
    <row r="191">
      <c r="A191" s="8" t="s">
        <v>209</v>
      </c>
      <c r="B191" s="9">
        <v>42</v>
      </c>
      <c r="C191" s="9">
        <v>-100</v>
      </c>
      <c r="D191" s="9" t="s">
        <v>13</v>
      </c>
      <c r="E191" s="9">
        <v>1</v>
      </c>
      <c r="F191" s="10">
        <v>1381252</v>
      </c>
      <c r="G191" s="7">
        <v>169.40000000000001</v>
      </c>
      <c r="H191" s="7">
        <v>66.400000000000006</v>
      </c>
      <c r="I191" s="8">
        <v>559.91200000000003</v>
      </c>
      <c r="J191" s="9">
        <v>562.73350000000005</v>
      </c>
      <c r="K191" s="9">
        <v>8.4299162488757595</v>
      </c>
      <c r="L191" s="10">
        <v>0.270799387857589</v>
      </c>
    </row>
    <row r="192">
      <c r="A192" s="8" t="s">
        <v>210</v>
      </c>
      <c r="B192" s="9">
        <v>43</v>
      </c>
      <c r="C192" s="9">
        <v>100</v>
      </c>
      <c r="D192" s="9" t="s">
        <v>15</v>
      </c>
      <c r="E192" s="9">
        <v>2</v>
      </c>
      <c r="F192" s="10">
        <v>1454856</v>
      </c>
      <c r="G192" s="7">
        <v>162.40000000000001</v>
      </c>
      <c r="H192" s="7">
        <v>71.200000000000003</v>
      </c>
      <c r="I192" s="8">
        <v>570.15160000000003</v>
      </c>
      <c r="J192" s="9">
        <v>573.17190000000005</v>
      </c>
      <c r="K192" s="9">
        <v>11.3460473984688</v>
      </c>
      <c r="L192" s="10">
        <v>0.27812896587758101</v>
      </c>
    </row>
    <row r="193">
      <c r="A193" s="8" t="s">
        <v>211</v>
      </c>
      <c r="B193" s="9">
        <v>41</v>
      </c>
      <c r="C193" s="9">
        <v>100</v>
      </c>
      <c r="D193" s="9" t="s">
        <v>13</v>
      </c>
      <c r="E193" s="9">
        <v>1</v>
      </c>
      <c r="F193" s="10">
        <v>1449420</v>
      </c>
      <c r="G193" s="7">
        <v>179.09999999999999</v>
      </c>
      <c r="H193" s="7">
        <v>79</v>
      </c>
      <c r="I193" s="8">
        <v>578.11320000000001</v>
      </c>
      <c r="J193" s="9">
        <v>581.36590000000001</v>
      </c>
      <c r="K193" s="9">
        <v>16.548292743094301</v>
      </c>
      <c r="L193" s="10">
        <v>0.27148890285101202</v>
      </c>
    </row>
    <row r="194">
      <c r="A194" s="8" t="s">
        <v>212</v>
      </c>
      <c r="B194" s="9">
        <v>40</v>
      </c>
      <c r="C194" s="9">
        <v>-80</v>
      </c>
      <c r="D194" s="9" t="s">
        <v>15</v>
      </c>
      <c r="E194" s="9">
        <v>2</v>
      </c>
      <c r="F194" s="10">
        <v>1440248</v>
      </c>
      <c r="G194" s="7">
        <v>169.30000000000001</v>
      </c>
      <c r="H194" s="7">
        <v>67</v>
      </c>
      <c r="I194" s="8">
        <v>557.59159999999997</v>
      </c>
      <c r="J194" s="9">
        <v>561.84730000000002</v>
      </c>
      <c r="K194" s="9">
        <v>13.5513132208232</v>
      </c>
      <c r="L194" s="10">
        <v>0.26974861344733497</v>
      </c>
    </row>
    <row r="195">
      <c r="A195" s="8" t="s">
        <v>213</v>
      </c>
      <c r="B195" s="9">
        <v>41</v>
      </c>
      <c r="C195" s="9">
        <v>100</v>
      </c>
      <c r="D195" s="9" t="s">
        <v>15</v>
      </c>
      <c r="E195" s="9">
        <v>2</v>
      </c>
      <c r="F195" s="10">
        <v>1309240</v>
      </c>
      <c r="G195" s="7">
        <v>162.59999999999999</v>
      </c>
      <c r="H195" s="7">
        <v>69.400000000000006</v>
      </c>
      <c r="I195" s="8">
        <v>556.23270000000002</v>
      </c>
      <c r="J195" s="9">
        <v>557.63980000000004</v>
      </c>
      <c r="K195" s="9">
        <v>10.5114386934015</v>
      </c>
      <c r="L195" s="10">
        <v>0.29693443257268298</v>
      </c>
    </row>
    <row r="196">
      <c r="A196" s="8" t="s">
        <v>214</v>
      </c>
      <c r="B196" s="9">
        <v>45</v>
      </c>
      <c r="C196" s="9">
        <v>70</v>
      </c>
      <c r="D196" s="9" t="s">
        <v>15</v>
      </c>
      <c r="E196" s="9">
        <v>2</v>
      </c>
      <c r="F196" s="10">
        <v>1497573</v>
      </c>
      <c r="G196" s="7">
        <v>171.09999999999999</v>
      </c>
      <c r="H196" s="7">
        <v>90.799999999999997</v>
      </c>
      <c r="I196" s="8">
        <v>578.75409999999999</v>
      </c>
      <c r="J196" s="9">
        <v>580.40150000000006</v>
      </c>
      <c r="K196" s="9">
        <v>16.876947413316401</v>
      </c>
      <c r="L196" s="10">
        <v>0.27976752224435802</v>
      </c>
    </row>
    <row r="197">
      <c r="A197" s="8" t="s">
        <v>215</v>
      </c>
      <c r="B197" s="9">
        <v>44</v>
      </c>
      <c r="C197" s="9">
        <v>90</v>
      </c>
      <c r="D197" s="9" t="s">
        <v>15</v>
      </c>
      <c r="E197" s="9">
        <v>2</v>
      </c>
      <c r="F197" s="10">
        <v>1268232</v>
      </c>
      <c r="G197" s="7">
        <v>163</v>
      </c>
      <c r="H197" s="7">
        <v>90.599999999999994</v>
      </c>
      <c r="I197" s="8">
        <v>549.97299999999996</v>
      </c>
      <c r="J197" s="9">
        <v>553.09119999999996</v>
      </c>
      <c r="K197" s="9">
        <v>7.70245464741721</v>
      </c>
      <c r="L197" s="10">
        <v>0.272643436668704</v>
      </c>
    </row>
    <row r="198">
      <c r="A198" s="8" t="s">
        <v>216</v>
      </c>
      <c r="B198" s="9">
        <v>47</v>
      </c>
      <c r="C198" s="9">
        <v>89</v>
      </c>
      <c r="D198" s="9" t="s">
        <v>13</v>
      </c>
      <c r="E198" s="9">
        <v>1</v>
      </c>
      <c r="F198" s="10">
        <v>1732132</v>
      </c>
      <c r="G198" s="7">
        <v>174.5</v>
      </c>
      <c r="H198" s="7">
        <v>77</v>
      </c>
      <c r="I198" s="8">
        <v>603.1499</v>
      </c>
      <c r="J198" s="9">
        <v>605.83000000000004</v>
      </c>
      <c r="K198" s="9">
        <v>10.056538404888499</v>
      </c>
      <c r="L198" s="10">
        <v>0.26325540384170998</v>
      </c>
    </row>
    <row r="199">
      <c r="A199" s="8" t="s">
        <v>217</v>
      </c>
      <c r="B199" s="9">
        <v>43</v>
      </c>
      <c r="C199" s="9">
        <v>100</v>
      </c>
      <c r="D199" s="9" t="s">
        <v>15</v>
      </c>
      <c r="E199" s="9">
        <v>2</v>
      </c>
      <c r="F199" s="10">
        <v>1343560</v>
      </c>
      <c r="G199" s="7">
        <v>164.80000000000001</v>
      </c>
      <c r="H199" s="7">
        <v>62.799999999999997</v>
      </c>
      <c r="I199" s="8">
        <v>557.86649999999997</v>
      </c>
      <c r="J199" s="9">
        <v>562.9819</v>
      </c>
      <c r="K199" s="9">
        <v>8.2269402538174603</v>
      </c>
      <c r="L199" s="10">
        <v>0.27911177300192702</v>
      </c>
    </row>
    <row r="200">
      <c r="A200" s="8" t="s">
        <v>218</v>
      </c>
      <c r="B200" s="9">
        <v>47</v>
      </c>
      <c r="C200" s="9">
        <v>100</v>
      </c>
      <c r="D200" s="9" t="s">
        <v>15</v>
      </c>
      <c r="E200" s="9">
        <v>2</v>
      </c>
      <c r="F200" s="10">
        <v>1211430</v>
      </c>
      <c r="G200" s="7">
        <v>165.40000000000001</v>
      </c>
      <c r="H200" s="7">
        <v>64.599999999999994</v>
      </c>
      <c r="I200" s="8">
        <v>540.59249999999997</v>
      </c>
      <c r="J200" s="9">
        <v>543.15499999999997</v>
      </c>
      <c r="K200" s="9">
        <v>10.7549779202925</v>
      </c>
      <c r="L200" s="10">
        <v>0.26680000127606301</v>
      </c>
    </row>
    <row r="201">
      <c r="A201" s="8" t="s">
        <v>219</v>
      </c>
      <c r="B201" s="9">
        <v>47</v>
      </c>
      <c r="C201" s="9">
        <v>56</v>
      </c>
      <c r="D201" s="9" t="s">
        <v>15</v>
      </c>
      <c r="E201" s="9">
        <v>2</v>
      </c>
      <c r="F201" s="10">
        <v>1310731</v>
      </c>
      <c r="G201" s="7">
        <v>161.40000000000001</v>
      </c>
      <c r="H201" s="7">
        <v>47.200000000000003</v>
      </c>
      <c r="I201" s="8">
        <v>551.98530000000005</v>
      </c>
      <c r="J201" s="9">
        <v>553.39089999999999</v>
      </c>
      <c r="K201" s="9">
        <v>7.9710633830403896</v>
      </c>
      <c r="L201" s="10">
        <v>0.268772658411983</v>
      </c>
    </row>
    <row r="202">
      <c r="A202" s="8" t="s">
        <v>220</v>
      </c>
      <c r="B202" s="9">
        <v>47</v>
      </c>
      <c r="C202" s="9">
        <v>100</v>
      </c>
      <c r="D202" s="9" t="s">
        <v>15</v>
      </c>
      <c r="E202" s="9">
        <v>2</v>
      </c>
      <c r="F202" s="10">
        <v>1357053</v>
      </c>
      <c r="G202" s="7">
        <v>166.09999999999999</v>
      </c>
      <c r="H202" s="7">
        <v>67.799999999999997</v>
      </c>
      <c r="I202" s="8">
        <v>551.9615</v>
      </c>
      <c r="J202" s="9">
        <v>554.23810000000003</v>
      </c>
      <c r="K202" s="9">
        <v>19.201015928462599</v>
      </c>
      <c r="L202" s="10">
        <v>0.28700297926305601</v>
      </c>
    </row>
    <row r="203">
      <c r="A203" s="8" t="s">
        <v>221</v>
      </c>
      <c r="B203" s="9">
        <v>47</v>
      </c>
      <c r="C203" s="9">
        <v>100</v>
      </c>
      <c r="D203" s="9" t="s">
        <v>15</v>
      </c>
      <c r="E203" s="9">
        <v>2</v>
      </c>
      <c r="F203" s="10">
        <v>1529211</v>
      </c>
      <c r="G203" s="7">
        <v>168.90000000000001</v>
      </c>
      <c r="H203" s="7">
        <v>76.400000000000006</v>
      </c>
      <c r="I203" s="8">
        <v>578.36120000000005</v>
      </c>
      <c r="J203" s="9">
        <v>580.61760000000004</v>
      </c>
      <c r="K203" s="9">
        <v>9.6203037509015008</v>
      </c>
      <c r="L203" s="10">
        <v>0.253150999203132</v>
      </c>
    </row>
    <row r="204">
      <c r="A204" s="8" t="s">
        <v>222</v>
      </c>
      <c r="B204" s="9">
        <v>42</v>
      </c>
      <c r="C204" s="9">
        <v>70</v>
      </c>
      <c r="D204" s="9" t="s">
        <v>13</v>
      </c>
      <c r="E204" s="9">
        <v>1</v>
      </c>
      <c r="F204" s="10">
        <v>1694198</v>
      </c>
      <c r="G204" s="7">
        <v>186.30000000000001</v>
      </c>
      <c r="H204" s="7">
        <v>92.799999999999997</v>
      </c>
      <c r="I204" s="8">
        <v>607.68849999999998</v>
      </c>
      <c r="J204" s="9">
        <v>610.16290000000004</v>
      </c>
      <c r="K204" s="9">
        <v>13.0303603140626</v>
      </c>
      <c r="L204" s="10">
        <v>0.24968163605277199</v>
      </c>
    </row>
    <row r="205">
      <c r="A205" s="8" t="s">
        <v>223</v>
      </c>
      <c r="B205" s="9">
        <v>40</v>
      </c>
      <c r="C205" s="9">
        <v>100</v>
      </c>
      <c r="D205" s="9" t="s">
        <v>13</v>
      </c>
      <c r="E205" s="9">
        <v>1</v>
      </c>
      <c r="F205" s="10">
        <v>1795852</v>
      </c>
      <c r="G205" s="7">
        <v>183.90000000000001</v>
      </c>
      <c r="H205" s="7">
        <v>73.799999999999997</v>
      </c>
      <c r="I205" s="8">
        <v>604.72080000000005</v>
      </c>
      <c r="J205" s="9">
        <v>606.22550000000001</v>
      </c>
      <c r="K205" s="9">
        <v>15.446973006288999</v>
      </c>
      <c r="L205" s="10">
        <v>0.25276111463297801</v>
      </c>
    </row>
    <row r="206">
      <c r="A206" s="8" t="s">
        <v>224</v>
      </c>
      <c r="B206" s="9">
        <v>40</v>
      </c>
      <c r="C206" s="9">
        <v>100</v>
      </c>
      <c r="D206" s="9" t="s">
        <v>13</v>
      </c>
      <c r="E206" s="9">
        <v>1</v>
      </c>
      <c r="F206" s="10">
        <v>1592575</v>
      </c>
      <c r="G206" s="7">
        <v>177.30000000000001</v>
      </c>
      <c r="H206" s="7">
        <v>81.799999999999997</v>
      </c>
      <c r="I206" s="8">
        <v>609.47260000000006</v>
      </c>
      <c r="J206" s="9">
        <v>612.51089999999999</v>
      </c>
      <c r="K206" s="9">
        <v>10.0679294786586</v>
      </c>
      <c r="L206" s="10">
        <v>0.24143034887904</v>
      </c>
    </row>
    <row r="207">
      <c r="A207" s="8" t="s">
        <v>225</v>
      </c>
      <c r="B207" s="9">
        <v>40</v>
      </c>
      <c r="C207" s="9">
        <v>100</v>
      </c>
      <c r="D207" s="9" t="s">
        <v>15</v>
      </c>
      <c r="E207" s="9">
        <v>2</v>
      </c>
      <c r="F207" s="10">
        <v>1461307</v>
      </c>
      <c r="G207" s="7">
        <v>179.30000000000001</v>
      </c>
      <c r="H207" s="7">
        <v>59</v>
      </c>
      <c r="I207" s="8">
        <v>577.52110000000005</v>
      </c>
      <c r="J207" s="9">
        <v>579.48350000000005</v>
      </c>
      <c r="K207" s="9">
        <v>8.6688095552384095</v>
      </c>
      <c r="L207" s="10">
        <v>0.24992172172072799</v>
      </c>
    </row>
    <row r="208">
      <c r="A208" s="8" t="s">
        <v>226</v>
      </c>
      <c r="B208" s="9">
        <v>41</v>
      </c>
      <c r="C208" s="9">
        <v>100</v>
      </c>
      <c r="D208" s="9" t="s">
        <v>15</v>
      </c>
      <c r="E208" s="9">
        <v>2</v>
      </c>
      <c r="F208" s="10">
        <v>1677434</v>
      </c>
      <c r="G208" s="7">
        <v>163.19999999999999</v>
      </c>
      <c r="H208" s="7">
        <v>63</v>
      </c>
      <c r="I208" s="8">
        <v>578.1182</v>
      </c>
      <c r="J208" s="9">
        <v>580.40160000000003</v>
      </c>
      <c r="K208" s="9">
        <v>14.5070230230207</v>
      </c>
      <c r="L208" s="10">
        <v>0.26303086808939902</v>
      </c>
    </row>
    <row r="209">
      <c r="A209" s="8" t="s">
        <v>227</v>
      </c>
      <c r="B209" s="9">
        <v>43</v>
      </c>
      <c r="C209" s="9">
        <v>79</v>
      </c>
      <c r="D209" s="9" t="s">
        <v>15</v>
      </c>
      <c r="E209" s="9">
        <v>2</v>
      </c>
      <c r="F209" s="10">
        <v>1600105</v>
      </c>
      <c r="G209" s="7">
        <v>173.19999999999999</v>
      </c>
      <c r="H209" s="7">
        <v>81.599999999999994</v>
      </c>
      <c r="I209" s="8">
        <v>597.93460000000005</v>
      </c>
      <c r="J209" s="9">
        <v>600.30150000000003</v>
      </c>
      <c r="K209" s="9">
        <v>9.1178726024061501</v>
      </c>
      <c r="L209" s="10">
        <v>0.26000841298653998</v>
      </c>
    </row>
    <row r="210">
      <c r="A210" s="8" t="s">
        <v>228</v>
      </c>
      <c r="B210" s="9">
        <v>40</v>
      </c>
      <c r="C210" s="9">
        <v>100</v>
      </c>
      <c r="D210" s="9" t="s">
        <v>15</v>
      </c>
      <c r="E210" s="9">
        <v>2</v>
      </c>
      <c r="F210" s="10">
        <v>1203380</v>
      </c>
      <c r="G210" s="7">
        <v>157.09999999999999</v>
      </c>
      <c r="H210" s="7">
        <v>57</v>
      </c>
      <c r="I210" s="8">
        <v>525.21109999999999</v>
      </c>
      <c r="J210" s="9">
        <v>528.88530000000003</v>
      </c>
      <c r="K210" s="9">
        <v>10.9334395783485</v>
      </c>
      <c r="L210" s="10">
        <v>0.29456273154929502</v>
      </c>
    </row>
    <row r="211">
      <c r="A211" s="8" t="s">
        <v>229</v>
      </c>
      <c r="B211" s="9">
        <v>44</v>
      </c>
      <c r="C211" s="9">
        <v>100</v>
      </c>
      <c r="D211" s="9" t="s">
        <v>13</v>
      </c>
      <c r="E211" s="9">
        <v>1</v>
      </c>
      <c r="F211" s="10">
        <v>1438552</v>
      </c>
      <c r="G211" s="7">
        <v>178.5</v>
      </c>
      <c r="H211" s="7">
        <v>81</v>
      </c>
      <c r="I211" s="8">
        <v>570.5444</v>
      </c>
      <c r="J211" s="9">
        <v>573.96370000000002</v>
      </c>
      <c r="K211" s="9">
        <v>9.5725822433411398</v>
      </c>
      <c r="L211" s="10">
        <v>0.26586276795455399</v>
      </c>
    </row>
    <row r="212">
      <c r="A212" s="8" t="s">
        <v>230</v>
      </c>
      <c r="B212" s="9">
        <v>41</v>
      </c>
      <c r="C212" s="9">
        <v>-100</v>
      </c>
      <c r="D212" s="9" t="s">
        <v>15</v>
      </c>
      <c r="E212" s="9">
        <v>2</v>
      </c>
      <c r="F212" s="10">
        <v>1263226</v>
      </c>
      <c r="G212" s="7">
        <v>161.30000000000001</v>
      </c>
      <c r="H212" s="7">
        <v>65.200000000000003</v>
      </c>
      <c r="I212" s="8">
        <v>549.86630000000002</v>
      </c>
      <c r="J212" s="9">
        <v>552.053</v>
      </c>
      <c r="K212" s="9">
        <v>16.5861088207783</v>
      </c>
      <c r="L212" s="10">
        <v>0.28357442469432498</v>
      </c>
    </row>
    <row r="213">
      <c r="A213" s="8" t="s">
        <v>231</v>
      </c>
      <c r="B213" s="9">
        <v>48</v>
      </c>
      <c r="C213" s="9">
        <v>100</v>
      </c>
      <c r="D213" s="9" t="s">
        <v>13</v>
      </c>
      <c r="E213" s="9">
        <v>1</v>
      </c>
      <c r="F213" s="10">
        <v>1602799</v>
      </c>
      <c r="G213" s="7">
        <v>173.5</v>
      </c>
      <c r="H213" s="7">
        <v>72</v>
      </c>
      <c r="I213" s="8">
        <v>602.31060000000002</v>
      </c>
      <c r="J213" s="9">
        <v>606.67330000000004</v>
      </c>
      <c r="K213" s="9">
        <v>11.042935471954999</v>
      </c>
      <c r="L213" s="10">
        <v>0.26716281172800899</v>
      </c>
    </row>
    <row r="214">
      <c r="A214" s="8" t="s">
        <v>232</v>
      </c>
      <c r="B214" s="9">
        <v>39</v>
      </c>
      <c r="C214" s="9">
        <v>100</v>
      </c>
      <c r="D214" s="9" t="s">
        <v>15</v>
      </c>
      <c r="E214" s="9">
        <v>2</v>
      </c>
      <c r="F214" s="10">
        <v>1318309</v>
      </c>
      <c r="G214" s="7">
        <v>170.30000000000001</v>
      </c>
      <c r="H214" s="7">
        <v>68.799999999999997</v>
      </c>
      <c r="I214" s="8">
        <v>563.12609999999995</v>
      </c>
      <c r="J214" s="9">
        <v>565.87810000000002</v>
      </c>
      <c r="K214" s="9">
        <v>10.0887543497037</v>
      </c>
      <c r="L214" s="10">
        <v>0.29240804076215898</v>
      </c>
    </row>
    <row r="215">
      <c r="A215" s="8" t="s">
        <v>233</v>
      </c>
      <c r="B215" s="9">
        <v>40</v>
      </c>
      <c r="C215" s="9">
        <v>100</v>
      </c>
      <c r="D215" s="9" t="s">
        <v>13</v>
      </c>
      <c r="E215" s="9">
        <v>1</v>
      </c>
      <c r="F215" s="10">
        <v>1460960</v>
      </c>
      <c r="G215" s="7">
        <v>186.90000000000001</v>
      </c>
      <c r="H215" s="7">
        <v>96.599999999999994</v>
      </c>
      <c r="I215" s="8">
        <v>580.35230000000001</v>
      </c>
      <c r="J215" s="9">
        <v>582.48779999999999</v>
      </c>
      <c r="K215" s="9">
        <v>10.401267410899001</v>
      </c>
      <c r="L215" s="10">
        <v>0.224452446878148</v>
      </c>
    </row>
    <row r="216">
      <c r="A216" s="8" t="s">
        <v>234</v>
      </c>
      <c r="B216" s="9">
        <v>46</v>
      </c>
      <c r="C216" s="9">
        <v>100</v>
      </c>
      <c r="D216" s="9" t="s">
        <v>15</v>
      </c>
      <c r="E216" s="9">
        <v>2</v>
      </c>
      <c r="F216" s="10">
        <v>1374795</v>
      </c>
      <c r="G216" s="7">
        <v>163.80000000000001</v>
      </c>
      <c r="H216" s="7">
        <v>56</v>
      </c>
      <c r="I216" s="8">
        <v>549.26289999999995</v>
      </c>
      <c r="J216" s="9">
        <v>552.76120000000003</v>
      </c>
      <c r="K216" s="9">
        <v>17.6170663417318</v>
      </c>
      <c r="L216" s="10">
        <v>0.26348250316849497</v>
      </c>
    </row>
    <row r="217">
      <c r="A217" s="8" t="s">
        <v>235</v>
      </c>
      <c r="B217" s="9">
        <v>44</v>
      </c>
      <c r="C217" s="9">
        <v>76</v>
      </c>
      <c r="D217" s="9" t="s">
        <v>15</v>
      </c>
      <c r="E217" s="9">
        <v>2</v>
      </c>
      <c r="F217" s="10">
        <v>1531808</v>
      </c>
      <c r="G217" s="7">
        <v>168.5</v>
      </c>
      <c r="H217" s="7">
        <v>62</v>
      </c>
      <c r="I217" s="8">
        <v>575.68700000000001</v>
      </c>
      <c r="J217" s="9">
        <v>579.03530000000001</v>
      </c>
      <c r="K217" s="9">
        <v>11.571344578907601</v>
      </c>
      <c r="L217" s="10">
        <v>0.257868647740015</v>
      </c>
    </row>
    <row r="218">
      <c r="A218" s="8" t="s">
        <v>236</v>
      </c>
      <c r="B218" s="9">
        <v>46</v>
      </c>
      <c r="C218" s="9">
        <v>100</v>
      </c>
      <c r="D218" s="9" t="s">
        <v>13</v>
      </c>
      <c r="E218" s="9">
        <v>1</v>
      </c>
      <c r="F218" s="10">
        <v>1638332</v>
      </c>
      <c r="G218" s="7">
        <v>179.5</v>
      </c>
      <c r="H218" s="7">
        <v>79.200000000000003</v>
      </c>
      <c r="I218" s="8">
        <v>568.95749999999998</v>
      </c>
      <c r="J218" s="9">
        <v>572.1046</v>
      </c>
      <c r="K218" s="9">
        <v>11.8956884604106</v>
      </c>
      <c r="L218" s="10">
        <v>0.26353586787811301</v>
      </c>
    </row>
    <row r="219">
      <c r="A219" s="8" t="s">
        <v>237</v>
      </c>
      <c r="B219" s="9">
        <v>45</v>
      </c>
      <c r="C219" s="9">
        <v>90</v>
      </c>
      <c r="D219" s="9" t="s">
        <v>13</v>
      </c>
      <c r="E219" s="9">
        <v>1</v>
      </c>
      <c r="F219" s="10">
        <v>1579279</v>
      </c>
      <c r="G219" s="7">
        <v>171.80000000000001</v>
      </c>
      <c r="H219" s="7">
        <v>76.200000000000003</v>
      </c>
      <c r="I219" s="8">
        <v>582.20910000000003</v>
      </c>
      <c r="J219" s="9">
        <v>584.05420000000004</v>
      </c>
      <c r="K219" s="9">
        <v>10.154982483566</v>
      </c>
      <c r="L219" s="10">
        <v>0.239978514109316</v>
      </c>
    </row>
    <row r="220">
      <c r="A220" s="8" t="s">
        <v>238</v>
      </c>
      <c r="B220" s="9">
        <v>42</v>
      </c>
      <c r="C220" s="9">
        <v>100</v>
      </c>
      <c r="D220" s="9" t="s">
        <v>15</v>
      </c>
      <c r="E220" s="9">
        <v>2</v>
      </c>
      <c r="F220" s="10">
        <v>1371512</v>
      </c>
      <c r="G220" s="7">
        <v>165.90000000000001</v>
      </c>
      <c r="H220" s="7">
        <v>64</v>
      </c>
      <c r="I220" s="8">
        <v>557.61329999999998</v>
      </c>
      <c r="J220" s="9">
        <v>561.52610000000004</v>
      </c>
      <c r="K220" s="9">
        <v>14.331489155847001</v>
      </c>
      <c r="L220" s="10">
        <v>0.26278945027272499</v>
      </c>
    </row>
    <row r="221">
      <c r="A221" s="8" t="s">
        <v>239</v>
      </c>
      <c r="B221" s="9">
        <v>48</v>
      </c>
      <c r="C221" s="9">
        <v>89</v>
      </c>
      <c r="D221" s="9" t="s">
        <v>15</v>
      </c>
      <c r="E221" s="9">
        <v>2</v>
      </c>
      <c r="F221" s="10">
        <v>1430251</v>
      </c>
      <c r="G221" s="7">
        <v>175.5</v>
      </c>
      <c r="H221" s="7">
        <v>63</v>
      </c>
      <c r="I221" s="8">
        <v>553.65150000000006</v>
      </c>
      <c r="J221" s="9">
        <v>554.81870000000004</v>
      </c>
      <c r="K221" s="9">
        <v>16.9056002973287</v>
      </c>
      <c r="L221" s="10">
        <v>0.26534616916577602</v>
      </c>
    </row>
    <row r="222">
      <c r="A222" s="8" t="s">
        <v>240</v>
      </c>
      <c r="B222" s="9">
        <v>45</v>
      </c>
      <c r="C222" s="9">
        <v>100</v>
      </c>
      <c r="D222" s="9" t="s">
        <v>13</v>
      </c>
      <c r="E222" s="9">
        <v>1</v>
      </c>
      <c r="F222" s="10">
        <v>1541122</v>
      </c>
      <c r="G222" s="7">
        <v>172.09999999999999</v>
      </c>
      <c r="H222" s="7">
        <v>82.200000000000003</v>
      </c>
      <c r="I222" s="8">
        <v>540.35609999999997</v>
      </c>
      <c r="J222" s="9">
        <v>543.38980000000004</v>
      </c>
      <c r="K222" s="9">
        <v>16.086506171219799</v>
      </c>
      <c r="L222" s="10">
        <v>0.23289524228120001</v>
      </c>
      <c r="M222" s="9" t="s">
        <v>241</v>
      </c>
    </row>
    <row r="223">
      <c r="A223" s="8" t="s">
        <v>242</v>
      </c>
      <c r="B223" s="9">
        <v>42</v>
      </c>
      <c r="C223" s="9">
        <v>89</v>
      </c>
      <c r="D223" s="9" t="s">
        <v>13</v>
      </c>
      <c r="E223" s="9">
        <v>1</v>
      </c>
      <c r="F223" s="10">
        <v>1646407</v>
      </c>
      <c r="G223" s="7">
        <v>179.90000000000001</v>
      </c>
      <c r="H223" s="7">
        <v>75.599999999999994</v>
      </c>
      <c r="I223" s="8">
        <v>606.65089999999998</v>
      </c>
      <c r="J223" s="9">
        <v>608.83130000000006</v>
      </c>
      <c r="K223" s="9">
        <v>17.393505019625501</v>
      </c>
      <c r="L223" s="10">
        <v>0.21815209691493601</v>
      </c>
    </row>
    <row r="224">
      <c r="A224" s="8" t="s">
        <v>243</v>
      </c>
      <c r="B224" s="9">
        <v>39</v>
      </c>
      <c r="C224" s="9">
        <v>100</v>
      </c>
      <c r="D224" s="9" t="s">
        <v>15</v>
      </c>
      <c r="E224" s="9">
        <v>2</v>
      </c>
      <c r="F224" s="10">
        <v>1242099</v>
      </c>
      <c r="G224" s="7">
        <v>170.19999999999999</v>
      </c>
      <c r="H224" s="7">
        <v>96.5</v>
      </c>
      <c r="I224" s="12">
        <v>552.66809999999998</v>
      </c>
      <c r="J224" s="9">
        <v>554.82960000000003</v>
      </c>
      <c r="K224" s="9">
        <v>8.1613722589156694</v>
      </c>
      <c r="L224" s="10">
        <v>0.25211766640322902</v>
      </c>
    </row>
    <row r="225">
      <c r="A225" s="8" t="s">
        <v>244</v>
      </c>
      <c r="B225" s="9">
        <v>39</v>
      </c>
      <c r="C225" s="9">
        <v>80</v>
      </c>
      <c r="D225" s="9" t="s">
        <v>15</v>
      </c>
      <c r="E225" s="9">
        <v>2</v>
      </c>
      <c r="F225" s="10">
        <v>1280595</v>
      </c>
      <c r="G225" s="7">
        <v>162.19999999999999</v>
      </c>
      <c r="H225" s="7">
        <v>53</v>
      </c>
      <c r="I225" s="8">
        <v>549.8211</v>
      </c>
      <c r="J225" s="9">
        <v>551.40409999999997</v>
      </c>
      <c r="K225" s="9">
        <v>17.865619141406501</v>
      </c>
      <c r="L225" s="10">
        <v>0.30107865802681799</v>
      </c>
    </row>
    <row r="226">
      <c r="A226" s="8" t="s">
        <v>245</v>
      </c>
      <c r="B226" s="9">
        <v>44</v>
      </c>
      <c r="C226" s="9">
        <v>100</v>
      </c>
      <c r="D226" s="9" t="s">
        <v>13</v>
      </c>
      <c r="E226" s="9">
        <v>1</v>
      </c>
      <c r="F226" s="10">
        <v>1642990</v>
      </c>
      <c r="G226" s="7">
        <v>184.59999999999999</v>
      </c>
      <c r="H226" s="7">
        <v>80.400000000000006</v>
      </c>
      <c r="I226" s="8">
        <v>596.18709999999999</v>
      </c>
      <c r="J226" s="9">
        <v>598.54780000000005</v>
      </c>
      <c r="K226" s="9">
        <v>10.550756366488301</v>
      </c>
      <c r="L226" s="10">
        <v>0.25666591649328602</v>
      </c>
    </row>
    <row r="227">
      <c r="A227" s="8" t="s">
        <v>246</v>
      </c>
      <c r="B227" s="9">
        <v>44</v>
      </c>
      <c r="C227" s="9">
        <v>80</v>
      </c>
      <c r="D227" s="9" t="s">
        <v>15</v>
      </c>
      <c r="E227" s="9">
        <v>2</v>
      </c>
      <c r="F227" s="10">
        <v>1397414</v>
      </c>
      <c r="G227" s="7">
        <v>158.5</v>
      </c>
      <c r="H227" s="7">
        <v>44.200000000000003</v>
      </c>
      <c r="I227" s="8">
        <v>541.38279999999997</v>
      </c>
      <c r="J227" s="9">
        <v>544.3809</v>
      </c>
      <c r="K227" s="9">
        <v>16.213813402004401</v>
      </c>
      <c r="L227" s="10">
        <v>0.26834676618463099</v>
      </c>
    </row>
    <row r="228">
      <c r="A228" s="8" t="s">
        <v>247</v>
      </c>
      <c r="B228" s="9">
        <v>44</v>
      </c>
      <c r="C228" s="9">
        <v>100</v>
      </c>
      <c r="D228" s="9" t="s">
        <v>15</v>
      </c>
      <c r="E228" s="9">
        <v>2</v>
      </c>
      <c r="F228" s="10">
        <v>1391841</v>
      </c>
      <c r="G228" s="7">
        <v>160.30000000000001</v>
      </c>
      <c r="H228" s="7">
        <v>57.200000000000003</v>
      </c>
      <c r="I228" s="8">
        <v>560.21510000000001</v>
      </c>
      <c r="J228" s="9">
        <v>562.24739999999997</v>
      </c>
      <c r="K228" s="9">
        <v>17.179985271153299</v>
      </c>
      <c r="L228" s="10">
        <v>0.28260624317256899</v>
      </c>
    </row>
    <row r="229">
      <c r="A229" s="8" t="s">
        <v>248</v>
      </c>
      <c r="B229" s="9">
        <v>43</v>
      </c>
      <c r="C229" s="9">
        <v>100</v>
      </c>
      <c r="D229" s="9" t="s">
        <v>13</v>
      </c>
      <c r="E229" s="9">
        <v>1</v>
      </c>
      <c r="F229" s="10">
        <v>1511558</v>
      </c>
      <c r="G229" s="7">
        <v>179</v>
      </c>
      <c r="H229" s="7">
        <v>64</v>
      </c>
      <c r="I229" s="8">
        <v>580.15409999999997</v>
      </c>
      <c r="J229" s="9">
        <v>582.51769999999999</v>
      </c>
      <c r="K229" s="9">
        <v>12.153350847796499</v>
      </c>
      <c r="L229" s="10">
        <v>0.26095101553852601</v>
      </c>
    </row>
    <row r="230">
      <c r="A230" s="8" t="s">
        <v>249</v>
      </c>
      <c r="B230" s="9">
        <v>44</v>
      </c>
      <c r="C230" s="9">
        <v>100</v>
      </c>
      <c r="D230" s="9" t="s">
        <v>15</v>
      </c>
      <c r="E230" s="9">
        <v>2</v>
      </c>
      <c r="F230" s="10">
        <v>1456411</v>
      </c>
      <c r="G230" s="7">
        <v>172.19999999999999</v>
      </c>
      <c r="H230" s="7">
        <v>90.599999999999994</v>
      </c>
      <c r="I230" s="8">
        <v>566.24419999999998</v>
      </c>
      <c r="J230" s="9">
        <v>568.16589999999997</v>
      </c>
      <c r="K230" s="9">
        <v>13.625637868810699</v>
      </c>
      <c r="L230" s="10">
        <v>0.25677560451320602</v>
      </c>
    </row>
    <row r="231">
      <c r="A231" s="8" t="s">
        <v>250</v>
      </c>
      <c r="B231" s="9">
        <v>46</v>
      </c>
      <c r="C231" s="9">
        <v>90</v>
      </c>
      <c r="D231" s="9" t="s">
        <v>15</v>
      </c>
      <c r="E231" s="9">
        <v>2</v>
      </c>
      <c r="F231" s="10">
        <v>1242029</v>
      </c>
      <c r="G231" s="7">
        <v>168.19999999999999</v>
      </c>
      <c r="H231" s="7">
        <v>53.399999999999999</v>
      </c>
      <c r="I231" s="8">
        <v>538.84140000000002</v>
      </c>
      <c r="J231" s="9">
        <v>541.60440000000006</v>
      </c>
      <c r="K231" s="9">
        <v>9.6016956574867205</v>
      </c>
      <c r="L231" s="10">
        <v>0.26064915093927399</v>
      </c>
    </row>
    <row r="232">
      <c r="A232" s="8" t="s">
        <v>251</v>
      </c>
      <c r="B232" s="9">
        <v>49</v>
      </c>
      <c r="C232" s="9">
        <v>78</v>
      </c>
      <c r="D232" s="9" t="s">
        <v>15</v>
      </c>
      <c r="E232" s="9">
        <v>2</v>
      </c>
      <c r="F232" s="10">
        <v>1381525</v>
      </c>
      <c r="G232" s="7">
        <v>168.69999999999999</v>
      </c>
      <c r="H232" s="7">
        <v>68.400000000000006</v>
      </c>
      <c r="I232" s="8">
        <v>547.12189999999998</v>
      </c>
      <c r="J232" s="9">
        <v>548.35260000000005</v>
      </c>
      <c r="K232" s="9">
        <v>14.7704029254486</v>
      </c>
      <c r="L232" s="10">
        <v>0.25905158610020701</v>
      </c>
    </row>
    <row r="233">
      <c r="A233" s="8" t="s">
        <v>252</v>
      </c>
      <c r="B233" s="9">
        <v>42</v>
      </c>
      <c r="C233" s="9">
        <v>100</v>
      </c>
      <c r="D233" s="9" t="s">
        <v>15</v>
      </c>
      <c r="E233" s="9">
        <v>2</v>
      </c>
      <c r="F233" s="10">
        <v>1440944</v>
      </c>
      <c r="G233" s="7">
        <v>174.19999999999999</v>
      </c>
      <c r="H233" s="7">
        <v>63.200000000000003</v>
      </c>
      <c r="I233" s="8">
        <v>558.97820000000002</v>
      </c>
      <c r="J233" s="9">
        <v>560.25689999999997</v>
      </c>
      <c r="K233" s="9">
        <v>13.6037420705635</v>
      </c>
      <c r="L233" s="10">
        <v>0.290664602611728</v>
      </c>
    </row>
    <row r="234">
      <c r="A234" s="8" t="s">
        <v>253</v>
      </c>
      <c r="B234" s="9">
        <v>47</v>
      </c>
      <c r="C234" s="9">
        <v>100</v>
      </c>
      <c r="D234" s="9" t="s">
        <v>13</v>
      </c>
      <c r="E234" s="9">
        <v>1</v>
      </c>
      <c r="F234" s="10">
        <v>1612638</v>
      </c>
      <c r="G234" s="7">
        <v>189.09999999999999</v>
      </c>
      <c r="H234" s="7">
        <v>94.200000000000003</v>
      </c>
      <c r="I234" s="8">
        <v>599.97810000000004</v>
      </c>
      <c r="J234" s="9">
        <v>605.0249</v>
      </c>
      <c r="K234" s="9">
        <v>9.9986502052061201</v>
      </c>
      <c r="L234" s="10">
        <v>0.23889147020295801</v>
      </c>
      <c r="M234" s="9" t="s">
        <v>254</v>
      </c>
    </row>
    <row r="235">
      <c r="A235" s="8" t="s">
        <v>255</v>
      </c>
      <c r="B235" s="9">
        <v>57</v>
      </c>
      <c r="C235" s="9">
        <v>79</v>
      </c>
      <c r="D235" s="9" t="s">
        <v>15</v>
      </c>
      <c r="E235" s="9">
        <v>2</v>
      </c>
      <c r="F235" s="10">
        <v>1330082</v>
      </c>
      <c r="G235" s="7">
        <v>156.90000000000001</v>
      </c>
      <c r="H235" s="7">
        <v>67.200000000000003</v>
      </c>
      <c r="I235" s="8">
        <v>557.76679999999999</v>
      </c>
      <c r="J235" s="9">
        <v>561.08460000000002</v>
      </c>
      <c r="K235" s="9">
        <v>11.7830919978837</v>
      </c>
      <c r="L235" s="10">
        <v>0.27521747993815798</v>
      </c>
    </row>
    <row r="236">
      <c r="A236" s="8" t="s">
        <v>256</v>
      </c>
      <c r="B236" s="9">
        <v>57</v>
      </c>
      <c r="C236" s="9">
        <v>80</v>
      </c>
      <c r="D236" s="9" t="s">
        <v>13</v>
      </c>
      <c r="E236" s="9">
        <v>1</v>
      </c>
      <c r="F236" s="10">
        <v>1542253</v>
      </c>
      <c r="G236" s="7">
        <v>186.69999999999999</v>
      </c>
      <c r="H236" s="7">
        <v>93.200000000000003</v>
      </c>
      <c r="I236" s="8">
        <v>591.85119999999995</v>
      </c>
      <c r="J236" s="9">
        <v>594.73220000000003</v>
      </c>
      <c r="K236" s="9">
        <v>10.003474109848201</v>
      </c>
      <c r="L236" s="10">
        <v>0.23692865138942101</v>
      </c>
    </row>
    <row r="237">
      <c r="A237" s="8" t="s">
        <v>257</v>
      </c>
      <c r="B237" s="9">
        <v>54</v>
      </c>
      <c r="C237" s="9">
        <v>90</v>
      </c>
      <c r="D237" s="9" t="s">
        <v>15</v>
      </c>
      <c r="E237" s="9">
        <v>2</v>
      </c>
      <c r="F237" s="10">
        <v>1465067</v>
      </c>
      <c r="G237" s="7">
        <v>160</v>
      </c>
      <c r="H237" s="7">
        <v>65.599999999999994</v>
      </c>
      <c r="I237" s="8">
        <v>568.06299999999999</v>
      </c>
      <c r="J237" s="9">
        <v>575.96069999999997</v>
      </c>
      <c r="K237" s="9">
        <v>12.601160112553799</v>
      </c>
      <c r="L237" s="10">
        <v>0.23860896426616399</v>
      </c>
    </row>
    <row r="238">
      <c r="A238" s="8" t="s">
        <v>258</v>
      </c>
      <c r="B238" s="9">
        <v>49</v>
      </c>
      <c r="C238" s="9">
        <v>47</v>
      </c>
      <c r="D238" s="9" t="s">
        <v>15</v>
      </c>
      <c r="E238" s="9">
        <v>2</v>
      </c>
      <c r="F238" s="10">
        <v>1334969</v>
      </c>
      <c r="G238" s="7">
        <v>169.09999999999999</v>
      </c>
      <c r="H238" s="7">
        <v>89.599999999999994</v>
      </c>
      <c r="I238" s="8">
        <v>555.05029999999999</v>
      </c>
      <c r="J238" s="9">
        <v>556.69740000000002</v>
      </c>
      <c r="K238" s="9">
        <v>14.0059469971631</v>
      </c>
      <c r="L238" s="10">
        <v>0.27657414840767203</v>
      </c>
    </row>
    <row r="239">
      <c r="A239" s="8" t="s">
        <v>259</v>
      </c>
      <c r="B239" s="9">
        <v>55</v>
      </c>
      <c r="C239" s="9">
        <v>89</v>
      </c>
      <c r="D239" s="9" t="s">
        <v>13</v>
      </c>
      <c r="E239" s="9">
        <v>1</v>
      </c>
      <c r="F239" s="10">
        <v>1414510</v>
      </c>
      <c r="G239" s="7">
        <v>165.09999999999999</v>
      </c>
      <c r="H239" s="7">
        <v>83.799999999999997</v>
      </c>
      <c r="I239" s="8">
        <v>588.25490000000002</v>
      </c>
      <c r="J239" s="9">
        <v>592.61689999999999</v>
      </c>
      <c r="K239" s="9">
        <v>6.7770333818010799</v>
      </c>
      <c r="L239" s="10">
        <v>0.228364428279763</v>
      </c>
    </row>
    <row r="240">
      <c r="A240" s="8" t="s">
        <v>260</v>
      </c>
      <c r="B240" s="9">
        <v>56</v>
      </c>
      <c r="C240" s="9">
        <v>100</v>
      </c>
      <c r="D240" s="9" t="s">
        <v>13</v>
      </c>
      <c r="E240" s="9">
        <v>1</v>
      </c>
      <c r="F240" s="10">
        <v>1454824</v>
      </c>
      <c r="G240" s="7">
        <v>174.59999999999999</v>
      </c>
      <c r="H240" s="7">
        <v>92</v>
      </c>
      <c r="I240" s="8">
        <v>594.72170000000006</v>
      </c>
      <c r="J240" s="9">
        <v>597.21420000000001</v>
      </c>
      <c r="K240" s="9">
        <v>11.081095490488501</v>
      </c>
      <c r="L240" s="10">
        <v>0.20174890991007099</v>
      </c>
    </row>
    <row r="241">
      <c r="A241" s="8" t="s">
        <v>261</v>
      </c>
      <c r="B241" s="9">
        <v>56</v>
      </c>
      <c r="C241" s="9">
        <v>100</v>
      </c>
      <c r="D241" s="9" t="s">
        <v>15</v>
      </c>
      <c r="E241" s="9">
        <v>2</v>
      </c>
      <c r="F241" s="10">
        <v>1357252</v>
      </c>
      <c r="G241" s="7">
        <v>172</v>
      </c>
      <c r="H241" s="7">
        <v>57.799999999999997</v>
      </c>
      <c r="I241" s="8">
        <v>556.06020000000001</v>
      </c>
      <c r="J241" s="9">
        <v>558.28989999999999</v>
      </c>
      <c r="K241" s="9">
        <v>8.1882718651892592</v>
      </c>
      <c r="L241" s="10">
        <v>0.26515868394421699</v>
      </c>
    </row>
    <row r="242">
      <c r="A242" s="8" t="s">
        <v>262</v>
      </c>
      <c r="B242" s="9">
        <v>54</v>
      </c>
      <c r="C242" s="9">
        <v>100</v>
      </c>
      <c r="D242" s="9" t="s">
        <v>13</v>
      </c>
      <c r="E242" s="9">
        <v>1</v>
      </c>
      <c r="F242" s="10">
        <v>1456967</v>
      </c>
      <c r="G242" s="7">
        <v>181</v>
      </c>
      <c r="H242" s="7">
        <v>102.8</v>
      </c>
      <c r="I242" s="8">
        <v>590.02869999999996</v>
      </c>
      <c r="J242" s="12">
        <v>592.43259999999998</v>
      </c>
      <c r="K242" s="9">
        <v>14.1900702161912</v>
      </c>
      <c r="L242" s="10">
        <v>0.238440797021196</v>
      </c>
    </row>
    <row r="243">
      <c r="A243" s="8" t="s">
        <v>263</v>
      </c>
      <c r="B243" s="9">
        <v>53</v>
      </c>
      <c r="C243" s="9">
        <v>-100</v>
      </c>
      <c r="D243" s="9" t="s">
        <v>15</v>
      </c>
      <c r="E243" s="9">
        <v>2</v>
      </c>
      <c r="F243" s="10">
        <v>1273578</v>
      </c>
      <c r="G243" s="7">
        <v>164.40000000000001</v>
      </c>
      <c r="H243" s="7">
        <v>74.799999999999997</v>
      </c>
      <c r="I243" s="8">
        <v>559.52430000000004</v>
      </c>
      <c r="J243" s="9">
        <v>561.29010000000005</v>
      </c>
      <c r="K243" s="9">
        <v>9.3563121804852099</v>
      </c>
      <c r="L243" s="10">
        <v>0.27566085545652802</v>
      </c>
    </row>
    <row r="244">
      <c r="A244" s="8" t="s">
        <v>264</v>
      </c>
      <c r="B244" s="9">
        <v>50</v>
      </c>
      <c r="C244" s="9">
        <v>100</v>
      </c>
      <c r="D244" s="9" t="s">
        <v>15</v>
      </c>
      <c r="E244" s="9">
        <v>2</v>
      </c>
      <c r="F244" s="10">
        <v>1294661</v>
      </c>
      <c r="G244" s="7">
        <v>155.90000000000001</v>
      </c>
      <c r="H244" s="7">
        <v>54.200000000000003</v>
      </c>
      <c r="I244" s="8">
        <v>541.16750000000002</v>
      </c>
      <c r="J244" s="9">
        <v>544.33810000000005</v>
      </c>
      <c r="K244" s="9">
        <v>16.103393125384301</v>
      </c>
      <c r="L244" s="10">
        <v>0.27694811583767198</v>
      </c>
    </row>
    <row r="245">
      <c r="A245" s="8" t="s">
        <v>265</v>
      </c>
      <c r="B245" s="9">
        <v>58</v>
      </c>
      <c r="C245" s="9">
        <v>90</v>
      </c>
      <c r="D245" s="9" t="s">
        <v>15</v>
      </c>
      <c r="E245" s="9">
        <v>2</v>
      </c>
      <c r="F245" s="10">
        <v>1516273</v>
      </c>
      <c r="G245" s="7">
        <v>169.59999999999999</v>
      </c>
      <c r="H245" s="7">
        <v>75.200000000000003</v>
      </c>
      <c r="I245" s="8">
        <v>566.4298</v>
      </c>
      <c r="J245" s="9">
        <v>571.26279999999997</v>
      </c>
      <c r="K245" s="9">
        <v>17.875767900308201</v>
      </c>
      <c r="L245" s="10">
        <v>0.227477165659626</v>
      </c>
    </row>
    <row r="246">
      <c r="A246" s="8" t="s">
        <v>266</v>
      </c>
      <c r="B246" s="9">
        <v>58</v>
      </c>
      <c r="C246" s="9">
        <v>-100</v>
      </c>
      <c r="D246" s="9" t="s">
        <v>15</v>
      </c>
      <c r="E246" s="9">
        <v>2</v>
      </c>
      <c r="F246" s="10">
        <v>1336807</v>
      </c>
      <c r="G246" s="7">
        <v>167.40000000000001</v>
      </c>
      <c r="H246" s="7">
        <v>57.399999999999999</v>
      </c>
      <c r="I246" s="8">
        <v>559.10289999999998</v>
      </c>
      <c r="J246" s="9">
        <v>563.03510000000006</v>
      </c>
      <c r="K246" s="9">
        <v>9.0896267942371498</v>
      </c>
      <c r="L246" s="10">
        <v>0.254338662207171</v>
      </c>
    </row>
    <row r="247">
      <c r="A247" s="8" t="s">
        <v>267</v>
      </c>
      <c r="B247" s="9">
        <v>58</v>
      </c>
      <c r="C247" s="9">
        <v>-41</v>
      </c>
      <c r="D247" s="9" t="s">
        <v>15</v>
      </c>
      <c r="E247" s="9">
        <v>2</v>
      </c>
      <c r="F247" s="10">
        <v>1329218</v>
      </c>
      <c r="G247" s="7">
        <v>160.5</v>
      </c>
      <c r="H247" s="7">
        <v>60.399999999999999</v>
      </c>
      <c r="I247" s="8">
        <v>557.89670000000001</v>
      </c>
      <c r="J247" s="9">
        <v>562.08609999999999</v>
      </c>
      <c r="K247" s="9">
        <v>13.744925192576501</v>
      </c>
      <c r="L247" s="10">
        <v>0.24999311705639601</v>
      </c>
    </row>
    <row r="248">
      <c r="A248" s="8" t="s">
        <v>268</v>
      </c>
      <c r="B248" s="9">
        <v>51</v>
      </c>
      <c r="C248" s="9">
        <v>79</v>
      </c>
      <c r="D248" s="9" t="s">
        <v>15</v>
      </c>
      <c r="E248" s="9">
        <v>2</v>
      </c>
      <c r="F248" s="10">
        <v>1426082</v>
      </c>
      <c r="G248" s="7">
        <v>163.09999999999999</v>
      </c>
      <c r="H248" s="7">
        <v>66</v>
      </c>
      <c r="I248" s="8">
        <v>549.13649999999996</v>
      </c>
      <c r="J248" s="9">
        <v>551.02210000000002</v>
      </c>
      <c r="K248" s="9">
        <v>15.596003127257999</v>
      </c>
      <c r="L248" s="10">
        <v>0.30805272947469298</v>
      </c>
    </row>
    <row r="249">
      <c r="A249" s="8" t="s">
        <v>269</v>
      </c>
      <c r="B249" s="9">
        <v>54</v>
      </c>
      <c r="C249" s="9">
        <v>80</v>
      </c>
      <c r="D249" s="9" t="s">
        <v>15</v>
      </c>
      <c r="E249" s="9">
        <v>2</v>
      </c>
      <c r="F249" s="10">
        <v>1362451</v>
      </c>
      <c r="G249" s="7">
        <v>166.69999999999999</v>
      </c>
      <c r="H249" s="7">
        <v>59.600000000000001</v>
      </c>
      <c r="I249" s="8">
        <v>558.96839999999997</v>
      </c>
      <c r="J249" s="9">
        <v>562.57950000000005</v>
      </c>
      <c r="K249" s="9">
        <v>11.102668432693299</v>
      </c>
      <c r="L249" s="10">
        <v>0.25232666325250103</v>
      </c>
      <c r="M249" s="9" t="s">
        <v>270</v>
      </c>
    </row>
    <row r="250">
      <c r="A250" s="8" t="s">
        <v>271</v>
      </c>
      <c r="B250" s="9">
        <v>48</v>
      </c>
      <c r="C250" s="9">
        <v>100</v>
      </c>
      <c r="D250" s="9" t="s">
        <v>13</v>
      </c>
      <c r="E250" s="9">
        <v>1</v>
      </c>
      <c r="F250" s="10">
        <v>1572463</v>
      </c>
      <c r="G250" s="7">
        <v>176.5</v>
      </c>
      <c r="H250" s="7">
        <v>71.799999999999997</v>
      </c>
      <c r="I250" s="8">
        <v>578.64110000000005</v>
      </c>
      <c r="J250" s="9">
        <v>581.23760000000004</v>
      </c>
      <c r="K250" s="9">
        <v>8.0233924971227104</v>
      </c>
      <c r="L250" s="10">
        <v>0.25697028960572499</v>
      </c>
    </row>
    <row r="251">
      <c r="A251" s="8" t="s">
        <v>272</v>
      </c>
      <c r="B251" s="9">
        <v>57</v>
      </c>
      <c r="C251" s="9">
        <v>100</v>
      </c>
      <c r="D251" s="9" t="s">
        <v>13</v>
      </c>
      <c r="E251" s="9">
        <v>1</v>
      </c>
      <c r="F251" s="10">
        <v>1409106</v>
      </c>
      <c r="G251" s="7">
        <v>181.19999999999999</v>
      </c>
      <c r="H251" s="7">
        <v>95.400000000000006</v>
      </c>
      <c r="I251" s="8">
        <v>600.88099999999997</v>
      </c>
      <c r="J251" s="9">
        <v>605.38699999999994</v>
      </c>
      <c r="K251" s="9">
        <v>8.73082616935449</v>
      </c>
      <c r="L251" s="10">
        <v>0.24756826552922601</v>
      </c>
    </row>
    <row r="252">
      <c r="A252" s="8" t="s">
        <v>273</v>
      </c>
      <c r="B252" s="9">
        <v>56</v>
      </c>
      <c r="C252" s="9">
        <v>100</v>
      </c>
      <c r="D252" s="9" t="s">
        <v>13</v>
      </c>
      <c r="E252" s="9">
        <v>1</v>
      </c>
      <c r="F252" s="10">
        <v>1503255</v>
      </c>
      <c r="G252" s="7">
        <v>171.90000000000001</v>
      </c>
      <c r="H252" s="7">
        <v>81.200000000000003</v>
      </c>
      <c r="I252" s="8">
        <v>586.59609999999998</v>
      </c>
      <c r="J252" s="9">
        <v>589.71169999999995</v>
      </c>
      <c r="K252" s="9">
        <v>8.1509592684842698</v>
      </c>
      <c r="L252" s="10">
        <v>0.26779837748492702</v>
      </c>
    </row>
    <row r="253">
      <c r="A253" s="8" t="s">
        <v>274</v>
      </c>
      <c r="B253" s="9">
        <v>52</v>
      </c>
      <c r="C253" s="9">
        <v>70</v>
      </c>
      <c r="D253" s="9" t="s">
        <v>13</v>
      </c>
      <c r="E253" s="9">
        <v>1</v>
      </c>
      <c r="F253" s="10">
        <v>1621682</v>
      </c>
      <c r="G253" s="7">
        <v>187.80000000000001</v>
      </c>
      <c r="H253" s="7">
        <v>97</v>
      </c>
      <c r="I253" s="8">
        <v>591.22519999999997</v>
      </c>
      <c r="J253" s="9">
        <v>595.52269999999999</v>
      </c>
      <c r="K253" s="9">
        <v>8.2823826039456598</v>
      </c>
      <c r="L253" s="10">
        <v>0.229368293007881</v>
      </c>
    </row>
    <row r="254">
      <c r="A254" s="8" t="s">
        <v>275</v>
      </c>
      <c r="B254" s="9">
        <v>54</v>
      </c>
      <c r="C254" s="9">
        <v>100</v>
      </c>
      <c r="D254" s="9" t="s">
        <v>15</v>
      </c>
      <c r="E254" s="9">
        <v>2</v>
      </c>
      <c r="F254" s="10">
        <v>1266649</v>
      </c>
      <c r="G254" s="7">
        <v>160.59999999999999</v>
      </c>
      <c r="H254" s="7">
        <v>55.600000000000001</v>
      </c>
      <c r="I254" s="8">
        <v>554.97180000000003</v>
      </c>
      <c r="J254" s="9">
        <v>557.33199999999999</v>
      </c>
      <c r="K254" s="9">
        <v>10.6894433017645</v>
      </c>
      <c r="L254" s="10">
        <v>0.28941913403084002</v>
      </c>
    </row>
    <row r="255">
      <c r="A255" s="8" t="s">
        <v>276</v>
      </c>
      <c r="B255" s="9">
        <v>49</v>
      </c>
      <c r="C255" s="9">
        <v>100</v>
      </c>
      <c r="D255" s="9" t="s">
        <v>15</v>
      </c>
      <c r="E255" s="9">
        <v>2</v>
      </c>
      <c r="F255" s="10">
        <v>1256759</v>
      </c>
      <c r="G255" s="7">
        <v>161.19999999999999</v>
      </c>
      <c r="H255" s="7">
        <v>68.400000000000006</v>
      </c>
      <c r="I255" s="8">
        <v>553.36680000000001</v>
      </c>
      <c r="J255" s="9">
        <v>557.60050000000001</v>
      </c>
      <c r="K255" s="9">
        <v>18.544978172532701</v>
      </c>
      <c r="L255" s="10">
        <v>0.26946456629323401</v>
      </c>
      <c r="M255" s="9" t="s">
        <v>277</v>
      </c>
    </row>
    <row r="256">
      <c r="A256" s="8" t="s">
        <v>278</v>
      </c>
      <c r="B256" s="9">
        <v>51</v>
      </c>
      <c r="C256" s="9">
        <v>40</v>
      </c>
      <c r="D256" s="9" t="s">
        <v>13</v>
      </c>
      <c r="E256" s="9">
        <v>1</v>
      </c>
      <c r="F256" s="10">
        <v>1452539</v>
      </c>
      <c r="G256" s="7">
        <v>173.59999999999999</v>
      </c>
      <c r="H256" s="7">
        <v>78.200000000000003</v>
      </c>
      <c r="I256" s="8">
        <v>587.91750000000002</v>
      </c>
      <c r="J256" s="9">
        <v>593.42880000000002</v>
      </c>
      <c r="K256" s="9">
        <v>10.603216829776301</v>
      </c>
      <c r="L256" s="10">
        <v>0.24455482393925501</v>
      </c>
    </row>
    <row r="257">
      <c r="A257" s="8" t="s">
        <v>279</v>
      </c>
      <c r="B257" s="9">
        <v>57</v>
      </c>
      <c r="C257" s="9">
        <v>100</v>
      </c>
      <c r="D257" s="9" t="s">
        <v>13</v>
      </c>
      <c r="E257" s="9">
        <v>1</v>
      </c>
      <c r="F257" s="10">
        <v>1382419</v>
      </c>
      <c r="G257" s="7">
        <v>173</v>
      </c>
      <c r="H257" s="7">
        <v>96.599999999999994</v>
      </c>
      <c r="I257" s="8">
        <v>604.2038</v>
      </c>
      <c r="J257" s="9">
        <v>607.87599999999998</v>
      </c>
      <c r="K257" s="9">
        <v>8.8135631392187399</v>
      </c>
      <c r="L257" s="10">
        <v>0.38006125890901299</v>
      </c>
      <c r="M257" s="9" t="s">
        <v>280</v>
      </c>
    </row>
    <row r="258">
      <c r="A258" s="8" t="s">
        <v>281</v>
      </c>
      <c r="B258" s="9">
        <v>52</v>
      </c>
      <c r="C258" s="9">
        <v>-100</v>
      </c>
      <c r="D258" s="9" t="s">
        <v>15</v>
      </c>
      <c r="E258" s="9">
        <v>2</v>
      </c>
      <c r="F258" s="10">
        <v>1232578</v>
      </c>
      <c r="G258" s="7">
        <v>157.19999999999999</v>
      </c>
      <c r="H258" s="7">
        <v>70.599999999999994</v>
      </c>
      <c r="I258" s="8">
        <v>550.12159999999994</v>
      </c>
      <c r="J258" s="9">
        <v>551.93629999999996</v>
      </c>
      <c r="K258" s="9">
        <v>12.421625312029599</v>
      </c>
      <c r="L258" s="10">
        <v>0.24871562437377201</v>
      </c>
    </row>
    <row r="259">
      <c r="A259" s="8" t="s">
        <v>282</v>
      </c>
      <c r="B259" s="9">
        <v>52</v>
      </c>
      <c r="C259" s="9">
        <v>100</v>
      </c>
      <c r="D259" s="9" t="s">
        <v>13</v>
      </c>
      <c r="E259" s="9">
        <v>1</v>
      </c>
      <c r="F259" s="10">
        <v>1622342</v>
      </c>
      <c r="G259" s="7">
        <v>175</v>
      </c>
      <c r="H259" s="7">
        <v>84.799999999999997</v>
      </c>
      <c r="I259" s="8">
        <v>606.96870000000001</v>
      </c>
      <c r="J259" s="9">
        <v>611.57920000000001</v>
      </c>
      <c r="K259" s="9">
        <v>16.067591524375899</v>
      </c>
      <c r="L259" s="10">
        <v>0.23968436899854201</v>
      </c>
    </row>
    <row r="260">
      <c r="A260" s="8" t="s">
        <v>283</v>
      </c>
      <c r="B260" s="9">
        <v>48</v>
      </c>
      <c r="C260" s="9">
        <v>89</v>
      </c>
      <c r="D260" s="9" t="s">
        <v>15</v>
      </c>
      <c r="E260" s="9">
        <v>2</v>
      </c>
      <c r="F260" s="10">
        <v>1389538</v>
      </c>
      <c r="G260" s="7">
        <v>156.80000000000001</v>
      </c>
      <c r="H260" s="7">
        <v>66</v>
      </c>
      <c r="I260" s="8">
        <v>574.61590000000001</v>
      </c>
      <c r="J260" s="9">
        <v>576.39940000000001</v>
      </c>
      <c r="K260" s="9">
        <v>13.333598319280901</v>
      </c>
      <c r="L260" s="10">
        <v>0.27592818886050902</v>
      </c>
    </row>
    <row r="261">
      <c r="A261" s="8" t="s">
        <v>284</v>
      </c>
      <c r="B261" s="9">
        <v>52</v>
      </c>
      <c r="C261" s="9">
        <v>100</v>
      </c>
      <c r="D261" s="9" t="s">
        <v>13</v>
      </c>
      <c r="E261" s="9">
        <v>1</v>
      </c>
      <c r="F261" s="10">
        <v>1515853</v>
      </c>
      <c r="G261" s="7">
        <v>182</v>
      </c>
      <c r="H261" s="7">
        <v>117.59999999999999</v>
      </c>
      <c r="I261" s="8">
        <v>584.56389999999999</v>
      </c>
      <c r="J261" s="9">
        <v>585.77260000000001</v>
      </c>
      <c r="K261" s="9">
        <v>8.4896244433888999</v>
      </c>
      <c r="L261" s="10">
        <v>0.279550405531867</v>
      </c>
    </row>
    <row r="262">
      <c r="A262" s="8" t="s">
        <v>285</v>
      </c>
      <c r="B262" s="9">
        <v>56</v>
      </c>
      <c r="C262" s="9">
        <v>100</v>
      </c>
      <c r="D262" s="9" t="s">
        <v>13</v>
      </c>
      <c r="E262" s="9">
        <v>1</v>
      </c>
      <c r="F262" s="10">
        <v>1503747</v>
      </c>
      <c r="G262" s="7">
        <v>180.90000000000001</v>
      </c>
      <c r="H262" s="7">
        <v>91</v>
      </c>
      <c r="I262" s="8">
        <v>604.32420000000002</v>
      </c>
      <c r="J262" s="9">
        <v>605.09159999999997</v>
      </c>
      <c r="K262" s="9">
        <v>13.029683596158501</v>
      </c>
      <c r="L262" s="10">
        <v>0.249682699996083</v>
      </c>
    </row>
    <row r="263">
      <c r="A263" s="8" t="s">
        <v>286</v>
      </c>
      <c r="B263" s="9">
        <v>56</v>
      </c>
      <c r="C263" s="9">
        <v>90</v>
      </c>
      <c r="D263" s="9" t="s">
        <v>13</v>
      </c>
      <c r="E263" s="9">
        <v>1</v>
      </c>
      <c r="F263" s="10">
        <v>1508233</v>
      </c>
      <c r="G263" s="7">
        <v>161.40000000000001</v>
      </c>
      <c r="H263" s="7">
        <v>66.400000000000006</v>
      </c>
      <c r="I263" s="8">
        <v>578.20709999999997</v>
      </c>
      <c r="J263" s="9">
        <v>581.95510000000002</v>
      </c>
      <c r="K263" s="9">
        <v>20.115287790730601</v>
      </c>
      <c r="L263" s="10">
        <v>0.211852030366592</v>
      </c>
    </row>
    <row r="264">
      <c r="A264" s="8" t="s">
        <v>287</v>
      </c>
      <c r="B264" s="9">
        <v>53</v>
      </c>
      <c r="C264" s="9">
        <v>-100</v>
      </c>
      <c r="D264" s="9" t="s">
        <v>15</v>
      </c>
      <c r="E264" s="9">
        <v>2</v>
      </c>
      <c r="F264" s="10">
        <v>1273217</v>
      </c>
      <c r="G264" s="7">
        <v>161.5</v>
      </c>
      <c r="H264" s="7">
        <v>63</v>
      </c>
      <c r="I264" s="8">
        <v>564.11040000000003</v>
      </c>
      <c r="J264" s="9">
        <v>566.01559999999995</v>
      </c>
      <c r="K264" s="9">
        <v>8.5181102727060605</v>
      </c>
      <c r="L264" s="10">
        <v>0.27871779211222902</v>
      </c>
    </row>
    <row r="265">
      <c r="A265" s="8" t="s">
        <v>288</v>
      </c>
      <c r="B265" s="9">
        <v>56</v>
      </c>
      <c r="C265" s="9">
        <v>-80</v>
      </c>
      <c r="D265" s="9" t="s">
        <v>15</v>
      </c>
      <c r="E265" s="9">
        <v>2</v>
      </c>
      <c r="F265" s="10">
        <v>1649897</v>
      </c>
      <c r="G265" s="7">
        <v>171.09999999999999</v>
      </c>
      <c r="H265" s="7">
        <v>65.599999999999994</v>
      </c>
      <c r="I265" s="8">
        <v>585.61440000000005</v>
      </c>
      <c r="J265" s="9">
        <v>588.09649999999999</v>
      </c>
      <c r="K265" s="9">
        <v>13.649684830577099</v>
      </c>
      <c r="L265" s="10">
        <v>0.22100718224914301</v>
      </c>
      <c r="M265" s="9" t="s">
        <v>277</v>
      </c>
    </row>
    <row r="266">
      <c r="A266" s="8" t="s">
        <v>289</v>
      </c>
      <c r="B266" s="9">
        <v>52</v>
      </c>
      <c r="C266" s="9">
        <v>100</v>
      </c>
      <c r="D266" s="9" t="s">
        <v>13</v>
      </c>
      <c r="E266" s="9">
        <v>1</v>
      </c>
      <c r="F266" s="10">
        <v>1833378</v>
      </c>
      <c r="G266" s="7">
        <v>188.90000000000001</v>
      </c>
      <c r="H266" s="7">
        <v>89.799999999999997</v>
      </c>
      <c r="I266" s="8">
        <v>614.39350000000002</v>
      </c>
      <c r="J266" s="9">
        <v>618.24350000000004</v>
      </c>
      <c r="K266" s="9">
        <v>7.3965821737934103</v>
      </c>
      <c r="L266" s="10">
        <v>0.239562862267127</v>
      </c>
    </row>
    <row r="267">
      <c r="A267" s="8" t="s">
        <v>290</v>
      </c>
      <c r="B267" s="9">
        <v>58</v>
      </c>
      <c r="C267" s="9">
        <v>89</v>
      </c>
      <c r="D267" s="9" t="s">
        <v>13</v>
      </c>
      <c r="E267" s="9">
        <v>1</v>
      </c>
      <c r="F267" s="10">
        <v>1327571</v>
      </c>
      <c r="G267" s="7">
        <v>173.69999999999999</v>
      </c>
      <c r="H267" s="7">
        <v>78.400000000000006</v>
      </c>
      <c r="I267" s="8">
        <v>566.71619999999996</v>
      </c>
      <c r="J267" s="9">
        <v>570.44169999999997</v>
      </c>
      <c r="K267" s="9">
        <v>12.232730316416101</v>
      </c>
      <c r="L267" s="10">
        <v>0.25044394014438398</v>
      </c>
    </row>
    <row r="268">
      <c r="A268" s="8" t="s">
        <v>291</v>
      </c>
      <c r="B268" s="9">
        <v>52</v>
      </c>
      <c r="C268" s="9">
        <v>100</v>
      </c>
      <c r="D268" s="9" t="s">
        <v>15</v>
      </c>
      <c r="E268" s="9">
        <v>2</v>
      </c>
      <c r="F268" s="10">
        <v>1333419</v>
      </c>
      <c r="G268" s="7">
        <v>158.69999999999999</v>
      </c>
      <c r="H268" s="7">
        <v>77.200000000000003</v>
      </c>
      <c r="I268" s="8">
        <v>557.50149999999996</v>
      </c>
      <c r="J268" s="9">
        <v>562.21310000000005</v>
      </c>
      <c r="K268" s="9">
        <v>19.794582349433099</v>
      </c>
      <c r="L268" s="10">
        <v>0.25450808391854302</v>
      </c>
    </row>
    <row r="269">
      <c r="A269" s="8" t="s">
        <v>292</v>
      </c>
      <c r="B269" s="9">
        <v>51</v>
      </c>
      <c r="C269" s="9">
        <v>100</v>
      </c>
      <c r="D269" s="9" t="s">
        <v>15</v>
      </c>
      <c r="E269" s="9">
        <v>2</v>
      </c>
      <c r="F269" s="10">
        <v>1427046</v>
      </c>
      <c r="G269" s="7">
        <v>174.69999999999999</v>
      </c>
      <c r="H269" s="7">
        <v>64</v>
      </c>
      <c r="I269" s="8">
        <v>561.37850000000003</v>
      </c>
      <c r="J269" s="9">
        <v>565.9194</v>
      </c>
      <c r="K269" s="9">
        <v>11.3128509015544</v>
      </c>
      <c r="L269" s="10">
        <v>0.278114440315193</v>
      </c>
      <c r="M269" s="9" t="s">
        <v>293</v>
      </c>
    </row>
    <row r="270">
      <c r="A270" s="8" t="s">
        <v>294</v>
      </c>
      <c r="B270" s="9">
        <v>49</v>
      </c>
      <c r="C270" s="9">
        <v>100</v>
      </c>
      <c r="D270" s="9" t="s">
        <v>15</v>
      </c>
      <c r="E270" s="9">
        <v>2</v>
      </c>
      <c r="F270" s="10">
        <v>1442422</v>
      </c>
      <c r="G270" s="7">
        <v>161</v>
      </c>
      <c r="H270" s="7">
        <v>60.399999999999999</v>
      </c>
      <c r="I270" s="8">
        <v>568.79669999999999</v>
      </c>
      <c r="J270" s="9">
        <v>572.84619999999995</v>
      </c>
      <c r="K270" s="9">
        <v>10.3445563779346</v>
      </c>
      <c r="L270" s="10">
        <v>0.26865920767745799</v>
      </c>
    </row>
    <row r="271">
      <c r="A271" s="8" t="s">
        <v>295</v>
      </c>
      <c r="B271" s="9">
        <v>56</v>
      </c>
      <c r="C271" s="9">
        <v>100</v>
      </c>
      <c r="D271" s="9" t="s">
        <v>15</v>
      </c>
      <c r="E271" s="9">
        <v>2</v>
      </c>
      <c r="F271" s="10">
        <v>1446384</v>
      </c>
      <c r="G271" s="7">
        <v>164.30000000000001</v>
      </c>
      <c r="H271" s="7">
        <v>61</v>
      </c>
      <c r="I271" s="8">
        <v>579.50390000000004</v>
      </c>
      <c r="J271" s="9">
        <v>581.00229999999999</v>
      </c>
      <c r="K271" s="9">
        <v>14.092892714514701</v>
      </c>
      <c r="L271" s="10">
        <v>0.25394056252031699</v>
      </c>
    </row>
    <row r="272">
      <c r="A272" s="8" t="s">
        <v>296</v>
      </c>
      <c r="B272" s="9">
        <v>52</v>
      </c>
      <c r="C272" s="9">
        <v>100</v>
      </c>
      <c r="D272" s="9" t="s">
        <v>15</v>
      </c>
      <c r="E272" s="9">
        <v>2</v>
      </c>
      <c r="F272" s="10">
        <v>1520883</v>
      </c>
      <c r="G272" s="7">
        <v>158.90000000000001</v>
      </c>
      <c r="H272" s="7">
        <v>65.200000000000003</v>
      </c>
      <c r="I272" s="8">
        <v>563.93240000000003</v>
      </c>
      <c r="J272" s="9">
        <v>565.05740000000003</v>
      </c>
      <c r="K272" s="9">
        <v>14.050860064682199</v>
      </c>
      <c r="L272" s="10">
        <v>0.25297441977637602</v>
      </c>
    </row>
    <row r="273">
      <c r="A273" s="8" t="s">
        <v>297</v>
      </c>
      <c r="B273" s="9">
        <v>55</v>
      </c>
      <c r="C273" s="9">
        <v>100</v>
      </c>
      <c r="D273" s="9" t="s">
        <v>15</v>
      </c>
      <c r="E273" s="9">
        <v>2</v>
      </c>
      <c r="F273" s="10">
        <v>1501706</v>
      </c>
      <c r="G273" s="7">
        <v>174.30000000000001</v>
      </c>
      <c r="H273" s="7">
        <v>107</v>
      </c>
      <c r="I273" s="8">
        <v>582.38689999999997</v>
      </c>
      <c r="J273" s="9">
        <v>587.61320000000001</v>
      </c>
      <c r="K273" s="9">
        <v>8.5221171531710702</v>
      </c>
      <c r="L273" s="10">
        <v>0.27932882859123198</v>
      </c>
    </row>
    <row r="274">
      <c r="A274" s="8" t="s">
        <v>298</v>
      </c>
      <c r="B274" s="9">
        <v>58</v>
      </c>
      <c r="C274" s="9">
        <v>100</v>
      </c>
      <c r="D274" s="9" t="s">
        <v>13</v>
      </c>
      <c r="E274" s="9">
        <v>1</v>
      </c>
      <c r="F274" s="10">
        <v>1575544</v>
      </c>
      <c r="G274" s="7">
        <v>170.69999999999999</v>
      </c>
      <c r="H274" s="7">
        <v>86</v>
      </c>
      <c r="I274" s="8">
        <v>575.28449999999998</v>
      </c>
      <c r="J274" s="9">
        <v>578.58950000000004</v>
      </c>
      <c r="K274" s="9">
        <v>9.3129516130455308</v>
      </c>
      <c r="L274" s="10">
        <v>0.244449223050724</v>
      </c>
    </row>
    <row r="275">
      <c r="A275" s="8" t="s">
        <v>299</v>
      </c>
      <c r="B275" s="9">
        <v>51</v>
      </c>
      <c r="C275" s="9">
        <v>80</v>
      </c>
      <c r="D275" s="9" t="s">
        <v>13</v>
      </c>
      <c r="E275" s="9">
        <v>1</v>
      </c>
      <c r="F275" s="10">
        <v>1767233</v>
      </c>
      <c r="G275" s="7">
        <v>180.40000000000001</v>
      </c>
      <c r="H275" s="7">
        <v>89.599999999999994</v>
      </c>
      <c r="I275" s="8">
        <v>620.00480000000005</v>
      </c>
      <c r="J275" s="9">
        <v>622.77589999999998</v>
      </c>
      <c r="K275" s="9">
        <v>12.8679135175004</v>
      </c>
      <c r="L275" s="10">
        <v>0.249788684025499</v>
      </c>
    </row>
    <row r="276">
      <c r="A276" s="8" t="s">
        <v>300</v>
      </c>
      <c r="B276" s="9">
        <v>53</v>
      </c>
      <c r="C276" s="9">
        <v>100</v>
      </c>
      <c r="D276" s="9" t="s">
        <v>15</v>
      </c>
      <c r="E276" s="9">
        <v>2</v>
      </c>
      <c r="F276" s="10">
        <v>1330463</v>
      </c>
      <c r="G276" s="7">
        <v>170.90000000000001</v>
      </c>
      <c r="H276" s="7">
        <v>71.400000000000006</v>
      </c>
      <c r="I276" s="8">
        <v>549.86850000000004</v>
      </c>
      <c r="J276" s="9">
        <v>552.9905</v>
      </c>
      <c r="K276" s="9">
        <v>7.47778454060294</v>
      </c>
      <c r="L276" s="10">
        <v>0.280863883928472</v>
      </c>
    </row>
    <row r="277">
      <c r="A277" s="8" t="s">
        <v>301</v>
      </c>
      <c r="B277" s="9">
        <v>50</v>
      </c>
      <c r="C277" s="9">
        <v>100</v>
      </c>
      <c r="D277" s="9" t="s">
        <v>13</v>
      </c>
      <c r="E277" s="9">
        <v>1</v>
      </c>
      <c r="F277" s="10">
        <v>1529214</v>
      </c>
      <c r="G277" s="7">
        <v>184.30000000000001</v>
      </c>
      <c r="H277" s="7">
        <v>84.799999999999997</v>
      </c>
      <c r="I277" s="8">
        <v>581.26890000000003</v>
      </c>
      <c r="J277" s="9">
        <v>584.83579999999995</v>
      </c>
      <c r="K277" s="9">
        <v>13.1456417442483</v>
      </c>
      <c r="L277" s="10">
        <v>0.26254395046141599</v>
      </c>
    </row>
    <row r="278">
      <c r="A278" s="8" t="s">
        <v>302</v>
      </c>
      <c r="B278" s="9">
        <v>50</v>
      </c>
      <c r="C278" s="9">
        <v>100</v>
      </c>
      <c r="D278" s="9" t="s">
        <v>13</v>
      </c>
      <c r="E278" s="9">
        <v>1</v>
      </c>
      <c r="F278" s="10">
        <v>1355715</v>
      </c>
      <c r="G278" s="7">
        <v>162.30000000000001</v>
      </c>
      <c r="H278" s="7">
        <v>58.600000000000001</v>
      </c>
      <c r="I278" s="8">
        <v>573.9896</v>
      </c>
      <c r="J278" s="9">
        <v>575.73080000000004</v>
      </c>
      <c r="K278" s="9">
        <v>11.9786689739009</v>
      </c>
      <c r="L278" s="10">
        <v>0.26349729715159198</v>
      </c>
    </row>
    <row r="279">
      <c r="A279" s="8" t="s">
        <v>303</v>
      </c>
      <c r="B279" s="9">
        <v>52</v>
      </c>
      <c r="C279" s="9">
        <v>100</v>
      </c>
      <c r="D279" s="9" t="s">
        <v>13</v>
      </c>
      <c r="E279" s="9">
        <v>1</v>
      </c>
      <c r="F279" s="10">
        <v>1425146</v>
      </c>
      <c r="G279" s="7">
        <v>166.80000000000001</v>
      </c>
      <c r="H279" s="7">
        <v>87.599999999999994</v>
      </c>
      <c r="I279" s="8">
        <v>583.28150000000005</v>
      </c>
      <c r="J279" s="9">
        <v>585.34259999999995</v>
      </c>
      <c r="K279" s="9">
        <v>8.7214465661406795</v>
      </c>
      <c r="L279" s="10">
        <v>0.247136695306203</v>
      </c>
    </row>
    <row r="280">
      <c r="A280" s="8" t="s">
        <v>304</v>
      </c>
      <c r="B280" s="9">
        <v>54</v>
      </c>
      <c r="C280" s="9">
        <v>68</v>
      </c>
      <c r="D280" s="9" t="s">
        <v>13</v>
      </c>
      <c r="E280" s="9">
        <v>1</v>
      </c>
      <c r="F280" s="10">
        <v>1533342</v>
      </c>
      <c r="G280" s="7">
        <v>183.90000000000001</v>
      </c>
      <c r="H280" s="7">
        <v>117</v>
      </c>
      <c r="I280" s="8">
        <v>602.72900000000004</v>
      </c>
      <c r="J280" s="9">
        <v>604.53560000000004</v>
      </c>
      <c r="K280" s="9">
        <v>11.0471360052824</v>
      </c>
      <c r="L280" s="10">
        <v>0.225847888340338</v>
      </c>
    </row>
    <row r="281">
      <c r="A281" s="8" t="s">
        <v>305</v>
      </c>
      <c r="B281" s="9">
        <v>53</v>
      </c>
      <c r="C281" s="9">
        <v>100</v>
      </c>
      <c r="D281" s="9" t="s">
        <v>13</v>
      </c>
      <c r="E281" s="9">
        <v>1</v>
      </c>
      <c r="F281" s="10">
        <v>1836215</v>
      </c>
      <c r="G281" s="7">
        <v>182.19999999999999</v>
      </c>
      <c r="H281" s="7">
        <v>75.400000000000006</v>
      </c>
      <c r="I281" s="8">
        <v>605.18550000000005</v>
      </c>
      <c r="J281" s="9">
        <v>608.29250000000002</v>
      </c>
      <c r="K281" s="9">
        <v>14.856399446073601</v>
      </c>
      <c r="L281" s="10">
        <v>0.21627823119068301</v>
      </c>
    </row>
    <row r="282">
      <c r="A282" s="8" t="s">
        <v>306</v>
      </c>
      <c r="B282" s="9">
        <v>55</v>
      </c>
      <c r="C282" s="9">
        <v>100</v>
      </c>
      <c r="D282" s="9" t="s">
        <v>13</v>
      </c>
      <c r="E282" s="9">
        <v>1</v>
      </c>
      <c r="F282" s="10">
        <v>1885948</v>
      </c>
      <c r="G282" s="7">
        <v>182</v>
      </c>
      <c r="H282" s="7">
        <v>73</v>
      </c>
      <c r="I282" s="8">
        <v>620.01260000000002</v>
      </c>
      <c r="J282" s="9">
        <v>623.3143</v>
      </c>
      <c r="K282" s="9">
        <v>12.915119811291101</v>
      </c>
      <c r="L282" s="10">
        <v>0.22022382268799601</v>
      </c>
    </row>
    <row r="283">
      <c r="A283" s="8" t="s">
        <v>307</v>
      </c>
      <c r="B283" s="9">
        <v>51</v>
      </c>
      <c r="C283" s="9">
        <v>88</v>
      </c>
      <c r="D283" s="9" t="s">
        <v>15</v>
      </c>
      <c r="E283" s="9">
        <v>2</v>
      </c>
      <c r="F283" s="10">
        <v>1180581</v>
      </c>
      <c r="G283" s="7">
        <v>152.90000000000001</v>
      </c>
      <c r="H283" s="7">
        <v>64.200000000000003</v>
      </c>
      <c r="I283" s="8">
        <v>518.1549</v>
      </c>
      <c r="J283" s="9">
        <v>519.02020000000005</v>
      </c>
      <c r="K283" s="9">
        <v>10.936299509389</v>
      </c>
      <c r="L283" s="10">
        <v>0.28779253078510703</v>
      </c>
    </row>
    <row r="284">
      <c r="A284" s="8" t="s">
        <v>308</v>
      </c>
      <c r="B284" s="9">
        <v>50</v>
      </c>
      <c r="C284" s="9">
        <v>11</v>
      </c>
      <c r="D284" s="9" t="s">
        <v>15</v>
      </c>
      <c r="E284" s="9">
        <v>2</v>
      </c>
      <c r="F284" s="10">
        <v>1332285</v>
      </c>
      <c r="G284" s="7">
        <v>174.90000000000001</v>
      </c>
      <c r="H284" s="7">
        <v>70.599999999999994</v>
      </c>
      <c r="I284" s="8">
        <v>530.09140000000002</v>
      </c>
      <c r="J284" s="9">
        <v>534.0856</v>
      </c>
      <c r="K284" s="9">
        <v>17.461693338739799</v>
      </c>
      <c r="L284" s="10">
        <v>0.26717600836722999</v>
      </c>
    </row>
    <row r="285">
      <c r="A285" s="8" t="s">
        <v>309</v>
      </c>
      <c r="B285" s="9">
        <v>54</v>
      </c>
      <c r="C285" s="9">
        <v>90</v>
      </c>
      <c r="D285" s="9" t="s">
        <v>15</v>
      </c>
      <c r="E285" s="9">
        <v>2</v>
      </c>
      <c r="F285" s="10">
        <v>1491797</v>
      </c>
      <c r="G285" s="7">
        <v>163.5</v>
      </c>
      <c r="H285" s="7">
        <v>90.200000000000003</v>
      </c>
      <c r="I285" s="8">
        <v>577.56269999999995</v>
      </c>
      <c r="J285" s="9">
        <v>579.34649999999999</v>
      </c>
      <c r="K285" s="9">
        <v>9.6203037509015008</v>
      </c>
      <c r="L285" s="10">
        <v>0.253150999203132</v>
      </c>
    </row>
    <row r="286">
      <c r="A286" s="8" t="s">
        <v>310</v>
      </c>
      <c r="B286" s="9">
        <v>56</v>
      </c>
      <c r="C286" s="9">
        <v>100</v>
      </c>
      <c r="D286" s="9" t="s">
        <v>13</v>
      </c>
      <c r="E286" s="9">
        <v>1</v>
      </c>
      <c r="F286" s="10">
        <v>1657495</v>
      </c>
      <c r="G286" s="7">
        <v>181.30000000000001</v>
      </c>
      <c r="H286" s="7">
        <v>82</v>
      </c>
      <c r="I286" s="8">
        <v>594.35310000000004</v>
      </c>
      <c r="J286" s="9">
        <v>600.88250000000005</v>
      </c>
      <c r="K286" s="9">
        <v>9.7176825055205001</v>
      </c>
      <c r="L286" s="10">
        <v>0.23787976264218999</v>
      </c>
    </row>
    <row r="287">
      <c r="A287" s="8" t="s">
        <v>311</v>
      </c>
      <c r="B287" s="9">
        <v>49</v>
      </c>
      <c r="C287" s="9">
        <v>100</v>
      </c>
      <c r="D287" s="9" t="s">
        <v>13</v>
      </c>
      <c r="E287" s="9">
        <v>1</v>
      </c>
      <c r="F287" s="10">
        <v>1523990</v>
      </c>
      <c r="G287" s="7">
        <v>184.69999999999999</v>
      </c>
      <c r="H287" s="7">
        <v>82.400000000000006</v>
      </c>
      <c r="I287" s="8">
        <v>578.19359999999995</v>
      </c>
      <c r="J287" s="9">
        <v>583.40639999999996</v>
      </c>
      <c r="K287" s="9">
        <v>15.599390389313299</v>
      </c>
      <c r="L287" s="10">
        <v>0.27256620672729198</v>
      </c>
    </row>
    <row r="288">
      <c r="A288" s="8" t="s">
        <v>312</v>
      </c>
      <c r="B288" s="9">
        <v>52</v>
      </c>
      <c r="C288" s="9">
        <v>-100</v>
      </c>
      <c r="D288" s="9" t="s">
        <v>15</v>
      </c>
      <c r="E288" s="9">
        <v>2</v>
      </c>
      <c r="F288" s="10">
        <v>1353092</v>
      </c>
      <c r="G288" s="7">
        <v>171</v>
      </c>
      <c r="H288" s="7">
        <v>79.599999999999994</v>
      </c>
      <c r="I288" s="8">
        <v>555.20249999999999</v>
      </c>
      <c r="J288" s="9">
        <v>556.16830000000004</v>
      </c>
      <c r="K288" s="9">
        <v>17.676714566160999</v>
      </c>
      <c r="L288" s="10">
        <v>0.29704403655926698</v>
      </c>
    </row>
    <row r="289">
      <c r="A289" s="8" t="s">
        <v>313</v>
      </c>
      <c r="B289" s="9">
        <v>57</v>
      </c>
      <c r="C289" s="9">
        <v>100</v>
      </c>
      <c r="D289" s="9" t="s">
        <v>15</v>
      </c>
      <c r="E289" s="9">
        <v>2</v>
      </c>
      <c r="F289" s="10">
        <v>1368113</v>
      </c>
      <c r="G289" s="7">
        <v>169</v>
      </c>
      <c r="H289" s="7">
        <v>58.799999999999997</v>
      </c>
      <c r="I289" s="8">
        <v>556.97040000000004</v>
      </c>
      <c r="J289" s="9">
        <v>559.16099999999994</v>
      </c>
      <c r="K289" s="9">
        <v>11.9411599688178</v>
      </c>
      <c r="L289" s="10">
        <v>0.247332665619209</v>
      </c>
    </row>
    <row r="290">
      <c r="A290" s="8" t="s">
        <v>314</v>
      </c>
      <c r="B290" s="9">
        <v>54</v>
      </c>
      <c r="C290" s="9">
        <v>80</v>
      </c>
      <c r="D290" s="9" t="s">
        <v>13</v>
      </c>
      <c r="E290" s="9">
        <v>1</v>
      </c>
      <c r="F290" s="10">
        <v>1528493</v>
      </c>
      <c r="G290" s="7">
        <v>172.90000000000001</v>
      </c>
      <c r="H290" s="7">
        <v>99.799999999999997</v>
      </c>
      <c r="I290" s="8">
        <v>587.21130000000005</v>
      </c>
      <c r="J290" s="9">
        <v>589.77719999999999</v>
      </c>
      <c r="K290" s="9">
        <v>263.09476286755103</v>
      </c>
      <c r="L290" s="10">
        <v>0.239936731561922</v>
      </c>
    </row>
    <row r="291">
      <c r="A291" s="8" t="s">
        <v>315</v>
      </c>
      <c r="B291" s="9">
        <v>48</v>
      </c>
      <c r="C291" s="9">
        <v>70</v>
      </c>
      <c r="D291" s="9" t="s">
        <v>15</v>
      </c>
      <c r="E291" s="9">
        <v>2</v>
      </c>
      <c r="F291" s="10">
        <v>1273897</v>
      </c>
      <c r="G291" s="7">
        <v>167</v>
      </c>
      <c r="H291" s="7">
        <v>65.200000000000003</v>
      </c>
      <c r="I291" s="8">
        <v>546.72720000000004</v>
      </c>
      <c r="J291" s="9">
        <v>548.26430000000005</v>
      </c>
      <c r="K291" s="9">
        <v>8.2547192704288399</v>
      </c>
      <c r="L291" s="10">
        <v>0.27574941310870599</v>
      </c>
    </row>
    <row r="292">
      <c r="A292" s="8" t="s">
        <v>316</v>
      </c>
      <c r="B292" s="9">
        <v>51</v>
      </c>
      <c r="C292" s="9">
        <v>100</v>
      </c>
      <c r="D292" s="9" t="s">
        <v>15</v>
      </c>
      <c r="E292" s="9">
        <v>2</v>
      </c>
      <c r="F292" s="10">
        <v>1447601</v>
      </c>
      <c r="G292" s="7">
        <v>166.19999999999999</v>
      </c>
      <c r="H292" s="7">
        <v>58.200000000000003</v>
      </c>
      <c r="I292" s="8">
        <v>560.55349999999999</v>
      </c>
      <c r="J292" s="9">
        <v>562.29610000000002</v>
      </c>
      <c r="K292" s="9">
        <v>16.388579069500899</v>
      </c>
      <c r="L292" s="10">
        <v>0.26313606197155698</v>
      </c>
    </row>
    <row r="293">
      <c r="A293" s="8" t="s">
        <v>317</v>
      </c>
      <c r="B293" s="9">
        <v>53</v>
      </c>
      <c r="C293" s="9">
        <v>100</v>
      </c>
      <c r="D293" s="9" t="s">
        <v>13</v>
      </c>
      <c r="E293" s="9">
        <v>1</v>
      </c>
      <c r="F293" s="10">
        <v>1524553</v>
      </c>
      <c r="G293" s="7">
        <v>167</v>
      </c>
      <c r="H293" s="7">
        <v>67.799999999999997</v>
      </c>
      <c r="I293" s="8">
        <v>579.68010000000004</v>
      </c>
      <c r="J293" s="9">
        <v>582.2953</v>
      </c>
      <c r="K293" s="9">
        <v>16.9972691295742</v>
      </c>
      <c r="L293" s="10">
        <v>0.24772865860436299</v>
      </c>
    </row>
    <row r="294">
      <c r="A294" s="8" t="s">
        <v>318</v>
      </c>
      <c r="B294" s="9">
        <v>49</v>
      </c>
      <c r="C294" s="9">
        <v>33</v>
      </c>
      <c r="D294" s="9" t="s">
        <v>13</v>
      </c>
      <c r="E294" s="9">
        <v>1</v>
      </c>
      <c r="F294" s="10">
        <v>1623774</v>
      </c>
      <c r="G294" s="7">
        <v>179.59999999999999</v>
      </c>
      <c r="H294" s="7">
        <v>75.200000000000003</v>
      </c>
      <c r="I294" s="8">
        <v>592.57770000000005</v>
      </c>
      <c r="J294" s="9">
        <v>594.7328</v>
      </c>
      <c r="K294" s="9">
        <v>11.556943775426101</v>
      </c>
      <c r="L294" s="10">
        <v>0.28563487371750401</v>
      </c>
      <c r="M294" s="9" t="s">
        <v>319</v>
      </c>
    </row>
    <row r="295">
      <c r="A295" s="8" t="s">
        <v>320</v>
      </c>
      <c r="B295" s="9">
        <v>52</v>
      </c>
      <c r="C295" s="9">
        <v>80</v>
      </c>
      <c r="D295" s="9" t="s">
        <v>13</v>
      </c>
      <c r="E295" s="9">
        <v>1</v>
      </c>
      <c r="F295" s="10">
        <v>1609322</v>
      </c>
      <c r="G295" s="7">
        <v>181.19999999999999</v>
      </c>
      <c r="H295" s="7">
        <v>141.19999999999999</v>
      </c>
      <c r="I295" s="8">
        <v>607.98919999999998</v>
      </c>
      <c r="J295" s="9">
        <v>611.09749999999997</v>
      </c>
      <c r="K295" s="9">
        <v>14.2699645129504</v>
      </c>
      <c r="L295" s="10">
        <v>0.218155375972754</v>
      </c>
    </row>
    <row r="296">
      <c r="A296" s="8" t="s">
        <v>321</v>
      </c>
      <c r="B296" s="9">
        <v>51</v>
      </c>
      <c r="C296" s="9">
        <v>58</v>
      </c>
      <c r="D296" s="9" t="s">
        <v>13</v>
      </c>
      <c r="E296" s="9">
        <v>1</v>
      </c>
      <c r="F296" s="10">
        <v>1516599</v>
      </c>
      <c r="G296" s="7">
        <v>161.5</v>
      </c>
      <c r="H296" s="7">
        <v>65.599999999999994</v>
      </c>
      <c r="I296" s="8">
        <v>583.46950000000004</v>
      </c>
      <c r="J296" s="9">
        <v>587.88959999999997</v>
      </c>
      <c r="K296" s="9">
        <v>8.4959381316999405</v>
      </c>
      <c r="L296" s="10">
        <v>0.25028587329644503</v>
      </c>
    </row>
    <row r="297">
      <c r="A297" s="8" t="s">
        <v>322</v>
      </c>
      <c r="B297" s="9">
        <v>53</v>
      </c>
      <c r="C297" s="9">
        <v>100</v>
      </c>
      <c r="D297" s="9" t="s">
        <v>15</v>
      </c>
      <c r="E297" s="9">
        <v>2</v>
      </c>
      <c r="F297" s="10">
        <v>1325250</v>
      </c>
      <c r="G297" s="7">
        <v>142.09999999999999</v>
      </c>
      <c r="H297" s="7">
        <v>75</v>
      </c>
      <c r="I297" s="8">
        <v>556.1558</v>
      </c>
      <c r="J297" s="9">
        <v>558.34939999999995</v>
      </c>
      <c r="K297" s="9">
        <v>9.0447146598811301</v>
      </c>
      <c r="L297" s="10">
        <v>0.25273139389449201</v>
      </c>
    </row>
    <row r="298">
      <c r="A298" s="8" t="s">
        <v>323</v>
      </c>
      <c r="B298" s="9">
        <v>54</v>
      </c>
      <c r="C298" s="9">
        <v>100</v>
      </c>
      <c r="D298" s="9" t="s">
        <v>13</v>
      </c>
      <c r="E298" s="9">
        <v>1</v>
      </c>
      <c r="F298" s="10">
        <v>1724917</v>
      </c>
      <c r="G298" s="7">
        <v>177</v>
      </c>
      <c r="H298" s="7">
        <v>84.599999999999994</v>
      </c>
      <c r="I298" s="8">
        <v>597.22829999999999</v>
      </c>
      <c r="J298" s="9">
        <v>599.25229999999999</v>
      </c>
      <c r="K298" s="9">
        <v>8.7423375679487592</v>
      </c>
      <c r="L298" s="10">
        <v>0.240623657995229</v>
      </c>
    </row>
    <row r="299">
      <c r="A299" s="8" t="s">
        <v>324</v>
      </c>
      <c r="B299" s="9">
        <v>55</v>
      </c>
      <c r="C299" s="9">
        <v>100</v>
      </c>
      <c r="D299" s="9" t="s">
        <v>15</v>
      </c>
      <c r="E299" s="9">
        <v>2</v>
      </c>
      <c r="F299" s="10">
        <v>1531120</v>
      </c>
      <c r="G299" s="7">
        <v>166.40000000000001</v>
      </c>
      <c r="H299" s="7">
        <v>69.400000000000006</v>
      </c>
      <c r="I299" s="8">
        <v>578.88260000000002</v>
      </c>
      <c r="J299" s="9">
        <v>581.94320000000005</v>
      </c>
      <c r="K299" s="9">
        <v>10.929147262892201</v>
      </c>
      <c r="L299" s="10">
        <v>0.28989141961617199</v>
      </c>
    </row>
    <row r="300">
      <c r="A300" s="8" t="s">
        <v>325</v>
      </c>
      <c r="B300" s="9">
        <v>55</v>
      </c>
      <c r="C300" s="9">
        <v>100</v>
      </c>
      <c r="D300" s="9" t="s">
        <v>15</v>
      </c>
      <c r="E300" s="9">
        <v>2</v>
      </c>
      <c r="F300" s="10">
        <v>1411969</v>
      </c>
      <c r="G300" s="7">
        <v>166</v>
      </c>
      <c r="H300" s="7">
        <v>84.200000000000003</v>
      </c>
      <c r="I300" s="8">
        <v>562.12189999999998</v>
      </c>
      <c r="J300" s="9">
        <v>564.87829999999997</v>
      </c>
      <c r="K300" s="9">
        <v>13.6715429657967</v>
      </c>
      <c r="L300" s="10">
        <v>0.21269032960749201</v>
      </c>
    </row>
    <row r="301">
      <c r="A301" s="8" t="s">
        <v>326</v>
      </c>
      <c r="B301" s="9">
        <v>51</v>
      </c>
      <c r="C301" s="9">
        <v>100</v>
      </c>
      <c r="D301" s="9" t="s">
        <v>15</v>
      </c>
      <c r="E301" s="9">
        <v>2</v>
      </c>
      <c r="F301" s="10">
        <v>1412342</v>
      </c>
      <c r="G301" s="7">
        <v>163.40000000000001</v>
      </c>
      <c r="H301" s="7">
        <v>77.400000000000006</v>
      </c>
      <c r="I301" s="8">
        <v>577.01390000000004</v>
      </c>
      <c r="J301" s="9">
        <v>583.4393</v>
      </c>
      <c r="K301" s="9">
        <v>18.904077780806801</v>
      </c>
      <c r="L301" s="10">
        <v>0.27156825730624901</v>
      </c>
    </row>
    <row r="302">
      <c r="A302" s="8" t="s">
        <v>327</v>
      </c>
      <c r="B302" s="9">
        <v>50</v>
      </c>
      <c r="C302" s="9">
        <v>100</v>
      </c>
      <c r="D302" s="9" t="s">
        <v>15</v>
      </c>
      <c r="E302" s="9">
        <v>2</v>
      </c>
      <c r="F302" s="10">
        <v>1404549</v>
      </c>
      <c r="G302" s="7">
        <v>164.90000000000001</v>
      </c>
      <c r="H302" s="7">
        <v>60</v>
      </c>
      <c r="I302" s="8">
        <v>549.73149999999998</v>
      </c>
      <c r="J302" s="9">
        <v>552.43679999999995</v>
      </c>
      <c r="K302" s="9">
        <v>10.6455260017319</v>
      </c>
      <c r="L302" s="10">
        <v>0.29445774443014999</v>
      </c>
    </row>
    <row r="303">
      <c r="A303" s="8" t="s">
        <v>328</v>
      </c>
      <c r="B303" s="9">
        <v>54</v>
      </c>
      <c r="C303" s="9">
        <v>100</v>
      </c>
      <c r="D303" s="9" t="s">
        <v>13</v>
      </c>
      <c r="E303" s="9">
        <v>1</v>
      </c>
      <c r="F303" s="10">
        <v>1717600</v>
      </c>
      <c r="G303" s="7">
        <v>182.5</v>
      </c>
      <c r="H303" s="7">
        <v>77.200000000000003</v>
      </c>
      <c r="I303" s="8">
        <v>611.19370000000004</v>
      </c>
      <c r="J303" s="9">
        <v>612.78489999999999</v>
      </c>
      <c r="K303" s="9">
        <v>10.9455666704915</v>
      </c>
      <c r="L303" s="10">
        <v>0.206060910312587</v>
      </c>
    </row>
    <row r="304">
      <c r="A304" s="8" t="s">
        <v>329</v>
      </c>
      <c r="B304" s="9">
        <v>49</v>
      </c>
      <c r="C304" s="9">
        <v>100</v>
      </c>
      <c r="D304" s="9" t="s">
        <v>15</v>
      </c>
      <c r="E304" s="9">
        <v>2</v>
      </c>
      <c r="F304" s="10">
        <v>1481468</v>
      </c>
      <c r="G304" s="7">
        <v>170.40000000000001</v>
      </c>
      <c r="H304" s="7">
        <v>68.200000000000003</v>
      </c>
      <c r="I304" s="8">
        <v>592.29290000000003</v>
      </c>
      <c r="J304" s="9">
        <v>595.3827</v>
      </c>
      <c r="K304" s="9">
        <v>8.8258611467635699</v>
      </c>
      <c r="L304" s="10">
        <v>0.25997085317952501</v>
      </c>
    </row>
    <row r="305">
      <c r="A305" s="8" t="s">
        <v>330</v>
      </c>
      <c r="B305" s="9">
        <v>52</v>
      </c>
      <c r="C305" s="9">
        <v>100</v>
      </c>
      <c r="D305" s="9" t="s">
        <v>13</v>
      </c>
      <c r="E305" s="9">
        <v>1</v>
      </c>
      <c r="F305" s="10">
        <v>1657211</v>
      </c>
      <c r="G305" s="7">
        <v>184</v>
      </c>
      <c r="H305" s="7">
        <v>80.799999999999997</v>
      </c>
      <c r="I305" s="8">
        <v>597.89380000000006</v>
      </c>
      <c r="J305" s="9">
        <v>600.39149999999995</v>
      </c>
      <c r="K305" s="9">
        <v>12.8292495917278</v>
      </c>
      <c r="L305" s="10">
        <v>0.26640426107334703</v>
      </c>
    </row>
    <row r="306">
      <c r="A306" s="8" t="s">
        <v>331</v>
      </c>
      <c r="B306" s="9">
        <v>51</v>
      </c>
      <c r="C306" s="9">
        <v>75</v>
      </c>
      <c r="D306" s="9" t="s">
        <v>13</v>
      </c>
      <c r="E306" s="9">
        <v>1</v>
      </c>
      <c r="F306" s="10">
        <v>1428273</v>
      </c>
      <c r="G306" s="7">
        <v>178.90000000000001</v>
      </c>
      <c r="H306" s="7">
        <v>81.799999999999997</v>
      </c>
      <c r="I306" s="8">
        <v>574.0779</v>
      </c>
      <c r="J306" s="9">
        <v>575.53359999999998</v>
      </c>
      <c r="K306" s="9">
        <v>9.2933582118168108</v>
      </c>
      <c r="L306" s="10">
        <v>0.25816805726687803</v>
      </c>
    </row>
    <row r="307">
      <c r="A307" s="8" t="s">
        <v>332</v>
      </c>
      <c r="B307" s="9">
        <v>50</v>
      </c>
      <c r="C307" s="9">
        <v>100</v>
      </c>
      <c r="D307" s="9" t="s">
        <v>15</v>
      </c>
      <c r="E307" s="9">
        <v>2</v>
      </c>
      <c r="F307" s="10">
        <v>1467238</v>
      </c>
      <c r="G307" s="7">
        <v>157.80000000000001</v>
      </c>
      <c r="H307" s="7">
        <v>52.399999999999999</v>
      </c>
      <c r="I307" s="8">
        <v>564.36220000000003</v>
      </c>
      <c r="J307" s="9">
        <v>565.84720000000004</v>
      </c>
      <c r="K307" s="9">
        <v>14.282545392402699</v>
      </c>
      <c r="L307" s="10">
        <v>0.28056853309068702</v>
      </c>
    </row>
    <row r="308">
      <c r="A308" s="8" t="s">
        <v>333</v>
      </c>
      <c r="B308" s="9">
        <v>56</v>
      </c>
      <c r="C308" s="9">
        <v>-50</v>
      </c>
      <c r="D308" s="9" t="s">
        <v>15</v>
      </c>
      <c r="E308" s="9">
        <v>2</v>
      </c>
      <c r="F308" s="10">
        <v>1411501</v>
      </c>
      <c r="G308" s="7">
        <v>173.19999999999999</v>
      </c>
      <c r="H308" s="7">
        <v>89.799999999999997</v>
      </c>
      <c r="I308" s="8">
        <v>568.3356</v>
      </c>
      <c r="J308" s="9">
        <v>570.79669999999999</v>
      </c>
      <c r="K308" s="9">
        <v>7.7952026273873596</v>
      </c>
      <c r="L308" s="10">
        <v>0.25011999847098099</v>
      </c>
    </row>
    <row r="309">
      <c r="A309" s="8" t="s">
        <v>334</v>
      </c>
      <c r="B309" s="9">
        <v>49</v>
      </c>
      <c r="C309" s="9">
        <v>100</v>
      </c>
      <c r="D309" s="9" t="s">
        <v>15</v>
      </c>
      <c r="E309" s="9">
        <v>2</v>
      </c>
      <c r="F309" s="10">
        <v>1266876</v>
      </c>
      <c r="G309" s="7">
        <v>156.30000000000001</v>
      </c>
      <c r="H309" s="7">
        <v>50</v>
      </c>
      <c r="I309" s="8">
        <v>533.21310000000005</v>
      </c>
      <c r="J309" s="9">
        <v>534.74360000000001</v>
      </c>
      <c r="K309" s="9">
        <v>10.1940797016312</v>
      </c>
      <c r="L309" s="10">
        <v>0.27555260167961199</v>
      </c>
    </row>
    <row r="310">
      <c r="A310" s="8" t="s">
        <v>335</v>
      </c>
      <c r="B310" s="9">
        <v>50</v>
      </c>
      <c r="C310" s="9">
        <v>100</v>
      </c>
      <c r="D310" s="9" t="s">
        <v>15</v>
      </c>
      <c r="E310" s="9">
        <v>2</v>
      </c>
      <c r="F310" s="10">
        <v>1353958</v>
      </c>
      <c r="G310" s="7">
        <v>166.40000000000001</v>
      </c>
      <c r="H310" s="7">
        <v>120.2</v>
      </c>
      <c r="I310" s="8">
        <v>567.52599999999995</v>
      </c>
      <c r="J310" s="9">
        <v>572.52070000000003</v>
      </c>
      <c r="K310" s="9">
        <v>12.391327296393101</v>
      </c>
      <c r="L310" s="10">
        <v>0.23609521138100201</v>
      </c>
    </row>
    <row r="311">
      <c r="A311" s="8" t="s">
        <v>336</v>
      </c>
      <c r="B311" s="9">
        <v>65</v>
      </c>
      <c r="C311" s="9">
        <v>100</v>
      </c>
      <c r="D311" s="9" t="s">
        <v>13</v>
      </c>
      <c r="E311" s="9">
        <v>1</v>
      </c>
      <c r="F311" s="10">
        <v>1440468</v>
      </c>
      <c r="G311" s="7">
        <v>184.09999999999999</v>
      </c>
      <c r="H311" s="7">
        <v>115.40000000000001</v>
      </c>
      <c r="I311" s="8">
        <v>546.98919999999998</v>
      </c>
      <c r="J311" s="9">
        <v>548.11860000000001</v>
      </c>
      <c r="K311" s="9">
        <v>8.6154185890591801</v>
      </c>
      <c r="L311" s="10">
        <v>0.28402833751087703</v>
      </c>
    </row>
    <row r="312">
      <c r="A312" s="8" t="s">
        <v>337</v>
      </c>
      <c r="B312" s="9">
        <v>64</v>
      </c>
      <c r="C312" s="9">
        <v>100</v>
      </c>
      <c r="D312" s="9" t="s">
        <v>15</v>
      </c>
      <c r="E312" s="9">
        <v>2</v>
      </c>
      <c r="F312" s="10">
        <v>1277641</v>
      </c>
      <c r="G312" s="7">
        <v>159.59999999999999</v>
      </c>
      <c r="H312" s="7">
        <v>84.400000000000006</v>
      </c>
      <c r="I312" s="8">
        <v>570.74890000000005</v>
      </c>
      <c r="J312" s="9">
        <v>574.26840000000004</v>
      </c>
      <c r="K312" s="9">
        <v>16.730463319935101</v>
      </c>
      <c r="L312" s="10">
        <v>0.25682429889182801</v>
      </c>
    </row>
    <row r="313">
      <c r="A313" s="8" t="s">
        <v>338</v>
      </c>
      <c r="B313" s="9">
        <v>67</v>
      </c>
      <c r="C313" s="9">
        <v>-60</v>
      </c>
      <c r="D313" s="9" t="s">
        <v>13</v>
      </c>
      <c r="E313" s="9">
        <v>1</v>
      </c>
      <c r="F313" s="10">
        <v>1615680</v>
      </c>
      <c r="G313" s="7">
        <v>175.40000000000001</v>
      </c>
      <c r="H313" s="7">
        <v>73.599999999999994</v>
      </c>
      <c r="I313" s="8">
        <v>581.82489999999996</v>
      </c>
      <c r="J313" s="9">
        <v>584.65999999999997</v>
      </c>
      <c r="K313" s="9">
        <v>10.0102891461478</v>
      </c>
      <c r="L313" s="10">
        <v>0.24782169220126499</v>
      </c>
    </row>
    <row r="314">
      <c r="A314" s="8" t="s">
        <v>339</v>
      </c>
      <c r="B314" s="9">
        <v>60</v>
      </c>
      <c r="C314" s="9">
        <v>-100</v>
      </c>
      <c r="D314" s="9" t="s">
        <v>13</v>
      </c>
      <c r="E314" s="9">
        <v>1</v>
      </c>
      <c r="F314" s="10">
        <v>1505508</v>
      </c>
      <c r="G314" s="7">
        <v>170.80000000000001</v>
      </c>
      <c r="H314" s="7">
        <v>63.200000000000003</v>
      </c>
      <c r="I314" s="8">
        <v>569.47580000000005</v>
      </c>
      <c r="J314" s="9">
        <v>571.29859999999996</v>
      </c>
      <c r="K314" s="9">
        <v>16.513396407706502</v>
      </c>
      <c r="L314" s="10">
        <v>0.24403779838564901</v>
      </c>
    </row>
    <row r="315">
      <c r="A315" s="8" t="s">
        <v>340</v>
      </c>
      <c r="B315" s="9">
        <v>62</v>
      </c>
      <c r="C315" s="9">
        <v>100</v>
      </c>
      <c r="D315" s="9" t="s">
        <v>13</v>
      </c>
      <c r="E315" s="9">
        <v>1</v>
      </c>
      <c r="F315" s="10">
        <v>1473695</v>
      </c>
      <c r="G315" s="7">
        <v>182.80000000000001</v>
      </c>
      <c r="H315" s="7">
        <v>75.599999999999994</v>
      </c>
      <c r="I315" s="8">
        <v>571.06179999999995</v>
      </c>
      <c r="J315" s="9">
        <v>573.22580000000005</v>
      </c>
      <c r="K315" s="9">
        <v>8.6933731477914709</v>
      </c>
      <c r="L315" s="10">
        <v>0.27769307474900701</v>
      </c>
    </row>
    <row r="316">
      <c r="A316" s="8" t="s">
        <v>341</v>
      </c>
      <c r="B316" s="9">
        <v>66</v>
      </c>
      <c r="C316" s="9">
        <v>100</v>
      </c>
      <c r="D316" s="9" t="s">
        <v>15</v>
      </c>
      <c r="E316" s="9">
        <v>2</v>
      </c>
      <c r="F316" s="10">
        <v>1486211</v>
      </c>
      <c r="G316" s="7">
        <v>161</v>
      </c>
      <c r="H316" s="7">
        <v>69.599999999999994</v>
      </c>
      <c r="I316" s="8">
        <v>575.70360000000005</v>
      </c>
      <c r="J316" s="9">
        <v>578.38760000000002</v>
      </c>
      <c r="K316" s="9">
        <v>11.8727314784859</v>
      </c>
      <c r="L316" s="10">
        <v>0.25913189630511402</v>
      </c>
    </row>
    <row r="317">
      <c r="A317" s="8" t="s">
        <v>342</v>
      </c>
      <c r="B317" s="9">
        <v>64</v>
      </c>
      <c r="C317" s="9">
        <v>88</v>
      </c>
      <c r="D317" s="9" t="s">
        <v>13</v>
      </c>
      <c r="E317" s="9">
        <v>1</v>
      </c>
      <c r="F317" s="10">
        <v>1642760</v>
      </c>
      <c r="G317" s="7">
        <v>180.09999999999999</v>
      </c>
      <c r="H317" s="7">
        <v>98.400000000000006</v>
      </c>
      <c r="I317" s="8">
        <v>597.79769999999996</v>
      </c>
      <c r="J317" s="9">
        <v>602.95839999999998</v>
      </c>
      <c r="K317" s="9">
        <v>8.1984359863166798</v>
      </c>
      <c r="L317" s="10">
        <v>0.25596500372512898</v>
      </c>
      <c r="M317" s="9" t="s">
        <v>343</v>
      </c>
    </row>
    <row r="318">
      <c r="A318" s="8" t="s">
        <v>344</v>
      </c>
      <c r="B318" s="9">
        <v>63</v>
      </c>
      <c r="C318" s="9">
        <v>100</v>
      </c>
      <c r="D318" s="9" t="s">
        <v>15</v>
      </c>
      <c r="E318" s="9">
        <v>2</v>
      </c>
      <c r="F318" s="10">
        <v>1336745</v>
      </c>
      <c r="G318" s="7">
        <v>159.40000000000001</v>
      </c>
      <c r="H318" s="7">
        <v>67.799999999999997</v>
      </c>
      <c r="I318" s="8">
        <v>552.18110000000001</v>
      </c>
      <c r="J318" s="9">
        <v>555.33569999999997</v>
      </c>
      <c r="K318" s="9">
        <v>9.9283681264648909</v>
      </c>
      <c r="L318" s="10">
        <v>0.25216035340195803</v>
      </c>
    </row>
    <row r="319">
      <c r="A319" s="8" t="s">
        <v>345</v>
      </c>
      <c r="B319" s="9">
        <v>62</v>
      </c>
      <c r="C319" s="9">
        <v>-80</v>
      </c>
      <c r="D319" s="9" t="s">
        <v>15</v>
      </c>
      <c r="E319" s="9">
        <v>2</v>
      </c>
      <c r="F319" s="10">
        <v>1258017</v>
      </c>
      <c r="G319" s="7">
        <v>148.69999999999999</v>
      </c>
      <c r="H319" s="7">
        <v>48.200000000000003</v>
      </c>
      <c r="I319" s="8">
        <v>537.5806</v>
      </c>
      <c r="J319" s="9">
        <v>542.52480000000003</v>
      </c>
      <c r="K319" s="9">
        <v>12.1461855175833</v>
      </c>
      <c r="L319" s="10">
        <v>0.26953218301918302</v>
      </c>
    </row>
    <row r="320">
      <c r="A320" s="8" t="s">
        <v>346</v>
      </c>
      <c r="B320" s="9">
        <v>65</v>
      </c>
      <c r="C320" s="9">
        <v>100</v>
      </c>
      <c r="D320" s="9" t="s">
        <v>15</v>
      </c>
      <c r="E320" s="9">
        <v>2</v>
      </c>
      <c r="F320" s="10">
        <v>1411850</v>
      </c>
      <c r="G320" s="7">
        <v>169.40000000000001</v>
      </c>
      <c r="H320" s="7">
        <v>64.799999999999997</v>
      </c>
      <c r="I320" s="8">
        <v>560.39840000000004</v>
      </c>
      <c r="J320" s="9">
        <v>564.34410000000003</v>
      </c>
      <c r="K320" s="9">
        <v>10.956263107100799</v>
      </c>
      <c r="L320" s="10">
        <v>0.25119840350051797</v>
      </c>
    </row>
    <row r="321">
      <c r="A321" s="8" t="s">
        <v>347</v>
      </c>
      <c r="B321" s="9">
        <v>68</v>
      </c>
      <c r="C321" s="9">
        <v>100</v>
      </c>
      <c r="D321" s="9" t="s">
        <v>13</v>
      </c>
      <c r="E321" s="9">
        <v>1</v>
      </c>
      <c r="F321" s="10">
        <v>1352140</v>
      </c>
      <c r="G321" s="7">
        <v>175.69999999999999</v>
      </c>
      <c r="H321" s="7">
        <v>76.400000000000006</v>
      </c>
      <c r="I321" s="8">
        <v>573.81349999999998</v>
      </c>
      <c r="J321" s="9">
        <v>577.45579999999995</v>
      </c>
      <c r="K321" s="9">
        <v>8.8830506755853307</v>
      </c>
      <c r="L321" s="10">
        <v>0.252772356753449</v>
      </c>
    </row>
    <row r="322">
      <c r="A322" s="8" t="s">
        <v>348</v>
      </c>
      <c r="B322" s="9">
        <v>68</v>
      </c>
      <c r="C322" s="9">
        <v>100</v>
      </c>
      <c r="D322" s="9" t="s">
        <v>13</v>
      </c>
      <c r="E322" s="9">
        <v>1</v>
      </c>
      <c r="F322" s="10">
        <v>1475279</v>
      </c>
      <c r="G322" s="7">
        <v>176.59999999999999</v>
      </c>
      <c r="H322" s="7">
        <v>108.40000000000001</v>
      </c>
      <c r="I322" s="8">
        <v>587.63559999999995</v>
      </c>
      <c r="J322" s="9">
        <v>590.19600000000003</v>
      </c>
      <c r="K322" s="9">
        <v>7.71142649877478</v>
      </c>
      <c r="L322" s="10">
        <v>0.23664267627167601</v>
      </c>
    </row>
    <row r="323">
      <c r="A323" s="8" t="s">
        <v>349</v>
      </c>
      <c r="B323" s="9">
        <v>64</v>
      </c>
      <c r="C323" s="9">
        <v>100</v>
      </c>
      <c r="D323" s="9" t="s">
        <v>15</v>
      </c>
      <c r="E323" s="9">
        <v>2</v>
      </c>
      <c r="F323" s="10">
        <v>1320032</v>
      </c>
      <c r="G323" s="7">
        <v>168</v>
      </c>
      <c r="H323" s="7">
        <v>86.799999999999997</v>
      </c>
      <c r="I323" s="8">
        <v>547.09220000000005</v>
      </c>
      <c r="J323" s="9">
        <v>548.91499999999996</v>
      </c>
      <c r="K323" s="9">
        <v>9.7591838374139392</v>
      </c>
      <c r="L323" s="10">
        <v>0.307453480878076</v>
      </c>
    </row>
    <row r="324">
      <c r="A324" s="8" t="s">
        <v>350</v>
      </c>
      <c r="B324" s="9">
        <v>61</v>
      </c>
      <c r="C324" s="9">
        <v>100</v>
      </c>
      <c r="D324" s="9" t="s">
        <v>15</v>
      </c>
      <c r="E324" s="9">
        <v>2</v>
      </c>
      <c r="F324" s="10">
        <v>1080334</v>
      </c>
      <c r="G324" s="7">
        <v>165.5</v>
      </c>
      <c r="H324" s="7">
        <v>72.799999999999997</v>
      </c>
      <c r="I324" s="8">
        <v>527.84699999999998</v>
      </c>
      <c r="J324" s="9">
        <v>529.50149999999996</v>
      </c>
      <c r="K324" s="9">
        <v>10.692799362167101</v>
      </c>
      <c r="L324" s="10">
        <v>0.299682756052008</v>
      </c>
    </row>
    <row r="325">
      <c r="A325" s="8" t="s">
        <v>351</v>
      </c>
      <c r="B325" s="9">
        <v>65</v>
      </c>
      <c r="C325" s="9">
        <v>16</v>
      </c>
      <c r="D325" s="9" t="s">
        <v>15</v>
      </c>
      <c r="E325" s="9">
        <v>2</v>
      </c>
      <c r="F325" s="10">
        <v>1368091</v>
      </c>
      <c r="G325" s="7">
        <v>153.59999999999999</v>
      </c>
      <c r="H325" s="7">
        <v>54.799999999999997</v>
      </c>
      <c r="I325" s="8">
        <v>557.35400000000004</v>
      </c>
      <c r="J325" s="9">
        <v>566.47670000000005</v>
      </c>
      <c r="K325" s="9">
        <v>17.330938003199499</v>
      </c>
      <c r="L325" s="10">
        <v>0.25467289696165202</v>
      </c>
    </row>
    <row r="326">
      <c r="A326" s="8" t="s">
        <v>352</v>
      </c>
      <c r="B326" s="9">
        <v>62</v>
      </c>
      <c r="C326" s="9">
        <v>-70</v>
      </c>
      <c r="D326" s="9" t="s">
        <v>13</v>
      </c>
      <c r="E326" s="9">
        <v>1</v>
      </c>
      <c r="F326" s="10">
        <v>1528630</v>
      </c>
      <c r="G326" s="7">
        <v>174.5</v>
      </c>
      <c r="H326" s="7">
        <v>91</v>
      </c>
      <c r="I326" s="8">
        <v>588.54200000000003</v>
      </c>
      <c r="J326" s="9">
        <v>592.17089999999996</v>
      </c>
      <c r="K326" s="9">
        <v>10.8379467848602</v>
      </c>
      <c r="L326" s="10">
        <v>0.247850265141349</v>
      </c>
    </row>
    <row r="327">
      <c r="A327" s="8" t="s">
        <v>353</v>
      </c>
      <c r="B327" s="9">
        <v>65</v>
      </c>
      <c r="C327" s="9">
        <v>100</v>
      </c>
      <c r="D327" s="9" t="s">
        <v>13</v>
      </c>
      <c r="E327" s="9">
        <v>1</v>
      </c>
      <c r="F327" s="10">
        <v>1611105</v>
      </c>
      <c r="G327" s="7">
        <v>164.19999999999999</v>
      </c>
      <c r="H327" s="7">
        <v>62.600000000000001</v>
      </c>
      <c r="I327" s="8">
        <v>571.16319999999996</v>
      </c>
      <c r="J327" s="9">
        <v>573.89189999999996</v>
      </c>
      <c r="K327" s="9">
        <v>21.096168833309701</v>
      </c>
      <c r="L327" s="10">
        <v>0.26562154443274499</v>
      </c>
    </row>
    <row r="328">
      <c r="A328" s="8" t="s">
        <v>354</v>
      </c>
      <c r="B328" s="9">
        <v>66</v>
      </c>
      <c r="C328" s="9">
        <v>100</v>
      </c>
      <c r="D328" s="9" t="s">
        <v>13</v>
      </c>
      <c r="E328" s="9">
        <v>1</v>
      </c>
      <c r="F328" s="10">
        <v>1655184</v>
      </c>
      <c r="G328" s="7">
        <v>175.40000000000001</v>
      </c>
      <c r="H328" s="7">
        <v>99.799999999999997</v>
      </c>
      <c r="I328" s="8">
        <v>589.375</v>
      </c>
      <c r="J328" s="9">
        <v>591.48379999999997</v>
      </c>
      <c r="K328" s="9">
        <v>16.8242669202365</v>
      </c>
      <c r="L328" s="10">
        <v>0.23018511608772699</v>
      </c>
    </row>
    <row r="329">
      <c r="A329" s="8" t="s">
        <v>355</v>
      </c>
      <c r="B329" s="9">
        <v>68</v>
      </c>
      <c r="C329" s="9">
        <v>100</v>
      </c>
      <c r="D329" s="9" t="s">
        <v>13</v>
      </c>
      <c r="E329" s="9">
        <v>1</v>
      </c>
      <c r="F329" s="10">
        <v>1398521</v>
      </c>
      <c r="G329" s="7">
        <v>170.80000000000001</v>
      </c>
      <c r="H329" s="7">
        <v>100.40000000000001</v>
      </c>
      <c r="I329" s="8">
        <v>592.92550000000006</v>
      </c>
      <c r="J329" s="9">
        <v>594.30930000000001</v>
      </c>
      <c r="K329" s="9">
        <v>16.508160424428102</v>
      </c>
      <c r="L329" s="10">
        <v>0.25237087193184699</v>
      </c>
    </row>
    <row r="330">
      <c r="A330" s="8" t="s">
        <v>356</v>
      </c>
      <c r="B330" s="9">
        <v>60</v>
      </c>
      <c r="C330" s="9">
        <v>-70</v>
      </c>
      <c r="D330" s="9" t="s">
        <v>15</v>
      </c>
      <c r="E330" s="9">
        <v>2</v>
      </c>
      <c r="F330" s="10">
        <v>1405002</v>
      </c>
      <c r="G330" s="7">
        <v>162.59999999999999</v>
      </c>
      <c r="H330" s="7">
        <v>84.200000000000003</v>
      </c>
      <c r="I330" s="8">
        <v>567.88729999999998</v>
      </c>
      <c r="J330" s="9">
        <v>570.08339999999998</v>
      </c>
      <c r="K330" s="9">
        <v>16.588758845689298</v>
      </c>
      <c r="L330" s="10">
        <v>0.29125606168002199</v>
      </c>
    </row>
    <row r="331">
      <c r="A331" s="8" t="s">
        <v>357</v>
      </c>
      <c r="B331" s="9">
        <v>63</v>
      </c>
      <c r="C331" s="9">
        <v>100</v>
      </c>
      <c r="D331" s="9" t="s">
        <v>15</v>
      </c>
      <c r="E331" s="9">
        <v>2</v>
      </c>
      <c r="F331" s="10">
        <v>1441206</v>
      </c>
      <c r="G331" s="7">
        <v>171.69999999999999</v>
      </c>
      <c r="H331" s="7">
        <v>82.400000000000006</v>
      </c>
      <c r="I331" s="8">
        <v>577.08040000000005</v>
      </c>
      <c r="J331" s="9">
        <v>580.99570000000006</v>
      </c>
      <c r="K331" s="9">
        <v>11.5687624692019</v>
      </c>
      <c r="L331" s="10">
        <v>0.294828768106634</v>
      </c>
    </row>
    <row r="332">
      <c r="A332" s="8" t="s">
        <v>358</v>
      </c>
      <c r="B332" s="9">
        <v>66</v>
      </c>
      <c r="C332" s="9">
        <v>100</v>
      </c>
      <c r="D332" s="9" t="s">
        <v>13</v>
      </c>
      <c r="E332" s="9">
        <v>1</v>
      </c>
      <c r="F332" s="10">
        <v>1451649</v>
      </c>
      <c r="G332" s="7">
        <v>171.90000000000001</v>
      </c>
      <c r="H332" s="7">
        <v>97.599999999999994</v>
      </c>
      <c r="I332" s="8">
        <v>577.96690000000001</v>
      </c>
      <c r="J332" s="9">
        <v>580.63319999999999</v>
      </c>
      <c r="K332" s="9">
        <v>6.0637674576488596</v>
      </c>
      <c r="L332" s="10">
        <v>0.25237305443457198</v>
      </c>
    </row>
    <row r="333">
      <c r="A333" s="8" t="s">
        <v>359</v>
      </c>
      <c r="B333" s="9">
        <v>62</v>
      </c>
      <c r="C333" s="9">
        <v>100</v>
      </c>
      <c r="D333" s="9" t="s">
        <v>13</v>
      </c>
      <c r="E333" s="9">
        <v>1</v>
      </c>
      <c r="F333" s="10">
        <v>1468142</v>
      </c>
      <c r="G333" s="7">
        <v>181.59999999999999</v>
      </c>
      <c r="H333" s="7">
        <v>79.200000000000003</v>
      </c>
      <c r="I333" s="8">
        <v>558.21929999999998</v>
      </c>
      <c r="J333" s="9">
        <v>560.5883</v>
      </c>
      <c r="K333" s="9">
        <v>13.368015712751401</v>
      </c>
      <c r="L333" s="10">
        <v>0.23661618615375499</v>
      </c>
    </row>
    <row r="334">
      <c r="A334" s="8" t="s">
        <v>360</v>
      </c>
      <c r="B334" s="9">
        <v>60</v>
      </c>
      <c r="C334" s="9">
        <v>100</v>
      </c>
      <c r="D334" s="9" t="s">
        <v>13</v>
      </c>
      <c r="E334" s="9">
        <v>1</v>
      </c>
      <c r="F334" s="10">
        <v>1589139</v>
      </c>
      <c r="G334" s="7">
        <v>172.69999999999999</v>
      </c>
      <c r="H334" s="7">
        <v>88.599999999999994</v>
      </c>
      <c r="I334" s="8">
        <v>583.7595</v>
      </c>
      <c r="J334" s="9">
        <v>585.86009999999999</v>
      </c>
      <c r="K334" s="9">
        <v>12.3518200139616</v>
      </c>
      <c r="L334" s="10">
        <v>0.25584733713941998</v>
      </c>
    </row>
    <row r="335">
      <c r="A335" s="8" t="s">
        <v>361</v>
      </c>
      <c r="B335" s="9">
        <v>59</v>
      </c>
      <c r="C335" s="9">
        <v>80</v>
      </c>
      <c r="D335" s="9" t="s">
        <v>13</v>
      </c>
      <c r="E335" s="9">
        <v>1</v>
      </c>
      <c r="F335" s="10">
        <v>1239162</v>
      </c>
      <c r="G335" s="7">
        <v>167.40000000000001</v>
      </c>
      <c r="H335" s="7">
        <v>71.599999999999994</v>
      </c>
      <c r="I335" s="8">
        <v>554.4538</v>
      </c>
      <c r="J335" s="9">
        <v>556.79859999999996</v>
      </c>
      <c r="K335" s="9">
        <v>15.582128374946</v>
      </c>
      <c r="L335" s="10">
        <v>0.24446786687048799</v>
      </c>
    </row>
    <row r="336">
      <c r="A336" s="8" t="s">
        <v>362</v>
      </c>
      <c r="B336" s="9">
        <v>59</v>
      </c>
      <c r="C336" s="9">
        <v>100</v>
      </c>
      <c r="D336" s="9" t="s">
        <v>13</v>
      </c>
      <c r="E336" s="9">
        <v>1</v>
      </c>
      <c r="F336" s="10">
        <v>1480409</v>
      </c>
      <c r="G336" s="7">
        <v>179.40000000000001</v>
      </c>
      <c r="H336" s="7">
        <v>75.599999999999994</v>
      </c>
      <c r="I336" s="8">
        <v>560.81240000000003</v>
      </c>
      <c r="J336" s="9">
        <v>562.73800000000006</v>
      </c>
      <c r="K336" s="9">
        <v>8.4299162488757595</v>
      </c>
      <c r="L336" s="10">
        <v>0.270799387857589</v>
      </c>
    </row>
    <row r="337">
      <c r="A337" s="8" t="s">
        <v>363</v>
      </c>
      <c r="B337" s="9">
        <v>62</v>
      </c>
      <c r="C337" s="9">
        <v>100</v>
      </c>
      <c r="D337" s="9" t="s">
        <v>13</v>
      </c>
      <c r="E337" s="9">
        <v>1</v>
      </c>
      <c r="F337" s="10">
        <v>1521686</v>
      </c>
      <c r="G337" s="7">
        <v>163.40000000000001</v>
      </c>
      <c r="H337" s="7">
        <v>59.200000000000003</v>
      </c>
      <c r="I337" s="8">
        <v>571.58659999999998</v>
      </c>
      <c r="J337" s="9">
        <v>573.02750000000003</v>
      </c>
      <c r="K337" s="9">
        <v>16.7044885866299</v>
      </c>
      <c r="L337" s="10">
        <v>0.239885131784947</v>
      </c>
    </row>
    <row r="338">
      <c r="A338" s="8" t="s">
        <v>364</v>
      </c>
      <c r="B338" s="9">
        <v>61</v>
      </c>
      <c r="C338" s="9">
        <v>89</v>
      </c>
      <c r="D338" s="9" t="s">
        <v>15</v>
      </c>
      <c r="E338" s="9">
        <v>2</v>
      </c>
      <c r="F338" s="10">
        <v>1422944</v>
      </c>
      <c r="G338" s="7">
        <v>169</v>
      </c>
      <c r="H338" s="7">
        <v>68.799999999999997</v>
      </c>
      <c r="I338" s="8">
        <v>569.85889999999995</v>
      </c>
      <c r="J338" s="9">
        <v>573.28089999999997</v>
      </c>
      <c r="K338" s="9">
        <v>16.816576466206499</v>
      </c>
      <c r="L338" s="10">
        <v>0.26471077069370602</v>
      </c>
    </row>
    <row r="339">
      <c r="A339" s="8" t="s">
        <v>365</v>
      </c>
      <c r="B339" s="9">
        <v>62</v>
      </c>
      <c r="C339" s="9">
        <v>89</v>
      </c>
      <c r="D339" s="9" t="s">
        <v>13</v>
      </c>
      <c r="E339" s="9">
        <v>1</v>
      </c>
      <c r="F339" s="10">
        <v>1672098</v>
      </c>
      <c r="G339" s="7">
        <v>180.09999999999999</v>
      </c>
      <c r="H339" s="7">
        <v>70.799999999999997</v>
      </c>
      <c r="I339" s="8">
        <v>591.77610000000004</v>
      </c>
      <c r="J339" s="9">
        <v>594.16989999999998</v>
      </c>
      <c r="K339" s="9">
        <v>8.1430261968195197</v>
      </c>
      <c r="L339" s="10">
        <v>0.273273221121002</v>
      </c>
    </row>
    <row r="340">
      <c r="A340" s="8" t="s">
        <v>366</v>
      </c>
      <c r="B340" s="9">
        <v>64</v>
      </c>
      <c r="C340" s="9">
        <v>88</v>
      </c>
      <c r="D340" s="9" t="s">
        <v>15</v>
      </c>
      <c r="E340" s="9">
        <v>2</v>
      </c>
      <c r="F340" s="10">
        <v>1332007</v>
      </c>
      <c r="G340" s="7">
        <v>160.09999999999999</v>
      </c>
      <c r="H340" s="7">
        <v>59.799999999999997</v>
      </c>
      <c r="I340" s="8">
        <v>552.88289999999995</v>
      </c>
      <c r="J340" s="9">
        <v>553.80449999999996</v>
      </c>
      <c r="K340" s="9">
        <v>12.298123412429799</v>
      </c>
      <c r="L340" s="10">
        <v>0.31413570929711998</v>
      </c>
    </row>
    <row r="341">
      <c r="A341" s="8" t="s">
        <v>367</v>
      </c>
      <c r="B341" s="9">
        <v>60</v>
      </c>
      <c r="C341" s="9">
        <v>100</v>
      </c>
      <c r="D341" s="9" t="s">
        <v>15</v>
      </c>
      <c r="E341" s="9">
        <v>2</v>
      </c>
      <c r="F341" s="10">
        <v>1544475</v>
      </c>
      <c r="G341" s="7">
        <v>165.19999999999999</v>
      </c>
      <c r="H341" s="7">
        <v>62.600000000000001</v>
      </c>
      <c r="I341" s="8">
        <v>590.40549999999996</v>
      </c>
      <c r="J341" s="9">
        <v>594.91210000000001</v>
      </c>
      <c r="K341" s="9">
        <v>8.4318828078539596</v>
      </c>
      <c r="L341" s="10">
        <v>0.27024665613787702</v>
      </c>
    </row>
    <row r="342">
      <c r="A342" s="8" t="s">
        <v>368</v>
      </c>
      <c r="B342" s="9">
        <v>67</v>
      </c>
      <c r="C342" s="9">
        <v>100</v>
      </c>
      <c r="D342" s="9" t="s">
        <v>13</v>
      </c>
      <c r="E342" s="9">
        <v>1</v>
      </c>
      <c r="F342" s="10">
        <v>1366846</v>
      </c>
      <c r="G342" s="7">
        <v>184</v>
      </c>
      <c r="H342" s="7">
        <v>67.599999999999994</v>
      </c>
      <c r="I342" s="8">
        <v>556.53250000000003</v>
      </c>
      <c r="J342" s="9">
        <v>561.26099999999997</v>
      </c>
      <c r="K342" s="9">
        <v>8.4392272863779105</v>
      </c>
      <c r="L342" s="10">
        <v>0.27026105911814802</v>
      </c>
    </row>
    <row r="343">
      <c r="A343" s="8" t="s">
        <v>369</v>
      </c>
      <c r="B343" s="9">
        <v>58</v>
      </c>
      <c r="C343" s="9">
        <v>100</v>
      </c>
      <c r="D343" s="9" t="s">
        <v>13</v>
      </c>
      <c r="E343" s="9">
        <v>1</v>
      </c>
      <c r="F343" s="10">
        <v>1610320</v>
      </c>
      <c r="G343" s="7">
        <v>176.59999999999999</v>
      </c>
      <c r="H343" s="7">
        <v>82.599999999999994</v>
      </c>
      <c r="I343" s="8">
        <v>600.73389999999995</v>
      </c>
      <c r="J343" s="9">
        <v>608.55830000000003</v>
      </c>
      <c r="K343" s="9">
        <v>11.723866834894899</v>
      </c>
      <c r="L343" s="10">
        <v>0.24123566533945601</v>
      </c>
    </row>
    <row r="344">
      <c r="A344" s="8" t="s">
        <v>370</v>
      </c>
      <c r="B344" s="9">
        <v>64</v>
      </c>
      <c r="C344" s="9">
        <v>100</v>
      </c>
      <c r="D344" s="9" t="s">
        <v>13</v>
      </c>
      <c r="E344" s="9">
        <v>1</v>
      </c>
      <c r="F344" s="10">
        <v>1335340</v>
      </c>
      <c r="G344" s="7">
        <v>170</v>
      </c>
      <c r="H344" s="7">
        <v>73.400000000000006</v>
      </c>
      <c r="I344" s="8">
        <v>570.73329999999999</v>
      </c>
      <c r="J344" s="9">
        <v>574.36739999999998</v>
      </c>
      <c r="K344" s="9">
        <v>10.2288450219892</v>
      </c>
      <c r="L344" s="10">
        <v>0.27179285600539699</v>
      </c>
    </row>
    <row r="345">
      <c r="A345" s="8" t="s">
        <v>371</v>
      </c>
      <c r="B345" s="9">
        <v>61</v>
      </c>
      <c r="C345" s="9">
        <v>-44</v>
      </c>
      <c r="D345" s="9" t="s">
        <v>15</v>
      </c>
      <c r="E345" s="9">
        <v>2</v>
      </c>
      <c r="F345" s="10">
        <v>1458945</v>
      </c>
      <c r="G345" s="7">
        <v>157.5</v>
      </c>
      <c r="H345" s="7">
        <v>63.200000000000003</v>
      </c>
      <c r="I345" s="8">
        <v>572.07169999999996</v>
      </c>
      <c r="J345" s="9">
        <v>574.8732</v>
      </c>
      <c r="K345" s="9">
        <v>14.4520447486998</v>
      </c>
      <c r="L345" s="10">
        <v>0.29412624673027798</v>
      </c>
    </row>
    <row r="346">
      <c r="A346" s="8" t="s">
        <v>372</v>
      </c>
      <c r="B346" s="9">
        <v>60</v>
      </c>
      <c r="C346" s="9">
        <v>90</v>
      </c>
      <c r="D346" s="9" t="s">
        <v>13</v>
      </c>
      <c r="E346" s="9">
        <v>1</v>
      </c>
      <c r="F346" s="10">
        <v>1650942</v>
      </c>
      <c r="G346" s="7">
        <v>171.09999999999999</v>
      </c>
      <c r="H346" s="7">
        <v>71.599999999999994</v>
      </c>
      <c r="I346" s="8">
        <v>588.85760000000005</v>
      </c>
      <c r="J346" s="9">
        <v>590.82950000000005</v>
      </c>
      <c r="K346" s="9">
        <v>9.4631542853786996</v>
      </c>
      <c r="L346" s="10">
        <v>0.22668881459010401</v>
      </c>
    </row>
    <row r="347">
      <c r="A347" s="8" t="s">
        <v>373</v>
      </c>
      <c r="B347" s="9">
        <v>63</v>
      </c>
      <c r="C347" s="9">
        <v>58</v>
      </c>
      <c r="D347" s="9" t="s">
        <v>13</v>
      </c>
      <c r="E347" s="9">
        <v>1</v>
      </c>
      <c r="F347" s="10">
        <v>1771603</v>
      </c>
      <c r="G347" s="7">
        <v>177.90000000000001</v>
      </c>
      <c r="H347" s="7">
        <v>78.400000000000006</v>
      </c>
      <c r="I347" s="8">
        <v>603.73230000000001</v>
      </c>
      <c r="J347" s="9">
        <v>608.41060000000004</v>
      </c>
      <c r="K347" s="9">
        <v>9.4754208930181907</v>
      </c>
      <c r="L347" s="10">
        <v>0.250277709424856</v>
      </c>
    </row>
    <row r="348">
      <c r="A348" s="8" t="s">
        <v>374</v>
      </c>
      <c r="B348" s="9">
        <v>65</v>
      </c>
      <c r="C348" s="9">
        <v>100</v>
      </c>
      <c r="D348" s="9" t="s">
        <v>15</v>
      </c>
      <c r="E348" s="9">
        <v>2</v>
      </c>
      <c r="F348" s="10">
        <v>1194408</v>
      </c>
      <c r="G348" s="7">
        <v>169.69999999999999</v>
      </c>
      <c r="H348" s="7">
        <v>81.200000000000003</v>
      </c>
      <c r="I348" s="8">
        <v>540.85059999999999</v>
      </c>
      <c r="J348" s="9">
        <v>541.92700000000002</v>
      </c>
      <c r="K348" s="9">
        <v>10.4111238684367</v>
      </c>
      <c r="L348" s="10">
        <v>0.28757961617508798</v>
      </c>
    </row>
    <row r="349">
      <c r="A349" s="8" t="s">
        <v>375</v>
      </c>
      <c r="B349" s="9">
        <v>62</v>
      </c>
      <c r="C349" s="9">
        <v>100</v>
      </c>
      <c r="D349" s="9" t="s">
        <v>15</v>
      </c>
      <c r="E349" s="9">
        <v>2</v>
      </c>
      <c r="F349" s="10">
        <v>1537777</v>
      </c>
      <c r="G349" s="7">
        <v>168.40000000000001</v>
      </c>
      <c r="H349" s="7">
        <v>68</v>
      </c>
      <c r="I349" s="8">
        <v>579.12599999999998</v>
      </c>
      <c r="J349" s="9">
        <v>581.54909999999995</v>
      </c>
      <c r="K349" s="9">
        <v>19.6444849396471</v>
      </c>
      <c r="L349" s="10">
        <v>0.283019194119215</v>
      </c>
    </row>
    <row r="350">
      <c r="A350" s="8" t="s">
        <v>376</v>
      </c>
      <c r="B350" s="9">
        <v>67</v>
      </c>
      <c r="C350" s="9">
        <v>100</v>
      </c>
      <c r="D350" s="9" t="s">
        <v>13</v>
      </c>
      <c r="E350" s="9">
        <v>1</v>
      </c>
      <c r="F350" s="10">
        <v>1511973</v>
      </c>
      <c r="G350" s="7">
        <v>188</v>
      </c>
      <c r="H350" s="7">
        <v>79.200000000000003</v>
      </c>
      <c r="I350" s="8">
        <v>583.27800000000002</v>
      </c>
      <c r="J350" s="9">
        <v>589.58590000000004</v>
      </c>
      <c r="K350" s="9">
        <v>14.661079630505499</v>
      </c>
      <c r="L350" s="10">
        <v>0.23996260544464099</v>
      </c>
    </row>
    <row r="351">
      <c r="A351" s="8" t="s">
        <v>377</v>
      </c>
      <c r="B351" s="9">
        <v>66</v>
      </c>
      <c r="C351" s="9">
        <v>-78</v>
      </c>
      <c r="D351" s="9" t="s">
        <v>13</v>
      </c>
      <c r="E351" s="9">
        <v>1</v>
      </c>
      <c r="F351" s="10">
        <v>1550748</v>
      </c>
      <c r="G351" s="7">
        <v>176.09999999999999</v>
      </c>
      <c r="H351" s="7">
        <v>79.200000000000003</v>
      </c>
      <c r="I351" s="8">
        <v>605.3451</v>
      </c>
      <c r="J351" s="9">
        <v>609.83140000000003</v>
      </c>
      <c r="K351" s="9">
        <v>8.3850661597275309</v>
      </c>
      <c r="L351" s="10">
        <v>0.23893773008473801</v>
      </c>
    </row>
    <row r="352">
      <c r="A352" s="8" t="s">
        <v>378</v>
      </c>
      <c r="B352" s="9">
        <v>67</v>
      </c>
      <c r="C352" s="9">
        <v>100</v>
      </c>
      <c r="D352" s="9" t="s">
        <v>15</v>
      </c>
      <c r="E352" s="9">
        <v>2</v>
      </c>
      <c r="F352" s="10">
        <v>1327311</v>
      </c>
      <c r="G352" s="7">
        <v>173.80000000000001</v>
      </c>
      <c r="H352" s="7">
        <v>70.200000000000003</v>
      </c>
      <c r="I352" s="8">
        <v>567.01790000000005</v>
      </c>
      <c r="J352" s="9">
        <v>570.09810000000004</v>
      </c>
      <c r="K352" s="9">
        <v>11.988345514555901</v>
      </c>
      <c r="L352" s="10">
        <v>0.25183834541618599</v>
      </c>
    </row>
    <row r="353">
      <c r="A353" s="8" t="s">
        <v>379</v>
      </c>
      <c r="B353" s="9">
        <v>65</v>
      </c>
      <c r="C353" s="9">
        <v>100</v>
      </c>
      <c r="D353" s="9" t="s">
        <v>15</v>
      </c>
      <c r="E353" s="9">
        <v>2</v>
      </c>
      <c r="F353" s="10">
        <v>1471933</v>
      </c>
      <c r="G353" s="7">
        <v>172.69999999999999</v>
      </c>
      <c r="H353" s="7">
        <v>90.400000000000006</v>
      </c>
      <c r="I353" s="8">
        <v>571.72090000000003</v>
      </c>
      <c r="J353" s="9">
        <v>576.97320000000002</v>
      </c>
      <c r="K353" s="9">
        <v>11.130003911655599</v>
      </c>
      <c r="L353" s="10">
        <v>0.28743365522618602</v>
      </c>
    </row>
    <row r="354">
      <c r="A354" s="8" t="s">
        <v>380</v>
      </c>
      <c r="B354" s="9">
        <v>61</v>
      </c>
      <c r="C354" s="9">
        <v>100</v>
      </c>
      <c r="D354" s="9" t="s">
        <v>15</v>
      </c>
      <c r="E354" s="9">
        <v>2</v>
      </c>
      <c r="F354" s="10">
        <v>1394245</v>
      </c>
      <c r="G354" s="7">
        <v>164.80000000000001</v>
      </c>
      <c r="H354" s="7">
        <v>72.599999999999994</v>
      </c>
      <c r="I354" s="8">
        <v>551.17769999999996</v>
      </c>
      <c r="J354" s="9">
        <v>553.21590000000003</v>
      </c>
      <c r="K354" s="9">
        <v>12.780931677221499</v>
      </c>
      <c r="L354" s="10">
        <v>0.284997101827758</v>
      </c>
    </row>
    <row r="355">
      <c r="A355" s="8" t="s">
        <v>381</v>
      </c>
      <c r="B355" s="9">
        <v>59</v>
      </c>
      <c r="C355" s="9">
        <v>100</v>
      </c>
      <c r="D355" s="9" t="s">
        <v>13</v>
      </c>
      <c r="E355" s="9">
        <v>1</v>
      </c>
      <c r="F355" s="10">
        <v>1578977</v>
      </c>
      <c r="G355" s="7">
        <v>173.19999999999999</v>
      </c>
      <c r="H355" s="7">
        <v>74.400000000000006</v>
      </c>
      <c r="I355" s="8">
        <v>556.09230000000002</v>
      </c>
      <c r="J355" s="9">
        <v>558.59370000000001</v>
      </c>
      <c r="K355" s="9">
        <v>8.8134052544373596</v>
      </c>
      <c r="L355" s="10">
        <v>0.25301186408996001</v>
      </c>
    </row>
    <row r="356">
      <c r="A356" s="8" t="s">
        <v>382</v>
      </c>
      <c r="B356" s="9">
        <v>61</v>
      </c>
      <c r="C356" s="9">
        <v>100</v>
      </c>
      <c r="D356" s="9" t="s">
        <v>13</v>
      </c>
      <c r="E356" s="9">
        <v>1</v>
      </c>
      <c r="F356" s="10">
        <v>1576368</v>
      </c>
      <c r="G356" s="7">
        <v>179.30000000000001</v>
      </c>
      <c r="H356" s="7">
        <v>88</v>
      </c>
      <c r="I356" s="8">
        <v>573.27869999999996</v>
      </c>
      <c r="J356" s="9">
        <v>575.14549999999997</v>
      </c>
      <c r="K356" s="9">
        <v>14.822498096378901</v>
      </c>
      <c r="L356" s="10">
        <v>0.25560752770543799</v>
      </c>
    </row>
    <row r="357">
      <c r="A357" s="8" t="s">
        <v>383</v>
      </c>
      <c r="B357" s="9">
        <v>59</v>
      </c>
      <c r="C357" s="9">
        <v>100</v>
      </c>
      <c r="D357" s="9" t="s">
        <v>15</v>
      </c>
      <c r="E357" s="9">
        <v>2</v>
      </c>
      <c r="F357" s="10">
        <v>1247386</v>
      </c>
      <c r="G357" s="7">
        <v>163.40000000000001</v>
      </c>
      <c r="H357" s="7">
        <v>62.200000000000003</v>
      </c>
      <c r="I357" s="8">
        <v>547.62789999999995</v>
      </c>
      <c r="J357" s="9">
        <v>550.62639999999999</v>
      </c>
      <c r="K357" s="9">
        <v>14.957368431534301</v>
      </c>
      <c r="L357" s="10">
        <v>0.25661509592926501</v>
      </c>
    </row>
    <row r="358">
      <c r="A358" s="8" t="s">
        <v>384</v>
      </c>
      <c r="B358" s="9">
        <v>67</v>
      </c>
      <c r="C358" s="9">
        <v>100</v>
      </c>
      <c r="D358" s="9" t="s">
        <v>15</v>
      </c>
      <c r="E358" s="9">
        <v>2</v>
      </c>
      <c r="F358" s="10">
        <v>1178071</v>
      </c>
      <c r="G358" s="7">
        <v>163.30000000000001</v>
      </c>
      <c r="H358" s="7">
        <v>62.600000000000001</v>
      </c>
      <c r="I358" s="8">
        <v>536.02509999999995</v>
      </c>
      <c r="J358" s="9">
        <v>537.70749999999998</v>
      </c>
      <c r="K358" s="9">
        <v>9.2817766325078406</v>
      </c>
      <c r="L358" s="10">
        <v>0.31163430071910803</v>
      </c>
    </row>
    <row r="359">
      <c r="A359" s="8" t="s">
        <v>385</v>
      </c>
      <c r="B359" s="9">
        <v>66</v>
      </c>
      <c r="C359" s="9">
        <v>100</v>
      </c>
      <c r="D359" s="9" t="s">
        <v>15</v>
      </c>
      <c r="E359" s="9">
        <v>2</v>
      </c>
      <c r="F359" s="10">
        <v>1322141</v>
      </c>
      <c r="G359" s="7">
        <v>165.5</v>
      </c>
      <c r="H359" s="7">
        <v>84</v>
      </c>
      <c r="I359" s="8">
        <v>567.31150000000002</v>
      </c>
      <c r="J359" s="9">
        <v>570.39880000000005</v>
      </c>
      <c r="K359" s="9">
        <v>12.8584616828234</v>
      </c>
      <c r="L359" s="10">
        <v>0.27299969612394498</v>
      </c>
    </row>
    <row r="360">
      <c r="A360" s="8" t="s">
        <v>386</v>
      </c>
      <c r="B360" s="9">
        <v>63</v>
      </c>
      <c r="C360" s="9">
        <v>100</v>
      </c>
      <c r="D360" s="9" t="s">
        <v>15</v>
      </c>
      <c r="E360" s="9">
        <v>2</v>
      </c>
      <c r="F360" s="10">
        <v>1367905</v>
      </c>
      <c r="G360" s="7">
        <v>166.80000000000001</v>
      </c>
      <c r="H360" s="7">
        <v>53.799999999999997</v>
      </c>
      <c r="I360" s="8">
        <v>572.95830000000001</v>
      </c>
      <c r="J360" s="9">
        <v>578.83669999999995</v>
      </c>
      <c r="K360" s="9">
        <v>20.2492772032085</v>
      </c>
      <c r="L360" s="10">
        <v>0.28724227243654399</v>
      </c>
    </row>
    <row r="361">
      <c r="A361" s="8" t="s">
        <v>387</v>
      </c>
      <c r="B361" s="9">
        <v>63</v>
      </c>
      <c r="C361" s="9">
        <v>100</v>
      </c>
      <c r="D361" s="9" t="s">
        <v>15</v>
      </c>
      <c r="E361" s="9">
        <v>2</v>
      </c>
      <c r="F361" s="10">
        <v>1578750</v>
      </c>
      <c r="G361" s="7">
        <v>153.19999999999999</v>
      </c>
      <c r="H361" s="7">
        <v>103.8</v>
      </c>
      <c r="I361" s="8">
        <v>565.64009999999996</v>
      </c>
      <c r="J361" s="9">
        <v>568.19939999999997</v>
      </c>
      <c r="K361" s="9">
        <v>17.114268524192301</v>
      </c>
      <c r="L361" s="10">
        <v>0.27787698872529498</v>
      </c>
    </row>
    <row r="362">
      <c r="A362" s="8" t="s">
        <v>388</v>
      </c>
      <c r="B362" s="9">
        <v>65</v>
      </c>
      <c r="C362" s="9">
        <v>70</v>
      </c>
      <c r="D362" s="9" t="s">
        <v>15</v>
      </c>
      <c r="E362" s="9">
        <v>2</v>
      </c>
      <c r="F362" s="10">
        <v>1222179</v>
      </c>
      <c r="G362" s="7">
        <v>161.30000000000001</v>
      </c>
      <c r="H362" s="7">
        <v>65</v>
      </c>
      <c r="I362" s="8">
        <v>545.28890000000001</v>
      </c>
      <c r="J362" s="9">
        <v>550.92139999999995</v>
      </c>
      <c r="K362" s="9">
        <v>11.886357352347799</v>
      </c>
      <c r="L362" s="10">
        <v>0.29434512403735502</v>
      </c>
      <c r="M362" s="9" t="s">
        <v>389</v>
      </c>
    </row>
    <row r="363">
      <c r="A363" s="8" t="s">
        <v>390</v>
      </c>
      <c r="B363" s="9">
        <v>63</v>
      </c>
      <c r="C363" s="9">
        <v>-100</v>
      </c>
      <c r="D363" s="9" t="s">
        <v>13</v>
      </c>
      <c r="E363" s="9">
        <v>1</v>
      </c>
      <c r="F363" s="10">
        <v>1568444</v>
      </c>
      <c r="G363" s="7">
        <v>177.30000000000001</v>
      </c>
      <c r="H363" s="7">
        <v>108.59999999999999</v>
      </c>
      <c r="I363" s="8">
        <v>591.17340000000002</v>
      </c>
      <c r="J363" s="9">
        <v>594.62379999999996</v>
      </c>
      <c r="K363" s="9">
        <v>14.6741190652144</v>
      </c>
      <c r="L363" s="10">
        <v>0.25569788429483498</v>
      </c>
    </row>
    <row r="364">
      <c r="A364" s="8" t="s">
        <v>391</v>
      </c>
      <c r="B364" s="9">
        <v>58</v>
      </c>
      <c r="C364" s="9">
        <v>100</v>
      </c>
      <c r="D364" s="9" t="s">
        <v>13</v>
      </c>
      <c r="E364" s="9">
        <v>1</v>
      </c>
      <c r="F364" s="10">
        <v>1744738</v>
      </c>
      <c r="G364" s="7">
        <v>170</v>
      </c>
      <c r="H364" s="7">
        <v>74.599999999999994</v>
      </c>
      <c r="I364" s="8">
        <v>592.62789999999995</v>
      </c>
      <c r="J364" s="9">
        <v>596.33669999999995</v>
      </c>
      <c r="K364" s="9">
        <v>15.082679296757499</v>
      </c>
      <c r="L364" s="10">
        <v>0.23043798401985399</v>
      </c>
    </row>
    <row r="365">
      <c r="A365" s="8" t="s">
        <v>392</v>
      </c>
      <c r="B365" s="9">
        <v>66</v>
      </c>
      <c r="C365" s="9">
        <v>80</v>
      </c>
      <c r="D365" s="9" t="s">
        <v>15</v>
      </c>
      <c r="E365" s="9">
        <v>2</v>
      </c>
      <c r="F365" s="10">
        <v>1353402</v>
      </c>
      <c r="G365" s="7">
        <v>164.5</v>
      </c>
      <c r="H365" s="7">
        <v>60</v>
      </c>
      <c r="I365" s="8">
        <v>549.26250000000005</v>
      </c>
      <c r="J365" s="9">
        <v>552.86400000000003</v>
      </c>
      <c r="K365" s="9">
        <v>15.5966365313336</v>
      </c>
      <c r="L365" s="10">
        <v>0.28239116305986001</v>
      </c>
    </row>
    <row r="366">
      <c r="A366" s="8" t="s">
        <v>393</v>
      </c>
      <c r="B366" s="9">
        <v>68</v>
      </c>
      <c r="C366" s="9">
        <v>80</v>
      </c>
      <c r="D366" s="9" t="s">
        <v>15</v>
      </c>
      <c r="E366" s="9">
        <v>2</v>
      </c>
      <c r="F366" s="10">
        <v>1346114</v>
      </c>
      <c r="G366" s="7">
        <v>159.90000000000001</v>
      </c>
      <c r="H366" s="7">
        <v>94.200000000000003</v>
      </c>
      <c r="I366" s="8">
        <v>568.44230000000005</v>
      </c>
      <c r="J366" s="9">
        <v>571.68899999999996</v>
      </c>
      <c r="K366" s="9">
        <v>7.7288762828779998</v>
      </c>
      <c r="L366" s="10">
        <v>0.29246444715928499</v>
      </c>
    </row>
    <row r="367">
      <c r="A367" s="8" t="s">
        <v>394</v>
      </c>
      <c r="B367" s="9">
        <v>59</v>
      </c>
      <c r="C367" s="9">
        <v>100</v>
      </c>
      <c r="D367" s="9" t="s">
        <v>15</v>
      </c>
      <c r="E367" s="9">
        <v>2</v>
      </c>
      <c r="F367" s="10">
        <v>1360527</v>
      </c>
      <c r="G367" s="7">
        <v>163.5</v>
      </c>
      <c r="H367" s="7">
        <v>108</v>
      </c>
      <c r="I367" s="8">
        <v>574.04510000000005</v>
      </c>
      <c r="J367" s="9">
        <v>575.53089999999997</v>
      </c>
      <c r="K367" s="9">
        <v>9.7956046596043809</v>
      </c>
      <c r="L367" s="10">
        <v>0.23543571238804201</v>
      </c>
    </row>
    <row r="368">
      <c r="A368" s="8" t="s">
        <v>395</v>
      </c>
      <c r="B368" s="9">
        <v>63</v>
      </c>
      <c r="C368" s="9">
        <v>100</v>
      </c>
      <c r="D368" s="9" t="s">
        <v>15</v>
      </c>
      <c r="E368" s="9">
        <v>2</v>
      </c>
      <c r="F368" s="10">
        <v>1259075</v>
      </c>
      <c r="G368" s="7">
        <v>166.80000000000001</v>
      </c>
      <c r="H368" s="7">
        <v>68.200000000000003</v>
      </c>
      <c r="I368" s="8">
        <v>558.61159999999995</v>
      </c>
      <c r="J368" s="9">
        <v>560.56539999999995</v>
      </c>
      <c r="K368" s="9">
        <v>8.9988981042393501</v>
      </c>
      <c r="L368" s="10">
        <v>0.27590864621498701</v>
      </c>
    </row>
    <row r="369">
      <c r="A369" s="8" t="s">
        <v>396</v>
      </c>
      <c r="B369" s="9">
        <v>65</v>
      </c>
      <c r="C369" s="9">
        <v>100</v>
      </c>
      <c r="D369" s="9" t="s">
        <v>15</v>
      </c>
      <c r="E369" s="9">
        <v>2</v>
      </c>
      <c r="F369" s="10">
        <v>1306712</v>
      </c>
      <c r="G369" s="7">
        <v>159.30000000000001</v>
      </c>
      <c r="H369" s="7">
        <v>60.600000000000001</v>
      </c>
      <c r="I369" s="8">
        <v>554.69209999999998</v>
      </c>
      <c r="J369" s="9">
        <v>557.63649999999996</v>
      </c>
      <c r="K369" s="9">
        <v>12.984463637361801</v>
      </c>
      <c r="L369" s="10">
        <v>0.28441859398327501</v>
      </c>
    </row>
    <row r="370">
      <c r="A370" s="8" t="s">
        <v>397</v>
      </c>
      <c r="B370" s="9">
        <v>64</v>
      </c>
      <c r="C370" s="9">
        <v>89</v>
      </c>
      <c r="D370" s="9" t="s">
        <v>15</v>
      </c>
      <c r="E370" s="9">
        <v>2</v>
      </c>
      <c r="F370" s="10">
        <v>1450297</v>
      </c>
      <c r="G370" s="7">
        <v>182.30000000000001</v>
      </c>
      <c r="H370" s="7">
        <v>68</v>
      </c>
      <c r="I370" s="8">
        <v>571.25739999999996</v>
      </c>
      <c r="J370" s="9">
        <v>573.67550000000006</v>
      </c>
      <c r="K370" s="9">
        <v>9.8369304698126001</v>
      </c>
      <c r="L370" s="10">
        <v>0.26375671171807802</v>
      </c>
    </row>
    <row r="371">
      <c r="A371" s="8" t="s">
        <v>398</v>
      </c>
      <c r="B371" s="9">
        <v>61</v>
      </c>
      <c r="C371" s="9">
        <v>100</v>
      </c>
      <c r="D371" s="9" t="s">
        <v>15</v>
      </c>
      <c r="E371" s="9">
        <v>2</v>
      </c>
      <c r="F371" s="10">
        <v>1329729</v>
      </c>
      <c r="G371" s="7">
        <v>164.80000000000001</v>
      </c>
      <c r="H371" s="7">
        <v>62</v>
      </c>
      <c r="I371" s="8">
        <v>560.17229999999995</v>
      </c>
      <c r="J371" s="9">
        <v>563.18700000000001</v>
      </c>
      <c r="K371" s="9">
        <v>11.500915572291801</v>
      </c>
      <c r="L371" s="10">
        <v>0.257666370737481</v>
      </c>
    </row>
    <row r="372">
      <c r="A372" s="8" t="s">
        <v>399</v>
      </c>
      <c r="B372" s="9">
        <v>59</v>
      </c>
      <c r="C372" s="9">
        <v>90</v>
      </c>
      <c r="D372" s="9" t="s">
        <v>15</v>
      </c>
      <c r="E372" s="9">
        <v>2</v>
      </c>
      <c r="F372" s="10">
        <v>1340956</v>
      </c>
      <c r="G372" s="7">
        <v>160.40000000000001</v>
      </c>
      <c r="H372" s="7">
        <v>65.599999999999994</v>
      </c>
      <c r="I372" s="8">
        <v>550.90959999999995</v>
      </c>
      <c r="J372" s="9">
        <v>553.22929999999997</v>
      </c>
      <c r="K372" s="9">
        <v>11.824733225585</v>
      </c>
      <c r="L372" s="10">
        <v>0.264877675743379</v>
      </c>
    </row>
    <row r="373">
      <c r="A373" s="8" t="s">
        <v>400</v>
      </c>
      <c r="B373" s="9">
        <v>63</v>
      </c>
      <c r="C373" s="9">
        <v>75</v>
      </c>
      <c r="D373" s="9" t="s">
        <v>13</v>
      </c>
      <c r="E373" s="9">
        <v>1</v>
      </c>
      <c r="F373" s="10">
        <v>1676081</v>
      </c>
      <c r="G373" s="7">
        <v>167.19999999999999</v>
      </c>
      <c r="H373" s="7">
        <v>79.200000000000003</v>
      </c>
      <c r="I373" s="8">
        <v>579.75419999999997</v>
      </c>
      <c r="J373" s="9">
        <v>581.60220000000004</v>
      </c>
      <c r="K373" s="9">
        <v>16.086692781506201</v>
      </c>
      <c r="L373" s="10">
        <v>0.24194424798567399</v>
      </c>
    </row>
    <row r="374">
      <c r="A374" s="8" t="s">
        <v>401</v>
      </c>
      <c r="B374" s="9">
        <v>66</v>
      </c>
      <c r="C374" s="9">
        <v>100</v>
      </c>
      <c r="D374" s="9" t="s">
        <v>13</v>
      </c>
      <c r="E374" s="9">
        <v>1</v>
      </c>
      <c r="F374" s="10">
        <v>1420890</v>
      </c>
      <c r="G374" s="7">
        <v>177</v>
      </c>
      <c r="H374" s="7">
        <v>77.200000000000003</v>
      </c>
      <c r="I374" s="8">
        <v>562.27779999999996</v>
      </c>
      <c r="J374" s="9">
        <v>566.245</v>
      </c>
      <c r="K374" s="9">
        <v>13.960127517708701</v>
      </c>
      <c r="L374" s="10">
        <v>0.23761898786649799</v>
      </c>
    </row>
    <row r="375">
      <c r="A375" s="8" t="s">
        <v>402</v>
      </c>
      <c r="B375" s="9">
        <v>60</v>
      </c>
      <c r="C375" s="9">
        <v>80</v>
      </c>
      <c r="D375" s="9" t="s">
        <v>13</v>
      </c>
      <c r="E375" s="9">
        <v>1</v>
      </c>
      <c r="F375" s="10">
        <v>1699304</v>
      </c>
      <c r="G375" s="7">
        <v>186.40000000000001</v>
      </c>
      <c r="H375" s="7">
        <v>89.799999999999997</v>
      </c>
      <c r="I375" s="8">
        <v>598.82209999999998</v>
      </c>
      <c r="J375" s="9">
        <v>600.54430000000002</v>
      </c>
      <c r="K375" s="9">
        <v>11.233780016178001</v>
      </c>
      <c r="L375" s="10">
        <v>0.234077303545006</v>
      </c>
    </row>
    <row r="376">
      <c r="A376" s="8" t="s">
        <v>403</v>
      </c>
      <c r="B376" s="9">
        <v>66</v>
      </c>
      <c r="C376" s="9">
        <v>100</v>
      </c>
      <c r="D376" s="9" t="s">
        <v>13</v>
      </c>
      <c r="E376" s="9">
        <v>1</v>
      </c>
      <c r="F376" s="10">
        <v>1651612</v>
      </c>
      <c r="G376" s="7">
        <v>180.30000000000001</v>
      </c>
      <c r="H376" s="7">
        <v>80.799999999999997</v>
      </c>
      <c r="I376" s="8">
        <v>598.68499999999995</v>
      </c>
      <c r="J376" s="9">
        <v>602.21360000000004</v>
      </c>
      <c r="K376" s="9">
        <v>8.0144270702873008</v>
      </c>
      <c r="L376" s="10">
        <v>0.25671881485089998</v>
      </c>
    </row>
    <row r="377">
      <c r="A377" s="8" t="s">
        <v>404</v>
      </c>
      <c r="B377" s="9">
        <v>65</v>
      </c>
      <c r="C377" s="9">
        <v>100</v>
      </c>
      <c r="D377" s="9" t="s">
        <v>13</v>
      </c>
      <c r="E377" s="9">
        <v>1</v>
      </c>
      <c r="F377" s="10">
        <v>1452500</v>
      </c>
      <c r="G377" s="7">
        <v>169.5</v>
      </c>
      <c r="H377" s="7">
        <v>86</v>
      </c>
      <c r="I377" s="8">
        <v>592.28229999999996</v>
      </c>
      <c r="J377" s="9">
        <v>596.86879999999996</v>
      </c>
      <c r="K377" s="9">
        <v>7.0649719332288701</v>
      </c>
      <c r="L377" s="10">
        <v>0.24183497901399101</v>
      </c>
    </row>
    <row r="378">
      <c r="A378" s="8" t="s">
        <v>405</v>
      </c>
      <c r="B378" s="9">
        <v>64</v>
      </c>
      <c r="C378" s="9">
        <v>100</v>
      </c>
      <c r="D378" s="9" t="s">
        <v>13</v>
      </c>
      <c r="E378" s="9">
        <v>1</v>
      </c>
      <c r="F378" s="10">
        <v>1547544</v>
      </c>
      <c r="G378" s="7">
        <v>183.80000000000001</v>
      </c>
      <c r="H378" s="7">
        <v>96</v>
      </c>
      <c r="I378" s="8">
        <v>582.51369999999997</v>
      </c>
      <c r="J378" s="9">
        <v>590.58450000000005</v>
      </c>
      <c r="K378" s="9">
        <v>8.4959381316999405</v>
      </c>
      <c r="L378" s="10">
        <v>0.25028587329644503</v>
      </c>
    </row>
    <row r="379">
      <c r="A379" s="8" t="s">
        <v>406</v>
      </c>
      <c r="B379" s="9">
        <v>65</v>
      </c>
      <c r="C379" s="9">
        <v>100</v>
      </c>
      <c r="D379" s="9" t="s">
        <v>13</v>
      </c>
      <c r="E379" s="9">
        <v>1</v>
      </c>
      <c r="F379" s="10">
        <v>1381711</v>
      </c>
      <c r="G379" s="7">
        <v>181</v>
      </c>
      <c r="H379" s="7">
        <v>89.200000000000003</v>
      </c>
      <c r="I379" s="8">
        <v>570.92939999999999</v>
      </c>
      <c r="J379" s="9">
        <v>574.31880000000001</v>
      </c>
      <c r="K379" s="9">
        <v>28.1595192059007</v>
      </c>
      <c r="L379" s="10">
        <v>0.440614916359159</v>
      </c>
      <c r="M379" s="9" t="s">
        <v>407</v>
      </c>
    </row>
    <row r="380">
      <c r="A380" s="8" t="s">
        <v>408</v>
      </c>
      <c r="B380" s="9">
        <v>59</v>
      </c>
      <c r="C380" s="9">
        <v>100</v>
      </c>
      <c r="D380" s="9" t="s">
        <v>15</v>
      </c>
      <c r="E380" s="9">
        <v>2</v>
      </c>
      <c r="F380" s="10">
        <v>1281222</v>
      </c>
      <c r="G380" s="7">
        <v>173</v>
      </c>
      <c r="H380" s="7">
        <v>71.799999999999997</v>
      </c>
      <c r="I380" s="8">
        <v>549.33730000000003</v>
      </c>
      <c r="J380" s="9">
        <v>551.60910000000001</v>
      </c>
      <c r="K380" s="9">
        <v>10.742925678111201</v>
      </c>
      <c r="L380" s="10">
        <v>0.26663168813024801</v>
      </c>
    </row>
    <row r="381">
      <c r="A381" s="8" t="s">
        <v>409</v>
      </c>
      <c r="B381" s="9">
        <v>68</v>
      </c>
      <c r="C381" s="9">
        <v>100</v>
      </c>
      <c r="D381" s="9" t="s">
        <v>15</v>
      </c>
      <c r="E381" s="9">
        <v>2</v>
      </c>
      <c r="F381" s="10">
        <v>1401221</v>
      </c>
      <c r="G381" s="7">
        <v>163.59999999999999</v>
      </c>
      <c r="H381" s="7">
        <v>65.400000000000006</v>
      </c>
      <c r="I381" s="8">
        <v>580.29949999999997</v>
      </c>
      <c r="J381" s="9">
        <v>581.76369999999997</v>
      </c>
      <c r="K381" s="9">
        <v>10.109752150403899</v>
      </c>
      <c r="L381" s="10">
        <v>0.30271131969246401</v>
      </c>
    </row>
    <row r="382">
      <c r="A382" s="8" t="s">
        <v>410</v>
      </c>
      <c r="B382" s="9">
        <v>64</v>
      </c>
      <c r="C382" s="9">
        <v>80</v>
      </c>
      <c r="D382" s="9" t="s">
        <v>13</v>
      </c>
      <c r="E382" s="9">
        <v>1</v>
      </c>
      <c r="F382" s="10">
        <v>1592092</v>
      </c>
      <c r="G382" s="7">
        <v>180.90000000000001</v>
      </c>
      <c r="H382" s="7">
        <v>95.400000000000006</v>
      </c>
      <c r="I382" s="8">
        <v>606.60320000000002</v>
      </c>
      <c r="J382" s="9">
        <v>609.77809999999999</v>
      </c>
      <c r="K382" s="9">
        <v>6.0003687988710999</v>
      </c>
      <c r="L382" s="10">
        <v>0.23455078515854999</v>
      </c>
    </row>
    <row r="383">
      <c r="A383" s="8" t="s">
        <v>411</v>
      </c>
      <c r="B383" s="9">
        <v>64</v>
      </c>
      <c r="C383" s="9">
        <v>100</v>
      </c>
      <c r="D383" s="9" t="s">
        <v>15</v>
      </c>
      <c r="E383" s="9">
        <v>2</v>
      </c>
      <c r="F383" s="10">
        <v>1296532</v>
      </c>
      <c r="G383" s="7">
        <v>158.59999999999999</v>
      </c>
      <c r="H383" s="7">
        <v>75.599999999999994</v>
      </c>
      <c r="I383" s="8">
        <v>531.15419999999995</v>
      </c>
      <c r="J383" s="9">
        <v>532.42930000000001</v>
      </c>
      <c r="K383" s="9">
        <v>17.461693338739799</v>
      </c>
      <c r="L383" s="10">
        <v>0.26717600836722999</v>
      </c>
    </row>
    <row r="384">
      <c r="A384" s="8" t="s">
        <v>412</v>
      </c>
      <c r="B384" s="9">
        <v>60</v>
      </c>
      <c r="C384" s="9">
        <v>89</v>
      </c>
      <c r="D384" s="9" t="s">
        <v>15</v>
      </c>
      <c r="E384" s="9">
        <v>2</v>
      </c>
      <c r="F384" s="10">
        <v>1477818</v>
      </c>
      <c r="G384" s="7">
        <v>166.80000000000001</v>
      </c>
      <c r="H384" s="7">
        <v>93.200000000000003</v>
      </c>
      <c r="I384" s="8">
        <v>587.27070000000003</v>
      </c>
      <c r="J384" s="9">
        <v>588.90779999999995</v>
      </c>
      <c r="K384" s="9">
        <v>13.914768875963199</v>
      </c>
      <c r="L384" s="10">
        <v>0.25963351968912801</v>
      </c>
    </row>
    <row r="385">
      <c r="A385" s="8" t="s">
        <v>413</v>
      </c>
      <c r="B385" s="9">
        <v>67</v>
      </c>
      <c r="C385" s="9">
        <v>100</v>
      </c>
      <c r="D385" s="9" t="s">
        <v>13</v>
      </c>
      <c r="E385" s="9">
        <v>1</v>
      </c>
      <c r="F385" s="10">
        <v>1523636</v>
      </c>
      <c r="G385" s="7">
        <v>173.40000000000001</v>
      </c>
      <c r="H385" s="7">
        <v>72.599999999999994</v>
      </c>
      <c r="I385" s="8">
        <v>592.80510000000004</v>
      </c>
      <c r="J385" s="9">
        <v>597.52589999999998</v>
      </c>
      <c r="K385" s="9">
        <v>9.7176825055205001</v>
      </c>
      <c r="L385" s="10">
        <v>0.23787976264218999</v>
      </c>
    </row>
    <row r="386">
      <c r="A386" s="8" t="s">
        <v>414</v>
      </c>
      <c r="B386" s="9">
        <v>63</v>
      </c>
      <c r="C386" s="9">
        <v>90</v>
      </c>
      <c r="D386" s="9" t="s">
        <v>15</v>
      </c>
      <c r="E386" s="9">
        <v>2</v>
      </c>
      <c r="F386" s="10">
        <v>1387943</v>
      </c>
      <c r="G386" s="7">
        <v>157.5</v>
      </c>
      <c r="H386" s="7">
        <v>64.599999999999994</v>
      </c>
      <c r="I386" s="8">
        <v>566.62969999999996</v>
      </c>
      <c r="J386" s="9">
        <v>568.39329999999995</v>
      </c>
      <c r="K386" s="9">
        <v>10.7158683226435</v>
      </c>
      <c r="L386" s="10">
        <v>0.26779998274387201</v>
      </c>
    </row>
    <row r="387">
      <c r="A387" s="8" t="s">
        <v>415</v>
      </c>
      <c r="B387" s="9">
        <v>61</v>
      </c>
      <c r="C387" s="9">
        <v>100</v>
      </c>
      <c r="D387" s="9" t="s">
        <v>15</v>
      </c>
      <c r="E387" s="9">
        <v>2</v>
      </c>
      <c r="F387" s="10">
        <v>1260691</v>
      </c>
      <c r="G387" s="7">
        <v>152.90000000000001</v>
      </c>
      <c r="H387" s="7">
        <v>47.200000000000003</v>
      </c>
      <c r="I387" s="8">
        <v>526.57780000000002</v>
      </c>
      <c r="J387" s="9">
        <v>531.18690000000004</v>
      </c>
      <c r="K387" s="9">
        <v>18.4988402986646</v>
      </c>
      <c r="L387" s="10">
        <v>0.31386705329959003</v>
      </c>
    </row>
    <row r="388">
      <c r="A388" s="8" t="s">
        <v>416</v>
      </c>
      <c r="B388" s="9">
        <v>67</v>
      </c>
      <c r="C388" s="9">
        <v>90</v>
      </c>
      <c r="D388" s="9" t="s">
        <v>13</v>
      </c>
      <c r="E388" s="9">
        <v>1</v>
      </c>
      <c r="F388" s="10">
        <v>1552386</v>
      </c>
      <c r="G388" s="7">
        <v>176</v>
      </c>
      <c r="H388" s="7">
        <v>82</v>
      </c>
      <c r="I388" s="8">
        <v>592.46500000000003</v>
      </c>
      <c r="J388" s="9">
        <v>594.8732</v>
      </c>
      <c r="K388" s="9">
        <v>20.6385902033219</v>
      </c>
      <c r="L388" s="10">
        <v>0.23997571965574899</v>
      </c>
    </row>
    <row r="389">
      <c r="A389" s="8" t="s">
        <v>417</v>
      </c>
      <c r="B389" s="9">
        <v>68</v>
      </c>
      <c r="C389" s="9">
        <v>100</v>
      </c>
      <c r="D389" s="9" t="s">
        <v>13</v>
      </c>
      <c r="E389" s="9">
        <v>1</v>
      </c>
      <c r="F389" s="10">
        <v>1552926</v>
      </c>
      <c r="G389" s="7">
        <v>166.59999999999999</v>
      </c>
      <c r="H389" s="7">
        <v>86.400000000000006</v>
      </c>
      <c r="I389" s="8">
        <v>580.64089999999999</v>
      </c>
      <c r="J389" s="9">
        <v>582.87599999999998</v>
      </c>
      <c r="K389" s="9">
        <v>7.96015845411043</v>
      </c>
      <c r="L389" s="10">
        <v>0.22348987492898501</v>
      </c>
    </row>
    <row r="390">
      <c r="A390" s="8" t="s">
        <v>418</v>
      </c>
      <c r="B390" s="9">
        <v>63</v>
      </c>
      <c r="C390" s="9">
        <v>100</v>
      </c>
      <c r="D390" s="9" t="s">
        <v>15</v>
      </c>
      <c r="E390" s="9">
        <v>2</v>
      </c>
      <c r="F390" s="10">
        <v>1470833</v>
      </c>
      <c r="G390" s="7">
        <v>163.5</v>
      </c>
      <c r="H390" s="7">
        <v>51.200000000000003</v>
      </c>
      <c r="I390" s="8">
        <v>548.53809999999999</v>
      </c>
      <c r="J390" s="9">
        <v>551.87829999999997</v>
      </c>
      <c r="K390" s="9">
        <v>13.600825602391</v>
      </c>
      <c r="L390" s="10">
        <v>0.27008946436281001</v>
      </c>
    </row>
    <row r="391">
      <c r="A391" s="8" t="s">
        <v>419</v>
      </c>
      <c r="B391" s="9">
        <v>68</v>
      </c>
      <c r="C391" s="9">
        <v>100</v>
      </c>
      <c r="D391" s="9" t="s">
        <v>13</v>
      </c>
      <c r="E391" s="9">
        <v>1</v>
      </c>
      <c r="F391" s="10">
        <v>1594784</v>
      </c>
      <c r="G391" s="7">
        <v>182.80000000000001</v>
      </c>
      <c r="H391" s="7">
        <v>85.799999999999997</v>
      </c>
      <c r="I391" s="8">
        <v>574.41330000000005</v>
      </c>
      <c r="J391" s="9">
        <v>576.84810000000004</v>
      </c>
      <c r="K391" s="9">
        <v>11.499832319984</v>
      </c>
      <c r="L391" s="10">
        <v>0.21323787046301201</v>
      </c>
      <c r="M391" s="9" t="s">
        <v>420</v>
      </c>
    </row>
    <row r="392">
      <c r="A392" s="8" t="s">
        <v>421</v>
      </c>
      <c r="B392" s="9">
        <v>77</v>
      </c>
      <c r="C392" s="9">
        <v>100</v>
      </c>
      <c r="D392" s="9" t="s">
        <v>13</v>
      </c>
      <c r="E392" s="9">
        <v>1</v>
      </c>
      <c r="F392" s="10">
        <v>1559528</v>
      </c>
      <c r="G392" s="7">
        <v>178.69999999999999</v>
      </c>
      <c r="H392" s="7">
        <v>94</v>
      </c>
      <c r="I392" s="8">
        <v>600.14750000000004</v>
      </c>
      <c r="J392" s="9">
        <v>605.6001</v>
      </c>
      <c r="K392" s="9">
        <v>9.3614250601913191</v>
      </c>
      <c r="L392" s="10">
        <v>0.233887120671811</v>
      </c>
    </row>
    <row r="393">
      <c r="A393" s="8" t="s">
        <v>422</v>
      </c>
      <c r="B393" s="9">
        <v>69</v>
      </c>
      <c r="C393" s="9">
        <v>100</v>
      </c>
      <c r="D393" s="9" t="s">
        <v>15</v>
      </c>
      <c r="E393" s="9">
        <v>2</v>
      </c>
      <c r="F393" s="10">
        <v>1433260</v>
      </c>
      <c r="G393" s="7">
        <v>157.30000000000001</v>
      </c>
      <c r="H393" s="7">
        <v>94.799999999999997</v>
      </c>
      <c r="I393" s="8">
        <v>553.12789999999995</v>
      </c>
      <c r="J393" s="9">
        <v>554.99379999999996</v>
      </c>
      <c r="K393" s="9">
        <v>17.466157429328401</v>
      </c>
      <c r="L393" s="10">
        <v>0.27379022025709698</v>
      </c>
    </row>
    <row r="394">
      <c r="A394" s="8" t="s">
        <v>423</v>
      </c>
      <c r="B394" s="9">
        <v>68</v>
      </c>
      <c r="C394" s="9">
        <v>10</v>
      </c>
      <c r="D394" s="9" t="s">
        <v>13</v>
      </c>
      <c r="E394" s="9">
        <v>1</v>
      </c>
      <c r="F394" s="10">
        <v>1400171</v>
      </c>
      <c r="G394" s="7">
        <v>167</v>
      </c>
      <c r="H394" s="7">
        <v>62.600000000000001</v>
      </c>
      <c r="I394" s="8">
        <v>559.30169999999998</v>
      </c>
      <c r="J394" s="9">
        <v>567.28129999999999</v>
      </c>
      <c r="K394" s="9">
        <v>12.224189549266301</v>
      </c>
      <c r="L394" s="10">
        <v>0.26430667229781901</v>
      </c>
    </row>
    <row r="395">
      <c r="A395" s="8" t="s">
        <v>424</v>
      </c>
      <c r="B395" s="9">
        <v>75</v>
      </c>
      <c r="C395" s="9">
        <v>100</v>
      </c>
      <c r="D395" s="9" t="s">
        <v>13</v>
      </c>
      <c r="E395" s="9">
        <v>1</v>
      </c>
      <c r="F395" s="10">
        <v>1642674</v>
      </c>
      <c r="G395" s="7">
        <v>173.30000000000001</v>
      </c>
      <c r="H395" s="7">
        <v>86.799999999999997</v>
      </c>
      <c r="I395" s="8">
        <v>608.85429999999997</v>
      </c>
      <c r="J395" s="9">
        <v>611.33860000000004</v>
      </c>
      <c r="K395" s="9">
        <v>7.49136390946218</v>
      </c>
      <c r="L395" s="10">
        <v>0.25029496667705797</v>
      </c>
    </row>
    <row r="396">
      <c r="A396" s="8" t="s">
        <v>425</v>
      </c>
      <c r="B396" s="9">
        <v>77</v>
      </c>
      <c r="C396" s="9">
        <v>100</v>
      </c>
      <c r="D396" s="9" t="s">
        <v>15</v>
      </c>
      <c r="E396" s="9">
        <v>2</v>
      </c>
      <c r="F396" s="10">
        <v>1435297</v>
      </c>
      <c r="G396" s="7">
        <v>164.19999999999999</v>
      </c>
      <c r="H396" s="7">
        <v>82.599999999999994</v>
      </c>
      <c r="I396" s="8">
        <v>588.2568</v>
      </c>
      <c r="J396" s="9">
        <v>590.07979999999998</v>
      </c>
      <c r="K396" s="9">
        <v>7.9292241971141904</v>
      </c>
      <c r="L396" s="10">
        <v>0.255971668205485</v>
      </c>
    </row>
    <row r="397">
      <c r="A397" s="8" t="s">
        <v>426</v>
      </c>
      <c r="B397" s="9">
        <v>76</v>
      </c>
      <c r="C397" s="9">
        <v>100</v>
      </c>
      <c r="D397" s="9" t="s">
        <v>15</v>
      </c>
      <c r="E397" s="9">
        <v>2</v>
      </c>
      <c r="F397" s="10">
        <v>1326360</v>
      </c>
      <c r="G397" s="7">
        <v>160.59999999999999</v>
      </c>
      <c r="H397" s="7">
        <v>60</v>
      </c>
      <c r="I397" s="8">
        <v>550.75160000000005</v>
      </c>
      <c r="J397" s="9">
        <v>553.05439999999999</v>
      </c>
      <c r="K397" s="9">
        <v>14.8025930856281</v>
      </c>
      <c r="L397" s="10">
        <v>0.27667068766851399</v>
      </c>
    </row>
    <row r="398">
      <c r="A398" s="8" t="s">
        <v>427</v>
      </c>
      <c r="B398" s="9">
        <v>71</v>
      </c>
      <c r="C398" s="9">
        <v>90</v>
      </c>
      <c r="D398" s="9" t="s">
        <v>13</v>
      </c>
      <c r="E398" s="9">
        <v>1</v>
      </c>
      <c r="F398" s="10">
        <v>1384155</v>
      </c>
      <c r="G398" s="7">
        <v>169.40000000000001</v>
      </c>
      <c r="H398" s="7">
        <v>82</v>
      </c>
      <c r="I398" s="8">
        <v>583.08659999999998</v>
      </c>
      <c r="J398" s="9">
        <v>587.11130000000003</v>
      </c>
      <c r="K398" s="9">
        <v>10.0102891461478</v>
      </c>
      <c r="L398" s="10">
        <v>0.24782169220126499</v>
      </c>
    </row>
    <row r="399">
      <c r="A399" s="8" t="s">
        <v>428</v>
      </c>
      <c r="B399" s="9">
        <v>69</v>
      </c>
      <c r="C399" s="9">
        <v>100</v>
      </c>
      <c r="D399" s="9" t="s">
        <v>13</v>
      </c>
      <c r="E399" s="9">
        <v>1</v>
      </c>
      <c r="F399" s="10">
        <v>1551810</v>
      </c>
      <c r="G399" s="7">
        <v>171.19999999999999</v>
      </c>
      <c r="H399" s="7">
        <v>73.599999999999994</v>
      </c>
      <c r="I399" s="8">
        <v>572.72059999999999</v>
      </c>
      <c r="J399" s="9">
        <v>574.85569999999996</v>
      </c>
      <c r="K399" s="9">
        <v>14.822498096378901</v>
      </c>
      <c r="L399" s="10">
        <v>0.25560752770543799</v>
      </c>
    </row>
    <row r="400">
      <c r="A400" s="8" t="s">
        <v>429</v>
      </c>
      <c r="B400" s="9">
        <v>72</v>
      </c>
      <c r="C400" s="9">
        <v>-100</v>
      </c>
      <c r="D400" s="9" t="s">
        <v>15</v>
      </c>
      <c r="E400" s="9">
        <v>2</v>
      </c>
      <c r="F400" s="10">
        <v>1282637</v>
      </c>
      <c r="G400" s="7">
        <v>161.59999999999999</v>
      </c>
      <c r="H400" s="7">
        <v>74.599999999999994</v>
      </c>
      <c r="I400" s="8">
        <v>563.71879999999999</v>
      </c>
      <c r="J400" s="9">
        <v>565.40260000000001</v>
      </c>
      <c r="K400" s="9">
        <v>7.3204631668923899</v>
      </c>
      <c r="L400" s="10">
        <v>0.27840866667456698</v>
      </c>
    </row>
    <row r="401">
      <c r="A401" s="8" t="s">
        <v>430</v>
      </c>
      <c r="B401" s="9">
        <v>70</v>
      </c>
      <c r="C401" s="9">
        <v>80</v>
      </c>
      <c r="D401" s="9" t="s">
        <v>13</v>
      </c>
      <c r="E401" s="9">
        <v>1</v>
      </c>
      <c r="F401" s="10">
        <v>1741096</v>
      </c>
      <c r="G401" s="7">
        <v>159.59999999999999</v>
      </c>
      <c r="H401" s="7">
        <v>64.599999999999994</v>
      </c>
      <c r="I401" s="8">
        <v>600.87339999999995</v>
      </c>
      <c r="J401" s="9">
        <v>605.02779999999996</v>
      </c>
      <c r="K401" s="9">
        <v>9.3365948098640192</v>
      </c>
      <c r="L401" s="10">
        <v>0.28251344393621203</v>
      </c>
    </row>
    <row r="402">
      <c r="A402" s="8" t="s">
        <v>431</v>
      </c>
      <c r="B402" s="9">
        <v>75</v>
      </c>
      <c r="C402" s="9">
        <v>100</v>
      </c>
      <c r="D402" s="9" t="s">
        <v>15</v>
      </c>
      <c r="E402" s="9">
        <v>2</v>
      </c>
      <c r="F402" s="10">
        <v>1282099</v>
      </c>
      <c r="G402" s="7">
        <v>169.19999999999999</v>
      </c>
      <c r="H402" s="7">
        <v>60</v>
      </c>
      <c r="I402" s="8">
        <v>545.49590000000001</v>
      </c>
      <c r="J402" s="9">
        <v>547.39790000000005</v>
      </c>
      <c r="K402" s="9">
        <v>9.4026818568252803</v>
      </c>
      <c r="L402" s="10">
        <v>0.28070803572424102</v>
      </c>
    </row>
    <row r="403">
      <c r="A403" s="8" t="s">
        <v>432</v>
      </c>
      <c r="B403" s="9">
        <v>72</v>
      </c>
      <c r="C403" s="9">
        <v>100</v>
      </c>
      <c r="D403" s="9" t="s">
        <v>15</v>
      </c>
      <c r="E403" s="9">
        <v>2</v>
      </c>
      <c r="F403" s="10">
        <v>1309274</v>
      </c>
      <c r="G403" s="7">
        <v>159.69999999999999</v>
      </c>
      <c r="H403" s="7">
        <v>81.200000000000003</v>
      </c>
      <c r="I403" s="8">
        <v>546.46730000000002</v>
      </c>
      <c r="J403" s="9">
        <v>551.12990000000002</v>
      </c>
      <c r="K403" s="9">
        <v>10.480951931326301</v>
      </c>
      <c r="L403" s="10">
        <v>0.27887994562853102</v>
      </c>
    </row>
    <row r="404">
      <c r="A404" s="8" t="s">
        <v>433</v>
      </c>
      <c r="B404" s="9">
        <v>76</v>
      </c>
      <c r="C404" s="9">
        <v>86</v>
      </c>
      <c r="D404" s="9" t="s">
        <v>15</v>
      </c>
      <c r="E404" s="9">
        <v>2</v>
      </c>
      <c r="F404" s="10">
        <v>1392847</v>
      </c>
      <c r="G404" s="7">
        <v>167</v>
      </c>
      <c r="H404" s="7">
        <v>79.799999999999997</v>
      </c>
      <c r="I404" s="8">
        <v>573.66160000000002</v>
      </c>
      <c r="J404" s="9">
        <v>575.56579999999997</v>
      </c>
      <c r="K404" s="9">
        <v>7.2551994577791996</v>
      </c>
      <c r="L404" s="10">
        <v>0.26864388362644598</v>
      </c>
    </row>
    <row r="405">
      <c r="A405" s="8" t="s">
        <v>434</v>
      </c>
      <c r="B405" s="9">
        <v>73</v>
      </c>
      <c r="C405" s="9">
        <v>100</v>
      </c>
      <c r="D405" s="9" t="s">
        <v>15</v>
      </c>
      <c r="E405" s="9">
        <v>2</v>
      </c>
      <c r="F405" s="10">
        <v>1331392</v>
      </c>
      <c r="G405" s="7">
        <v>160</v>
      </c>
      <c r="H405" s="7">
        <v>87</v>
      </c>
      <c r="I405" s="8">
        <v>556.34079999999994</v>
      </c>
      <c r="J405" s="9">
        <v>561.23559999999998</v>
      </c>
      <c r="K405" s="9">
        <v>8.8107059995917307</v>
      </c>
      <c r="L405" s="10">
        <v>0.25540377891500798</v>
      </c>
    </row>
    <row r="406">
      <c r="A406" s="8" t="s">
        <v>435</v>
      </c>
      <c r="B406" s="9">
        <v>70</v>
      </c>
      <c r="C406" s="9">
        <v>100</v>
      </c>
      <c r="D406" s="9" t="s">
        <v>13</v>
      </c>
      <c r="E406" s="9">
        <v>1</v>
      </c>
      <c r="F406" s="10">
        <v>1366693</v>
      </c>
      <c r="G406" s="7">
        <v>169.69999999999999</v>
      </c>
      <c r="H406" s="7">
        <v>96.799999999999997</v>
      </c>
      <c r="I406" s="8">
        <v>568.62130000000002</v>
      </c>
      <c r="J406" s="9">
        <v>573.85850000000005</v>
      </c>
      <c r="K406" s="9">
        <v>8.2236712702850596</v>
      </c>
      <c r="L406" s="10">
        <v>0.25982155505031301</v>
      </c>
    </row>
    <row r="407">
      <c r="A407" s="8" t="s">
        <v>436</v>
      </c>
      <c r="B407" s="9">
        <v>77</v>
      </c>
      <c r="C407" s="9">
        <v>100</v>
      </c>
      <c r="D407" s="9" t="s">
        <v>15</v>
      </c>
      <c r="E407" s="9">
        <v>2</v>
      </c>
      <c r="F407" s="10">
        <v>1342787</v>
      </c>
      <c r="G407" s="7">
        <v>152.59999999999999</v>
      </c>
      <c r="H407" s="7">
        <v>70.599999999999994</v>
      </c>
      <c r="I407" s="8">
        <v>549.85239999999999</v>
      </c>
      <c r="J407" s="9">
        <v>553.48249999999996</v>
      </c>
      <c r="K407" s="9">
        <v>13.458616593634</v>
      </c>
      <c r="L407" s="10">
        <v>0.29057202078683603</v>
      </c>
    </row>
    <row r="408">
      <c r="A408" s="8" t="s">
        <v>437</v>
      </c>
      <c r="B408" s="9">
        <v>76</v>
      </c>
      <c r="C408" s="9">
        <v>100</v>
      </c>
      <c r="D408" s="9" t="s">
        <v>13</v>
      </c>
      <c r="E408" s="9">
        <v>1</v>
      </c>
      <c r="F408" s="10">
        <v>1552815</v>
      </c>
      <c r="G408" s="7">
        <v>173.5</v>
      </c>
      <c r="H408" s="7">
        <v>96.200000000000003</v>
      </c>
      <c r="I408" s="8">
        <v>589.3433</v>
      </c>
      <c r="J408" s="9">
        <v>591.99069999999995</v>
      </c>
      <c r="K408" s="9">
        <v>16.591549403040599</v>
      </c>
      <c r="L408" s="10">
        <v>0.24422199977706499</v>
      </c>
    </row>
    <row r="409">
      <c r="A409" s="8" t="s">
        <v>438</v>
      </c>
      <c r="B409" s="9">
        <v>71</v>
      </c>
      <c r="C409" s="9">
        <v>100</v>
      </c>
      <c r="D409" s="9" t="s">
        <v>15</v>
      </c>
      <c r="E409" s="9">
        <v>2</v>
      </c>
      <c r="F409" s="10">
        <v>1285283</v>
      </c>
      <c r="G409" s="7">
        <v>164.5</v>
      </c>
      <c r="H409" s="7">
        <v>91</v>
      </c>
      <c r="I409" s="8">
        <v>555.13490000000002</v>
      </c>
      <c r="J409" s="9">
        <v>557.05280000000005</v>
      </c>
      <c r="K409" s="9">
        <v>8.8134052544373596</v>
      </c>
      <c r="L409" s="10">
        <v>0.25301186408996001</v>
      </c>
    </row>
    <row r="410">
      <c r="A410" s="8" t="s">
        <v>439</v>
      </c>
      <c r="B410" s="9">
        <v>72</v>
      </c>
      <c r="C410" s="9">
        <v>100</v>
      </c>
      <c r="D410" s="9" t="s">
        <v>15</v>
      </c>
      <c r="E410" s="9">
        <v>2</v>
      </c>
      <c r="F410" s="10">
        <v>1250676</v>
      </c>
      <c r="G410" s="7">
        <v>157.5</v>
      </c>
      <c r="H410" s="7">
        <v>58.399999999999999</v>
      </c>
      <c r="I410" s="8">
        <v>543.07799999999997</v>
      </c>
      <c r="J410" s="9">
        <v>547.88300000000004</v>
      </c>
      <c r="K410" s="9">
        <v>16.652733106317399</v>
      </c>
      <c r="L410" s="10">
        <v>0.28698721838661101</v>
      </c>
    </row>
    <row r="411">
      <c r="A411" s="8" t="s">
        <v>440</v>
      </c>
      <c r="B411" s="9">
        <v>69</v>
      </c>
      <c r="C411" s="9">
        <v>100</v>
      </c>
      <c r="D411" s="9" t="s">
        <v>15</v>
      </c>
      <c r="E411" s="9">
        <v>2</v>
      </c>
      <c r="F411" s="10">
        <v>1215305</v>
      </c>
      <c r="G411" s="7">
        <v>149.90000000000001</v>
      </c>
      <c r="H411" s="7">
        <v>87.599999999999994</v>
      </c>
      <c r="I411" s="8">
        <v>537.72670000000005</v>
      </c>
      <c r="J411" s="9">
        <v>540.25609999999995</v>
      </c>
      <c r="K411" s="9">
        <v>12.934550667920099</v>
      </c>
      <c r="L411" s="10">
        <v>0.26471880638522399</v>
      </c>
    </row>
    <row r="412">
      <c r="A412" s="8" t="s">
        <v>441</v>
      </c>
      <c r="B412" s="9">
        <v>74</v>
      </c>
      <c r="C412" s="9">
        <v>100</v>
      </c>
      <c r="D412" s="9" t="s">
        <v>15</v>
      </c>
      <c r="E412" s="9">
        <v>2</v>
      </c>
      <c r="F412" s="10">
        <v>1449753</v>
      </c>
      <c r="G412" s="7">
        <v>157.40000000000001</v>
      </c>
      <c r="H412" s="7">
        <v>60</v>
      </c>
      <c r="I412" s="8">
        <v>585.07050000000004</v>
      </c>
      <c r="J412" s="9">
        <v>588.07470000000001</v>
      </c>
      <c r="K412" s="9">
        <v>263.09476286755103</v>
      </c>
      <c r="L412" s="10">
        <v>0.239936731561922</v>
      </c>
    </row>
    <row r="413">
      <c r="A413" s="8" t="s">
        <v>442</v>
      </c>
      <c r="B413" s="9">
        <v>70</v>
      </c>
      <c r="C413" s="9">
        <v>100</v>
      </c>
      <c r="D413" s="9" t="s">
        <v>15</v>
      </c>
      <c r="E413" s="9">
        <v>2</v>
      </c>
      <c r="F413" s="10">
        <v>1381251</v>
      </c>
      <c r="G413" s="7">
        <v>163</v>
      </c>
      <c r="H413" s="7">
        <v>71.799999999999997</v>
      </c>
      <c r="I413" s="8">
        <v>550.75800000000004</v>
      </c>
      <c r="J413" s="9">
        <v>552.54750000000001</v>
      </c>
      <c r="K413" s="9">
        <v>16.6299959165144</v>
      </c>
      <c r="L413" s="10">
        <v>0.27754582672718803</v>
      </c>
    </row>
    <row r="414">
      <c r="A414" s="8" t="s">
        <v>443</v>
      </c>
      <c r="B414" s="9">
        <v>77</v>
      </c>
      <c r="C414" s="9">
        <v>58</v>
      </c>
      <c r="D414" s="9" t="s">
        <v>15</v>
      </c>
      <c r="E414" s="9">
        <v>2</v>
      </c>
      <c r="F414" s="10">
        <v>1402193</v>
      </c>
      <c r="G414" s="7">
        <v>160</v>
      </c>
      <c r="H414" s="7">
        <v>73.599999999999994</v>
      </c>
      <c r="I414" s="8">
        <v>567.3931</v>
      </c>
      <c r="J414" s="9">
        <v>569.86689999999999</v>
      </c>
      <c r="K414" s="9">
        <v>7.8385987644069504</v>
      </c>
      <c r="L414" s="10">
        <v>0.26953059950975999</v>
      </c>
    </row>
    <row r="415">
      <c r="A415" s="8" t="s">
        <v>444</v>
      </c>
      <c r="B415" s="9">
        <v>71</v>
      </c>
      <c r="C415" s="9">
        <v>100</v>
      </c>
      <c r="D415" s="9" t="s">
        <v>13</v>
      </c>
      <c r="E415" s="9">
        <v>1</v>
      </c>
      <c r="F415" s="10">
        <v>1637905</v>
      </c>
      <c r="G415" s="7">
        <v>172.80000000000001</v>
      </c>
      <c r="H415" s="7">
        <v>69.799999999999997</v>
      </c>
      <c r="I415" s="8">
        <v>590.57299999999998</v>
      </c>
      <c r="J415" s="9">
        <v>594.74590000000001</v>
      </c>
      <c r="K415" s="9">
        <v>12.913599555101699</v>
      </c>
      <c r="L415" s="10">
        <v>0.21965780600165799</v>
      </c>
    </row>
    <row r="416">
      <c r="A416" s="8" t="s">
        <v>445</v>
      </c>
      <c r="B416" s="9">
        <v>70</v>
      </c>
      <c r="C416" s="9">
        <v>100</v>
      </c>
      <c r="D416" s="9" t="s">
        <v>15</v>
      </c>
      <c r="E416" s="9">
        <v>2</v>
      </c>
      <c r="F416" s="10">
        <v>1391936</v>
      </c>
      <c r="G416" s="7">
        <v>160.59999999999999</v>
      </c>
      <c r="H416" s="7">
        <v>73.200000000000003</v>
      </c>
      <c r="I416" s="8">
        <v>562.81219999999996</v>
      </c>
      <c r="J416" s="9">
        <v>566.07010000000002</v>
      </c>
      <c r="K416" s="9">
        <v>16.730463319935101</v>
      </c>
      <c r="L416" s="10">
        <v>0.25682429889182801</v>
      </c>
    </row>
    <row r="417">
      <c r="A417" s="8" t="s">
        <v>446</v>
      </c>
      <c r="B417" s="9">
        <v>74</v>
      </c>
      <c r="C417" s="9">
        <v>100</v>
      </c>
      <c r="D417" s="9" t="s">
        <v>15</v>
      </c>
      <c r="E417" s="9">
        <v>2</v>
      </c>
      <c r="F417" s="10">
        <v>1350270</v>
      </c>
      <c r="G417" s="7">
        <v>152.09999999999999</v>
      </c>
      <c r="H417" s="7">
        <v>70.400000000000006</v>
      </c>
      <c r="I417" s="8">
        <v>576.49760000000003</v>
      </c>
      <c r="J417" s="9">
        <v>579.12689999999998</v>
      </c>
      <c r="K417" s="9">
        <v>9.1671814191917207</v>
      </c>
      <c r="L417" s="10">
        <v>0.27912798592217702</v>
      </c>
    </row>
    <row r="418">
      <c r="A418" s="8" t="s">
        <v>447</v>
      </c>
      <c r="B418" s="9">
        <v>70</v>
      </c>
      <c r="C418" s="9">
        <v>100</v>
      </c>
      <c r="D418" s="9" t="s">
        <v>15</v>
      </c>
      <c r="E418" s="9">
        <v>2</v>
      </c>
      <c r="F418" s="10">
        <v>1453651</v>
      </c>
      <c r="G418" s="7">
        <v>164.69999999999999</v>
      </c>
      <c r="H418" s="7">
        <v>63.799999999999997</v>
      </c>
      <c r="I418" s="8">
        <v>579.81809999999996</v>
      </c>
      <c r="J418" s="9">
        <v>581.87540000000001</v>
      </c>
      <c r="K418" s="9">
        <v>12.901267390639299</v>
      </c>
      <c r="L418" s="10">
        <v>0.249787518727525</v>
      </c>
    </row>
    <row r="419">
      <c r="A419" s="8" t="s">
        <v>448</v>
      </c>
      <c r="B419" s="9">
        <v>73</v>
      </c>
      <c r="C419" s="9">
        <v>-90</v>
      </c>
      <c r="D419" s="9" t="s">
        <v>15</v>
      </c>
      <c r="E419" s="9">
        <v>2</v>
      </c>
      <c r="F419" s="10">
        <v>1532117</v>
      </c>
      <c r="G419" s="7">
        <v>161.09999999999999</v>
      </c>
      <c r="H419" s="7">
        <v>70.200000000000003</v>
      </c>
      <c r="I419" s="8">
        <v>574.40599999999995</v>
      </c>
      <c r="J419" s="9">
        <v>577.01229999999998</v>
      </c>
      <c r="K419" s="9">
        <v>10.7250311111325</v>
      </c>
      <c r="L419" s="10">
        <v>0.27131415483789501</v>
      </c>
    </row>
    <row r="420">
      <c r="A420" s="8" t="s">
        <v>449</v>
      </c>
      <c r="B420" s="9">
        <v>69</v>
      </c>
      <c r="C420" s="9">
        <v>100</v>
      </c>
      <c r="D420" s="9" t="s">
        <v>13</v>
      </c>
      <c r="E420" s="9">
        <v>1</v>
      </c>
      <c r="F420" s="10">
        <v>1409180</v>
      </c>
      <c r="G420" s="7">
        <v>178.40000000000001</v>
      </c>
      <c r="H420" s="7">
        <v>72.200000000000003</v>
      </c>
      <c r="I420" s="8">
        <v>579.85640000000001</v>
      </c>
      <c r="J420" s="9">
        <v>583.67359999999996</v>
      </c>
      <c r="K420" s="9">
        <v>14.809290098834699</v>
      </c>
      <c r="L420" s="10">
        <v>0.20636414794490399</v>
      </c>
      <c r="M420" s="9" t="s">
        <v>450</v>
      </c>
    </row>
    <row r="421">
      <c r="A421" s="8" t="s">
        <v>451</v>
      </c>
      <c r="B421" s="9">
        <v>70</v>
      </c>
      <c r="C421" s="9">
        <v>100</v>
      </c>
      <c r="D421" s="9" t="s">
        <v>15</v>
      </c>
      <c r="E421" s="9">
        <v>2</v>
      </c>
      <c r="F421" s="10">
        <v>1307033</v>
      </c>
      <c r="G421" s="7">
        <v>159.09999999999999</v>
      </c>
      <c r="H421" s="7">
        <v>60.200000000000003</v>
      </c>
      <c r="I421" s="8">
        <v>552.09019999999998</v>
      </c>
      <c r="J421" s="9">
        <v>557.96820000000002</v>
      </c>
      <c r="K421" s="9">
        <v>14.617914266447899</v>
      </c>
      <c r="L421" s="10">
        <v>0.25594561633902801</v>
      </c>
    </row>
    <row r="422">
      <c r="A422" s="8" t="s">
        <v>452</v>
      </c>
      <c r="B422" s="9">
        <v>71</v>
      </c>
      <c r="C422" s="9">
        <v>89</v>
      </c>
      <c r="D422" s="9" t="s">
        <v>15</v>
      </c>
      <c r="E422" s="9">
        <v>2</v>
      </c>
      <c r="F422" s="10">
        <v>1241586</v>
      </c>
      <c r="G422" s="7">
        <v>160.40000000000001</v>
      </c>
      <c r="H422" s="7">
        <v>80.799999999999997</v>
      </c>
      <c r="I422" s="8">
        <v>544.81359999999995</v>
      </c>
      <c r="J422" s="9">
        <v>549.41949999999997</v>
      </c>
      <c r="K422" s="9">
        <v>7.2128609055541304</v>
      </c>
      <c r="L422" s="10">
        <v>0.260364841362829</v>
      </c>
    </row>
    <row r="423">
      <c r="A423" s="8" t="s">
        <v>453</v>
      </c>
      <c r="B423" s="9">
        <v>71</v>
      </c>
      <c r="C423" s="9">
        <v>100</v>
      </c>
      <c r="D423" s="9" t="s">
        <v>15</v>
      </c>
      <c r="E423" s="9">
        <v>2</v>
      </c>
      <c r="F423" s="10">
        <v>1272257</v>
      </c>
      <c r="G423" s="7">
        <v>157.09999999999999</v>
      </c>
      <c r="H423" s="7">
        <v>63</v>
      </c>
      <c r="I423" s="8">
        <v>545.48789999999997</v>
      </c>
      <c r="J423" s="9">
        <v>550.30119999999999</v>
      </c>
      <c r="K423" s="9">
        <v>12.9653282870608</v>
      </c>
      <c r="L423" s="10">
        <v>0.25702083027924699</v>
      </c>
    </row>
    <row r="424">
      <c r="A424" s="8" t="s">
        <v>454</v>
      </c>
      <c r="B424" s="9">
        <v>73</v>
      </c>
      <c r="C424" s="9">
        <v>100</v>
      </c>
      <c r="D424" s="9" t="s">
        <v>13</v>
      </c>
      <c r="E424" s="9">
        <v>1</v>
      </c>
      <c r="F424" s="10">
        <v>1776087</v>
      </c>
      <c r="G424" s="7">
        <v>173.5</v>
      </c>
      <c r="H424" s="7">
        <v>82.599999999999994</v>
      </c>
      <c r="I424" s="8">
        <v>605.6001</v>
      </c>
      <c r="J424" s="9">
        <v>607.78679999999997</v>
      </c>
      <c r="K424" s="9">
        <v>13.611311665931501</v>
      </c>
      <c r="L424" s="10">
        <v>0.228301545887865</v>
      </c>
    </row>
    <row r="425">
      <c r="A425" s="8" t="s">
        <v>455</v>
      </c>
      <c r="B425" s="9">
        <v>71</v>
      </c>
      <c r="C425" s="9">
        <v>100</v>
      </c>
      <c r="D425" s="9" t="s">
        <v>15</v>
      </c>
      <c r="E425" s="9">
        <v>2</v>
      </c>
      <c r="F425" s="10">
        <v>1420041</v>
      </c>
      <c r="G425" s="7">
        <v>169.59999999999999</v>
      </c>
      <c r="H425" s="7">
        <v>59.399999999999999</v>
      </c>
      <c r="I425" s="8">
        <v>567.44209999999998</v>
      </c>
      <c r="J425" s="9">
        <v>572.09910000000002</v>
      </c>
      <c r="K425" s="9">
        <v>8.0334748654333197</v>
      </c>
      <c r="L425" s="10">
        <v>0.257740521673052</v>
      </c>
    </row>
    <row r="426">
      <c r="A426" s="8" t="s">
        <v>456</v>
      </c>
      <c r="B426" s="9">
        <v>68</v>
      </c>
      <c r="C426" s="9">
        <v>-90</v>
      </c>
      <c r="D426" s="9" t="s">
        <v>13</v>
      </c>
      <c r="E426" s="9">
        <v>1</v>
      </c>
      <c r="F426" s="10">
        <v>1574552</v>
      </c>
      <c r="G426" s="7">
        <v>182.40000000000001</v>
      </c>
      <c r="H426" s="7">
        <v>85.799999999999997</v>
      </c>
      <c r="I426" s="8">
        <v>600.20309999999995</v>
      </c>
      <c r="J426" s="9">
        <v>602.16070000000002</v>
      </c>
      <c r="K426" s="9">
        <v>9.4511400749524501</v>
      </c>
      <c r="L426" s="10">
        <v>0.24477368356955001</v>
      </c>
    </row>
    <row r="427">
      <c r="A427" s="8" t="s">
        <v>457</v>
      </c>
      <c r="B427" s="9">
        <v>75</v>
      </c>
      <c r="C427" s="9">
        <v>100</v>
      </c>
      <c r="D427" s="9" t="s">
        <v>13</v>
      </c>
      <c r="E427" s="9">
        <v>1</v>
      </c>
      <c r="F427" s="10">
        <v>1574820</v>
      </c>
      <c r="G427" s="7">
        <v>165.30000000000001</v>
      </c>
      <c r="H427" s="7">
        <v>67.200000000000003</v>
      </c>
      <c r="I427" s="8">
        <v>587.18190000000004</v>
      </c>
      <c r="J427" s="9">
        <v>588.67100000000005</v>
      </c>
      <c r="K427" s="9">
        <v>15.008742183807</v>
      </c>
      <c r="L427" s="10">
        <v>0.25462268445550201</v>
      </c>
    </row>
    <row r="428">
      <c r="A428" s="8" t="s">
        <v>458</v>
      </c>
      <c r="B428" s="9">
        <v>73</v>
      </c>
      <c r="C428" s="9">
        <v>100</v>
      </c>
      <c r="D428" s="9" t="s">
        <v>13</v>
      </c>
      <c r="E428" s="9">
        <v>1</v>
      </c>
      <c r="F428" s="10">
        <v>1586115</v>
      </c>
      <c r="G428" s="7">
        <v>179.09999999999999</v>
      </c>
      <c r="H428" s="7">
        <v>84.799999999999997</v>
      </c>
      <c r="I428" s="8">
        <v>586.73760000000004</v>
      </c>
      <c r="J428" s="9">
        <v>589.02239999999995</v>
      </c>
      <c r="K428" s="9">
        <v>14.361583175155401</v>
      </c>
      <c r="L428" s="10">
        <v>0.23930983695014699</v>
      </c>
    </row>
    <row r="429">
      <c r="A429" s="8" t="s">
        <v>459</v>
      </c>
      <c r="B429" s="9">
        <v>72</v>
      </c>
      <c r="C429" s="9">
        <v>100</v>
      </c>
      <c r="D429" s="9" t="s">
        <v>15</v>
      </c>
      <c r="E429" s="9">
        <v>2</v>
      </c>
      <c r="F429" s="10">
        <v>1191880</v>
      </c>
      <c r="G429" s="7">
        <v>164.40000000000001</v>
      </c>
      <c r="H429" s="7">
        <v>67.400000000000006</v>
      </c>
      <c r="I429" s="8">
        <v>545.12760000000003</v>
      </c>
      <c r="J429" s="9">
        <v>549.45259999999996</v>
      </c>
      <c r="K429" s="9">
        <v>13.073166432349099</v>
      </c>
      <c r="L429" s="10">
        <v>0.27995500521167799</v>
      </c>
    </row>
    <row r="430">
      <c r="A430" s="8" t="s">
        <v>460</v>
      </c>
      <c r="B430" s="9">
        <v>76</v>
      </c>
      <c r="C430" s="9">
        <v>100</v>
      </c>
      <c r="D430" s="9" t="s">
        <v>13</v>
      </c>
      <c r="E430" s="9">
        <v>1</v>
      </c>
      <c r="F430" s="10">
        <v>1537926</v>
      </c>
      <c r="G430" s="7">
        <v>165.90000000000001</v>
      </c>
      <c r="H430" s="7">
        <v>72.400000000000006</v>
      </c>
      <c r="I430" s="8">
        <v>593.88720000000001</v>
      </c>
      <c r="J430" s="9">
        <v>597.59820000000002</v>
      </c>
      <c r="K430" s="9">
        <v>13.960508766878901</v>
      </c>
      <c r="L430" s="10">
        <v>0.246619612034601</v>
      </c>
    </row>
    <row r="431">
      <c r="A431" s="8" t="s">
        <v>461</v>
      </c>
      <c r="B431" s="9">
        <v>68</v>
      </c>
      <c r="C431" s="9">
        <v>100</v>
      </c>
      <c r="D431" s="9" t="s">
        <v>15</v>
      </c>
      <c r="E431" s="9">
        <v>2</v>
      </c>
      <c r="F431" s="10">
        <v>1154933</v>
      </c>
      <c r="G431" s="7">
        <v>149.30000000000001</v>
      </c>
      <c r="H431" s="7">
        <v>58.399999999999999</v>
      </c>
      <c r="I431" s="8">
        <v>544.9307</v>
      </c>
      <c r="J431" s="9">
        <v>548.77239999999995</v>
      </c>
      <c r="K431" s="9">
        <v>7.5195208658513497</v>
      </c>
      <c r="L431" s="10">
        <v>0.27517890681950202</v>
      </c>
    </row>
    <row r="432">
      <c r="A432" s="8" t="s">
        <v>462</v>
      </c>
      <c r="B432" s="9">
        <v>69</v>
      </c>
      <c r="C432" s="9">
        <v>90</v>
      </c>
      <c r="D432" s="9" t="s">
        <v>15</v>
      </c>
      <c r="E432" s="9">
        <v>2</v>
      </c>
      <c r="F432" s="10">
        <v>1217834</v>
      </c>
      <c r="G432" s="7">
        <v>153.59999999999999</v>
      </c>
      <c r="H432" s="7">
        <v>57</v>
      </c>
      <c r="I432" s="8">
        <v>553.3374</v>
      </c>
      <c r="J432" s="9">
        <v>555.48050000000001</v>
      </c>
      <c r="K432" s="9">
        <v>8.2734651758514897</v>
      </c>
      <c r="L432" s="10">
        <v>0.276511487743267</v>
      </c>
    </row>
    <row r="433">
      <c r="A433" s="8" t="s">
        <v>463</v>
      </c>
      <c r="B433" s="9">
        <v>76</v>
      </c>
      <c r="C433" s="9">
        <v>-89</v>
      </c>
      <c r="D433" s="9" t="s">
        <v>15</v>
      </c>
      <c r="E433" s="9">
        <v>2</v>
      </c>
      <c r="F433" s="10">
        <v>1302851</v>
      </c>
      <c r="G433" s="7">
        <v>157.59999999999999</v>
      </c>
      <c r="H433" s="7">
        <v>54</v>
      </c>
      <c r="I433" s="8">
        <v>570.33190000000002</v>
      </c>
      <c r="J433" s="9">
        <v>573.8963</v>
      </c>
      <c r="K433" s="9">
        <v>12.808008946141999</v>
      </c>
      <c r="L433" s="10">
        <v>0.27306545985196301</v>
      </c>
    </row>
    <row r="434">
      <c r="A434" s="8" t="s">
        <v>464</v>
      </c>
      <c r="B434" s="9">
        <v>77</v>
      </c>
      <c r="C434" s="9">
        <v>56</v>
      </c>
      <c r="D434" s="9" t="s">
        <v>13</v>
      </c>
      <c r="E434" s="9">
        <v>1</v>
      </c>
      <c r="F434" s="10">
        <v>1327546</v>
      </c>
      <c r="G434" s="7">
        <v>162.69999999999999</v>
      </c>
      <c r="H434" s="7">
        <v>71.200000000000003</v>
      </c>
      <c r="I434" s="8">
        <v>553.68179999999995</v>
      </c>
      <c r="J434" s="9">
        <v>559.61659999999995</v>
      </c>
      <c r="K434" s="9">
        <v>18.641810790524801</v>
      </c>
      <c r="L434" s="10">
        <v>0.287120589841038</v>
      </c>
    </row>
    <row r="435">
      <c r="A435" s="8" t="s">
        <v>465</v>
      </c>
      <c r="B435" s="9">
        <v>75</v>
      </c>
      <c r="C435" s="9">
        <v>100</v>
      </c>
      <c r="D435" s="9" t="s">
        <v>15</v>
      </c>
      <c r="E435" s="9">
        <v>2</v>
      </c>
      <c r="F435" s="10">
        <v>1385800</v>
      </c>
      <c r="G435" s="7">
        <v>161</v>
      </c>
      <c r="H435" s="7">
        <v>84.400000000000006</v>
      </c>
      <c r="I435" s="8">
        <v>570.02239999999995</v>
      </c>
      <c r="J435" s="9">
        <v>572.84199999999998</v>
      </c>
      <c r="K435" s="9">
        <v>8.9473959592592305</v>
      </c>
      <c r="L435" s="10">
        <v>0.25962409671540898</v>
      </c>
    </row>
    <row r="436">
      <c r="A436" s="8" t="s">
        <v>466</v>
      </c>
      <c r="B436" s="9">
        <v>74</v>
      </c>
      <c r="C436" s="9">
        <v>100</v>
      </c>
      <c r="D436" s="9" t="s">
        <v>15</v>
      </c>
      <c r="E436" s="9">
        <v>2</v>
      </c>
      <c r="F436" s="10">
        <v>1285922</v>
      </c>
      <c r="G436" s="7">
        <v>155.90000000000001</v>
      </c>
      <c r="H436" s="7">
        <v>63.200000000000003</v>
      </c>
      <c r="I436" s="8">
        <v>553.74040000000002</v>
      </c>
      <c r="J436" s="9">
        <v>559.7242</v>
      </c>
      <c r="K436" s="9">
        <v>10.6720270490879</v>
      </c>
      <c r="L436" s="10">
        <v>0.29802725772329097</v>
      </c>
    </row>
    <row r="437">
      <c r="A437" s="8" t="s">
        <v>467</v>
      </c>
      <c r="B437" s="9">
        <v>78</v>
      </c>
      <c r="C437" s="9">
        <v>100</v>
      </c>
      <c r="D437" s="9" t="s">
        <v>15</v>
      </c>
      <c r="E437" s="9">
        <v>2</v>
      </c>
      <c r="F437" s="10">
        <v>1324847</v>
      </c>
      <c r="G437" s="7">
        <v>164.19999999999999</v>
      </c>
      <c r="H437" s="7">
        <v>60.600000000000001</v>
      </c>
      <c r="I437" s="8">
        <v>540.04859999999996</v>
      </c>
      <c r="J437" s="9">
        <v>541.60140000000001</v>
      </c>
      <c r="K437" s="9">
        <v>14.4062514306599</v>
      </c>
      <c r="L437" s="10">
        <v>0.265771418283342</v>
      </c>
    </row>
    <row r="438">
      <c r="A438" s="8" t="s">
        <v>468</v>
      </c>
      <c r="B438" s="9">
        <v>68</v>
      </c>
      <c r="C438" s="9">
        <v>89</v>
      </c>
      <c r="D438" s="9" t="s">
        <v>13</v>
      </c>
      <c r="E438" s="9">
        <v>1</v>
      </c>
      <c r="F438" s="10">
        <v>1470763</v>
      </c>
      <c r="G438" s="7">
        <v>179.69999999999999</v>
      </c>
      <c r="H438" s="7">
        <v>84.799999999999997</v>
      </c>
      <c r="I438" s="8">
        <v>584.10220000000004</v>
      </c>
      <c r="J438" s="9">
        <v>586.00779999999997</v>
      </c>
      <c r="K438" s="9">
        <v>10.6246703038007</v>
      </c>
      <c r="L438" s="10">
        <v>0.21727266050046501</v>
      </c>
    </row>
    <row r="439">
      <c r="A439" s="8" t="s">
        <v>469</v>
      </c>
      <c r="B439" s="9">
        <v>76</v>
      </c>
      <c r="C439" s="9">
        <v>100</v>
      </c>
      <c r="D439" s="9" t="s">
        <v>15</v>
      </c>
      <c r="E439" s="9">
        <v>2</v>
      </c>
      <c r="F439" s="10">
        <v>1391797</v>
      </c>
      <c r="G439" s="7">
        <v>171.59999999999999</v>
      </c>
      <c r="H439" s="7">
        <v>85</v>
      </c>
      <c r="I439" s="8">
        <v>584.73469999999998</v>
      </c>
      <c r="J439" s="9">
        <v>585.88</v>
      </c>
      <c r="K439" s="9">
        <v>8.8583644424613794</v>
      </c>
      <c r="L439" s="10">
        <v>0.256148113137939</v>
      </c>
    </row>
    <row r="440">
      <c r="A440" s="8" t="s">
        <v>470</v>
      </c>
      <c r="B440" s="9">
        <v>68</v>
      </c>
      <c r="C440" s="9">
        <v>-41</v>
      </c>
      <c r="D440" s="9" t="s">
        <v>13</v>
      </c>
      <c r="E440" s="9">
        <v>1</v>
      </c>
      <c r="F440" s="10">
        <v>1895861</v>
      </c>
      <c r="G440" s="7">
        <v>185.59999999999999</v>
      </c>
      <c r="H440" s="7">
        <v>109.2</v>
      </c>
      <c r="I440" s="8">
        <v>604.2373</v>
      </c>
      <c r="J440" s="9">
        <v>605.57709999999997</v>
      </c>
      <c r="K440" s="9">
        <v>11.6113549551656</v>
      </c>
      <c r="L440" s="10">
        <v>0.26726216537512398</v>
      </c>
    </row>
    <row r="441">
      <c r="A441" s="8" t="s">
        <v>471</v>
      </c>
      <c r="B441" s="9">
        <v>76</v>
      </c>
      <c r="C441" s="9">
        <v>80</v>
      </c>
      <c r="D441" s="9" t="s">
        <v>13</v>
      </c>
      <c r="E441" s="9">
        <v>1</v>
      </c>
      <c r="F441" s="10">
        <v>1508110</v>
      </c>
      <c r="G441" s="7">
        <v>175.90000000000001</v>
      </c>
      <c r="H441" s="7">
        <v>73.200000000000003</v>
      </c>
      <c r="I441" s="8">
        <v>583.92529999999999</v>
      </c>
      <c r="J441" s="9">
        <v>588.06899999999996</v>
      </c>
      <c r="K441" s="9">
        <v>21.842228499637301</v>
      </c>
      <c r="L441" s="10">
        <v>0.25884763097014701</v>
      </c>
    </row>
    <row r="442">
      <c r="A442" s="8" t="s">
        <v>472</v>
      </c>
      <c r="B442" s="9">
        <v>69</v>
      </c>
      <c r="C442" s="9">
        <v>100</v>
      </c>
      <c r="D442" s="9" t="s">
        <v>13</v>
      </c>
      <c r="E442" s="9">
        <v>1</v>
      </c>
      <c r="F442" s="10">
        <v>1510583</v>
      </c>
      <c r="G442" s="7">
        <v>183.5</v>
      </c>
      <c r="H442" s="7">
        <v>80.799999999999997</v>
      </c>
      <c r="I442" s="8">
        <v>565.90970000000004</v>
      </c>
      <c r="J442" s="9">
        <v>567.9615</v>
      </c>
      <c r="K442" s="9">
        <v>16.515977499921899</v>
      </c>
      <c r="L442" s="10">
        <v>0.23793236675948301</v>
      </c>
    </row>
    <row r="443">
      <c r="A443" s="8" t="s">
        <v>473</v>
      </c>
      <c r="B443" s="9">
        <v>78</v>
      </c>
      <c r="C443" s="9">
        <v>100</v>
      </c>
      <c r="D443" s="9" t="s">
        <v>13</v>
      </c>
      <c r="E443" s="9">
        <v>1</v>
      </c>
      <c r="F443" s="10">
        <v>1463170</v>
      </c>
      <c r="G443" s="7">
        <v>167</v>
      </c>
      <c r="H443" s="7">
        <v>80.200000000000003</v>
      </c>
      <c r="I443" s="8">
        <v>580.91880000000003</v>
      </c>
      <c r="J443" s="9">
        <v>583.94870000000003</v>
      </c>
      <c r="K443" s="9">
        <v>8.0198269493638001</v>
      </c>
      <c r="L443" s="10">
        <v>0.26234308612207402</v>
      </c>
    </row>
    <row r="444">
      <c r="A444" s="8" t="s">
        <v>474</v>
      </c>
      <c r="B444" s="9">
        <v>77</v>
      </c>
      <c r="C444" s="9">
        <v>89</v>
      </c>
      <c r="D444" s="9" t="s">
        <v>15</v>
      </c>
      <c r="E444" s="9">
        <v>2</v>
      </c>
      <c r="F444" s="10">
        <v>1168827</v>
      </c>
      <c r="G444" s="7">
        <v>165.30000000000001</v>
      </c>
      <c r="H444" s="7">
        <v>81.200000000000003</v>
      </c>
      <c r="I444" s="8">
        <v>550.04160000000002</v>
      </c>
      <c r="J444" s="9">
        <v>552.34609999999998</v>
      </c>
      <c r="K444" s="9">
        <v>9.6655032405391008</v>
      </c>
      <c r="L444" s="10">
        <v>0.25773754924397302</v>
      </c>
    </row>
    <row r="445">
      <c r="A445" s="8" t="s">
        <v>475</v>
      </c>
      <c r="B445" s="9">
        <v>75</v>
      </c>
      <c r="C445" s="9">
        <v>90</v>
      </c>
      <c r="D445" s="9" t="s">
        <v>13</v>
      </c>
      <c r="E445" s="9">
        <v>1</v>
      </c>
      <c r="F445" s="10">
        <v>1441062</v>
      </c>
      <c r="G445" s="7">
        <v>172.40000000000001</v>
      </c>
      <c r="H445" s="7">
        <v>80.400000000000006</v>
      </c>
      <c r="I445" s="8">
        <v>585.47090000000003</v>
      </c>
      <c r="J445" s="9">
        <v>586.99120000000005</v>
      </c>
      <c r="K445" s="9">
        <v>8.9087600991667308</v>
      </c>
      <c r="L445" s="10">
        <v>0.23954847297808601</v>
      </c>
    </row>
    <row r="446">
      <c r="A446" s="8" t="s">
        <v>476</v>
      </c>
      <c r="B446" s="9">
        <v>75</v>
      </c>
      <c r="C446" s="9">
        <v>100</v>
      </c>
      <c r="D446" s="9" t="s">
        <v>15</v>
      </c>
      <c r="E446" s="9">
        <v>2</v>
      </c>
      <c r="F446" s="10">
        <v>1226473</v>
      </c>
      <c r="G446" s="7">
        <v>146.19999999999999</v>
      </c>
      <c r="H446" s="7">
        <v>59.600000000000001</v>
      </c>
      <c r="I446" s="8">
        <v>536.57230000000004</v>
      </c>
      <c r="J446" s="9">
        <v>538.18690000000004</v>
      </c>
      <c r="K446" s="9">
        <v>17.9372583786507</v>
      </c>
      <c r="L446" s="10">
        <v>0.26761267220093798</v>
      </c>
    </row>
    <row r="447">
      <c r="A447" s="8" t="s">
        <v>477</v>
      </c>
      <c r="B447" s="9">
        <v>75</v>
      </c>
      <c r="C447" s="9">
        <v>90</v>
      </c>
      <c r="D447" s="9" t="s">
        <v>13</v>
      </c>
      <c r="E447" s="9">
        <v>1</v>
      </c>
      <c r="F447" s="10">
        <v>1684241</v>
      </c>
      <c r="G447" s="7">
        <v>190.59999999999999</v>
      </c>
      <c r="H447" s="7">
        <v>95</v>
      </c>
      <c r="I447" s="8">
        <v>599.57839999999999</v>
      </c>
      <c r="J447" s="9">
        <v>605.1558</v>
      </c>
      <c r="K447" s="9">
        <v>9.5890822002770495</v>
      </c>
      <c r="L447" s="10">
        <v>0.23025085637029899</v>
      </c>
    </row>
    <row r="448">
      <c r="A448" s="8" t="s">
        <v>478</v>
      </c>
      <c r="B448" s="9">
        <v>69</v>
      </c>
      <c r="C448" s="9">
        <v>100</v>
      </c>
      <c r="D448" s="9" t="s">
        <v>13</v>
      </c>
      <c r="E448" s="9">
        <v>1</v>
      </c>
      <c r="F448" s="10">
        <v>1416808</v>
      </c>
      <c r="G448" s="7">
        <v>171</v>
      </c>
      <c r="H448" s="7">
        <v>70</v>
      </c>
      <c r="I448" s="8">
        <v>562.05820000000006</v>
      </c>
      <c r="J448" s="9">
        <v>564.31460000000004</v>
      </c>
      <c r="K448" s="9">
        <v>17.343098748949899</v>
      </c>
      <c r="L448" s="10">
        <v>0.26887370413807499</v>
      </c>
    </row>
    <row r="449">
      <c r="A449" s="8" t="s">
        <v>479</v>
      </c>
      <c r="B449" s="9">
        <v>74</v>
      </c>
      <c r="C449" s="9">
        <v>100</v>
      </c>
      <c r="D449" s="9" t="s">
        <v>15</v>
      </c>
      <c r="E449" s="9">
        <v>2</v>
      </c>
      <c r="F449" s="10">
        <v>1214362</v>
      </c>
      <c r="G449" s="7">
        <v>158.30000000000001</v>
      </c>
      <c r="H449" s="7">
        <v>87.400000000000006</v>
      </c>
      <c r="I449" s="8">
        <v>552.72760000000005</v>
      </c>
      <c r="J449" s="9">
        <v>554.77760000000001</v>
      </c>
      <c r="K449" s="9">
        <v>9.2520268570777304</v>
      </c>
      <c r="L449" s="10">
        <v>0.277684966549131</v>
      </c>
    </row>
    <row r="450">
      <c r="A450" s="8" t="s">
        <v>480</v>
      </c>
      <c r="B450" s="9">
        <v>70</v>
      </c>
      <c r="C450" s="9">
        <v>100</v>
      </c>
      <c r="D450" s="9" t="s">
        <v>15</v>
      </c>
      <c r="E450" s="9">
        <v>2</v>
      </c>
      <c r="F450" s="10">
        <v>1164648</v>
      </c>
      <c r="G450" s="7">
        <v>152.80000000000001</v>
      </c>
      <c r="H450" s="7">
        <v>57.600000000000001</v>
      </c>
      <c r="I450" s="8">
        <v>531.2912</v>
      </c>
      <c r="J450" s="9">
        <v>539.24839999999995</v>
      </c>
      <c r="K450" s="9">
        <v>12.622396838673399</v>
      </c>
      <c r="L450" s="10">
        <v>0.29142908908280002</v>
      </c>
    </row>
    <row r="451">
      <c r="A451" s="8" t="s">
        <v>481</v>
      </c>
      <c r="B451" s="9">
        <v>71</v>
      </c>
      <c r="C451" s="9">
        <v>90</v>
      </c>
      <c r="D451" s="9" t="s">
        <v>13</v>
      </c>
      <c r="E451" s="9">
        <v>1</v>
      </c>
      <c r="F451" s="10">
        <v>1431410</v>
      </c>
      <c r="G451" s="7">
        <v>169</v>
      </c>
      <c r="H451" s="7">
        <v>65.400000000000006</v>
      </c>
      <c r="I451" s="8">
        <v>564.2604</v>
      </c>
      <c r="J451" s="9">
        <v>567.178</v>
      </c>
      <c r="K451" s="9">
        <v>10.903579609870301</v>
      </c>
      <c r="L451" s="10">
        <v>0.24356137736524699</v>
      </c>
    </row>
    <row r="452">
      <c r="A452" s="8" t="s">
        <v>482</v>
      </c>
      <c r="B452" s="9">
        <v>75</v>
      </c>
      <c r="C452" s="9">
        <v>100</v>
      </c>
      <c r="D452" s="9" t="s">
        <v>15</v>
      </c>
      <c r="E452" s="9">
        <v>2</v>
      </c>
      <c r="F452" s="10">
        <v>1272711</v>
      </c>
      <c r="G452" s="7">
        <v>170.59999999999999</v>
      </c>
      <c r="H452" s="7">
        <v>86.400000000000006</v>
      </c>
      <c r="I452" s="8">
        <v>558.29629999999997</v>
      </c>
      <c r="J452" s="9">
        <v>563.44179999999994</v>
      </c>
      <c r="K452" s="9">
        <v>17.260843639254901</v>
      </c>
      <c r="L452" s="10">
        <v>0.21904416014863701</v>
      </c>
      <c r="M452" s="9" t="s">
        <v>483</v>
      </c>
    </row>
    <row r="453">
      <c r="A453" s="8" t="s">
        <v>484</v>
      </c>
      <c r="B453" s="9">
        <v>78</v>
      </c>
      <c r="C453" s="9">
        <v>90</v>
      </c>
      <c r="D453" s="9" t="s">
        <v>13</v>
      </c>
      <c r="E453" s="9">
        <v>1</v>
      </c>
      <c r="F453" s="10">
        <v>1561323</v>
      </c>
      <c r="G453" s="7">
        <v>170.5</v>
      </c>
      <c r="H453" s="7">
        <v>73.400000000000006</v>
      </c>
      <c r="I453" s="8">
        <v>587.0498</v>
      </c>
      <c r="J453" s="9">
        <v>591.95060000000001</v>
      </c>
      <c r="K453" s="9">
        <v>12.252688582715001</v>
      </c>
      <c r="L453" s="10">
        <v>0.243611355436605</v>
      </c>
    </row>
    <row r="454">
      <c r="A454" s="8" t="s">
        <v>485</v>
      </c>
      <c r="B454" s="9">
        <v>73</v>
      </c>
      <c r="C454" s="9">
        <v>90</v>
      </c>
      <c r="D454" s="9" t="s">
        <v>15</v>
      </c>
      <c r="E454" s="9">
        <v>2</v>
      </c>
      <c r="F454" s="10">
        <v>1286602</v>
      </c>
      <c r="G454" s="7">
        <v>157.69999999999999</v>
      </c>
      <c r="H454" s="7">
        <v>62</v>
      </c>
      <c r="I454" s="8">
        <v>540.4529</v>
      </c>
      <c r="J454" s="9">
        <v>543.45709999999997</v>
      </c>
      <c r="K454" s="9">
        <v>14.2731677730269</v>
      </c>
      <c r="L454" s="10">
        <v>0.28433499506018201</v>
      </c>
    </row>
    <row r="455">
      <c r="A455" s="8" t="s">
        <v>486</v>
      </c>
      <c r="B455" s="9">
        <v>73</v>
      </c>
      <c r="C455" s="9">
        <v>100</v>
      </c>
      <c r="D455" s="9" t="s">
        <v>15</v>
      </c>
      <c r="E455" s="9">
        <v>2</v>
      </c>
      <c r="F455" s="10">
        <v>1463904</v>
      </c>
      <c r="G455" s="7">
        <v>162.90000000000001</v>
      </c>
      <c r="H455" s="7">
        <v>83.400000000000006</v>
      </c>
      <c r="I455" s="8">
        <v>571.69380000000001</v>
      </c>
      <c r="J455" s="9">
        <v>574.23680000000002</v>
      </c>
      <c r="K455" s="9">
        <v>12.5593883223367</v>
      </c>
      <c r="L455" s="10">
        <v>0.26594443062795797</v>
      </c>
    </row>
    <row r="456">
      <c r="A456" s="8" t="s">
        <v>487</v>
      </c>
      <c r="B456" s="9">
        <v>74</v>
      </c>
      <c r="C456" s="9">
        <v>100</v>
      </c>
      <c r="D456" s="9" t="s">
        <v>15</v>
      </c>
      <c r="E456" s="9">
        <v>2</v>
      </c>
      <c r="F456" s="10">
        <v>1337268</v>
      </c>
      <c r="G456" s="7">
        <v>157.90000000000001</v>
      </c>
      <c r="H456" s="7">
        <v>62</v>
      </c>
      <c r="I456" s="8">
        <v>573.13689999999997</v>
      </c>
      <c r="J456" s="9">
        <v>577.62270000000001</v>
      </c>
      <c r="K456" s="9">
        <v>7.9703165098233102</v>
      </c>
      <c r="L456" s="10">
        <v>0.273327824202376</v>
      </c>
    </row>
    <row r="457">
      <c r="A457" s="8" t="s">
        <v>488</v>
      </c>
      <c r="B457" s="9">
        <v>72</v>
      </c>
      <c r="C457" s="9">
        <v>88</v>
      </c>
      <c r="D457" s="9" t="s">
        <v>13</v>
      </c>
      <c r="E457" s="9">
        <v>1</v>
      </c>
      <c r="F457" s="10">
        <v>1642196</v>
      </c>
      <c r="G457" s="7">
        <v>179.69999999999999</v>
      </c>
      <c r="H457" s="7">
        <v>99.200000000000003</v>
      </c>
      <c r="I457" s="8">
        <v>603.7423</v>
      </c>
      <c r="J457" s="9">
        <v>607.16039999999998</v>
      </c>
      <c r="K457" s="9">
        <v>12.029174887539201</v>
      </c>
      <c r="L457" s="10">
        <v>0.24520214572327101</v>
      </c>
    </row>
    <row r="458">
      <c r="A458" s="8" t="s">
        <v>489</v>
      </c>
      <c r="B458" s="9">
        <v>74</v>
      </c>
      <c r="C458" s="9">
        <v>88</v>
      </c>
      <c r="D458" s="9" t="s">
        <v>13</v>
      </c>
      <c r="E458" s="9">
        <v>1</v>
      </c>
      <c r="F458" s="10">
        <v>1509293</v>
      </c>
      <c r="G458" s="7">
        <v>183.80000000000001</v>
      </c>
      <c r="H458" s="7">
        <v>89</v>
      </c>
      <c r="I458" s="8">
        <v>587.81560000000002</v>
      </c>
      <c r="J458" s="9">
        <v>591.846</v>
      </c>
      <c r="K458" s="9">
        <v>9.2478542098712708</v>
      </c>
      <c r="L458" s="10">
        <v>0.226042828103139</v>
      </c>
    </row>
    <row r="459">
      <c r="A459" s="8" t="s">
        <v>490</v>
      </c>
      <c r="B459" s="9">
        <v>78</v>
      </c>
      <c r="C459" s="9">
        <v>100</v>
      </c>
      <c r="D459" s="9" t="s">
        <v>15</v>
      </c>
      <c r="E459" s="9">
        <v>2</v>
      </c>
      <c r="F459" s="10">
        <v>1250136</v>
      </c>
      <c r="G459" s="7">
        <v>165.09999999999999</v>
      </c>
      <c r="H459" s="7">
        <v>82.200000000000003</v>
      </c>
      <c r="I459" s="8">
        <v>541.70180000000005</v>
      </c>
      <c r="J459" s="9">
        <v>542.25289999999995</v>
      </c>
      <c r="K459" s="9">
        <v>16.317491964337801</v>
      </c>
      <c r="L459" s="10">
        <v>0.26906782788554601</v>
      </c>
    </row>
    <row r="460">
      <c r="A460" s="8" t="s">
        <v>491</v>
      </c>
      <c r="B460" s="9">
        <v>74</v>
      </c>
      <c r="C460" s="9">
        <v>86</v>
      </c>
      <c r="D460" s="9" t="s">
        <v>15</v>
      </c>
      <c r="E460" s="9">
        <v>2</v>
      </c>
      <c r="F460" s="10">
        <v>1231180</v>
      </c>
      <c r="G460" s="7">
        <v>174.09999999999999</v>
      </c>
      <c r="H460" s="7">
        <v>89.599999999999994</v>
      </c>
      <c r="I460" s="8">
        <v>535.298</v>
      </c>
      <c r="J460" s="9">
        <v>537.36279999999999</v>
      </c>
      <c r="K460" s="9">
        <v>13.3695366580576</v>
      </c>
      <c r="L460" s="10">
        <v>0.28956505177167502</v>
      </c>
    </row>
    <row r="461">
      <c r="A461" s="8" t="s">
        <v>492</v>
      </c>
      <c r="B461" s="9">
        <v>76</v>
      </c>
      <c r="C461" s="9">
        <v>100</v>
      </c>
      <c r="D461" s="9" t="s">
        <v>13</v>
      </c>
      <c r="E461" s="9">
        <v>1</v>
      </c>
      <c r="F461" s="10">
        <v>1585856</v>
      </c>
      <c r="G461" s="7">
        <v>173.40000000000001</v>
      </c>
      <c r="H461" s="7">
        <v>80.599999999999994</v>
      </c>
      <c r="I461" s="8">
        <v>588.32209999999998</v>
      </c>
      <c r="J461" s="9">
        <v>597.19410000000005</v>
      </c>
      <c r="K461" s="9">
        <v>16.439549279933502</v>
      </c>
      <c r="L461" s="10">
        <v>0.23301788369873799</v>
      </c>
    </row>
    <row r="462">
      <c r="A462" s="8" t="s">
        <v>493</v>
      </c>
      <c r="B462" s="9">
        <v>71</v>
      </c>
      <c r="C462" s="9">
        <v>100</v>
      </c>
      <c r="D462" s="9" t="s">
        <v>13</v>
      </c>
      <c r="E462" s="9">
        <v>1</v>
      </c>
      <c r="F462" s="10">
        <v>1505919</v>
      </c>
      <c r="G462" s="7">
        <v>165</v>
      </c>
      <c r="H462" s="7">
        <v>66.799999999999997</v>
      </c>
      <c r="I462" s="8">
        <v>583.12419999999997</v>
      </c>
      <c r="J462" s="9">
        <v>587.11720000000003</v>
      </c>
      <c r="K462" s="9">
        <v>13.9481335161607</v>
      </c>
      <c r="L462" s="10">
        <v>0.24950656938038199</v>
      </c>
    </row>
    <row r="463">
      <c r="A463" s="8" t="s">
        <v>494</v>
      </c>
      <c r="B463" s="9">
        <v>71</v>
      </c>
      <c r="C463" s="9">
        <v>90</v>
      </c>
      <c r="D463" s="9" t="s">
        <v>15</v>
      </c>
      <c r="E463" s="9">
        <v>2</v>
      </c>
      <c r="F463" s="10">
        <v>1381332</v>
      </c>
      <c r="G463" s="7">
        <v>162.69999999999999</v>
      </c>
      <c r="H463" s="7">
        <v>64</v>
      </c>
      <c r="I463" s="8">
        <v>558.01940000000002</v>
      </c>
      <c r="J463" s="9">
        <v>560.63499999999999</v>
      </c>
      <c r="K463" s="9">
        <v>13.171394686068</v>
      </c>
      <c r="L463" s="10">
        <v>0.24487836724013901</v>
      </c>
    </row>
    <row r="464">
      <c r="A464" s="8" t="s">
        <v>495</v>
      </c>
      <c r="B464" s="9">
        <v>77</v>
      </c>
      <c r="C464" s="9">
        <v>100</v>
      </c>
      <c r="D464" s="9" t="s">
        <v>15</v>
      </c>
      <c r="E464" s="9">
        <v>2</v>
      </c>
      <c r="F464" s="10">
        <v>1586448</v>
      </c>
      <c r="G464" s="7">
        <v>161.69999999999999</v>
      </c>
      <c r="H464" s="7">
        <v>82.599999999999994</v>
      </c>
      <c r="I464" s="8">
        <v>584.53229999999996</v>
      </c>
      <c r="J464" s="9">
        <v>588.42420000000004</v>
      </c>
      <c r="K464" s="9">
        <v>10.6246703038007</v>
      </c>
      <c r="L464" s="10">
        <v>0.21727266050046501</v>
      </c>
    </row>
    <row r="465">
      <c r="A465" s="8" t="s">
        <v>496</v>
      </c>
      <c r="B465" s="9">
        <v>78</v>
      </c>
      <c r="C465" s="9">
        <v>100</v>
      </c>
      <c r="D465" s="9" t="s">
        <v>15</v>
      </c>
      <c r="E465" s="9">
        <v>2</v>
      </c>
      <c r="F465" s="10">
        <v>1246093</v>
      </c>
      <c r="G465" s="7">
        <v>160.69999999999999</v>
      </c>
      <c r="H465" s="7">
        <v>56.200000000000003</v>
      </c>
      <c r="I465" s="8">
        <v>537.71050000000002</v>
      </c>
      <c r="J465" s="9">
        <v>552.10450000000003</v>
      </c>
      <c r="K465" s="9">
        <v>13.793043233944701</v>
      </c>
      <c r="L465" s="10">
        <v>0.28998684885034598</v>
      </c>
    </row>
    <row r="466">
      <c r="A466" s="13" t="s">
        <v>497</v>
      </c>
      <c r="B466" s="9">
        <v>69</v>
      </c>
      <c r="C466" s="9">
        <v>100</v>
      </c>
      <c r="D466" s="9" t="s">
        <v>13</v>
      </c>
      <c r="E466" s="9">
        <v>1</v>
      </c>
      <c r="F466" s="10">
        <v>1379855</v>
      </c>
      <c r="G466" s="7">
        <v>174.19999999999999</v>
      </c>
      <c r="H466" s="7">
        <v>79.200000000000003</v>
      </c>
      <c r="I466" s="14">
        <v>579.43489999999997</v>
      </c>
      <c r="J466" s="15">
        <v>581.97640000000001</v>
      </c>
      <c r="K466" s="9">
        <v>9.9807318881277904</v>
      </c>
      <c r="L466" s="10">
        <v>0.25859528804252602</v>
      </c>
    </row>
    <row r="467">
      <c r="A467" s="13" t="s">
        <v>498</v>
      </c>
      <c r="B467" s="9">
        <v>71</v>
      </c>
      <c r="C467" s="9">
        <v>100</v>
      </c>
      <c r="D467" s="9" t="s">
        <v>13</v>
      </c>
      <c r="E467" s="9">
        <v>1</v>
      </c>
      <c r="F467" s="10">
        <v>1506884</v>
      </c>
      <c r="G467" s="7">
        <v>192.19999999999999</v>
      </c>
      <c r="H467" s="7">
        <v>102.8</v>
      </c>
      <c r="I467" s="15">
        <v>598.69569999999999</v>
      </c>
      <c r="J467" s="15">
        <v>601.11869999999999</v>
      </c>
      <c r="K467" s="9">
        <v>16.633213046912299</v>
      </c>
      <c r="L467" s="10">
        <v>0.22671711112931101</v>
      </c>
    </row>
    <row r="468">
      <c r="A468" s="13" t="s">
        <v>499</v>
      </c>
      <c r="B468" s="9">
        <v>70</v>
      </c>
      <c r="C468" s="9">
        <v>100</v>
      </c>
      <c r="D468" s="9" t="s">
        <v>13</v>
      </c>
      <c r="E468" s="9">
        <v>1</v>
      </c>
      <c r="F468" s="10">
        <v>1767041</v>
      </c>
      <c r="G468" s="7">
        <v>181.59999999999999</v>
      </c>
      <c r="H468" s="7">
        <v>75.599999999999994</v>
      </c>
      <c r="I468" s="15">
        <v>616.32529999999997</v>
      </c>
      <c r="J468" s="15">
        <v>619.86419999999998</v>
      </c>
      <c r="K468" s="9">
        <v>18.250542938126799</v>
      </c>
      <c r="L468" s="10">
        <v>0.231217599247836</v>
      </c>
    </row>
    <row r="469">
      <c r="A469" s="13" t="s">
        <v>500</v>
      </c>
      <c r="B469" s="9">
        <v>78</v>
      </c>
      <c r="C469" s="9">
        <v>76</v>
      </c>
      <c r="D469" s="9" t="s">
        <v>13</v>
      </c>
      <c r="E469" s="9">
        <v>1</v>
      </c>
      <c r="F469" s="10">
        <v>1247211</v>
      </c>
      <c r="G469" s="7">
        <v>169.59999999999999</v>
      </c>
      <c r="H469" s="7">
        <v>77.400000000000006</v>
      </c>
      <c r="I469" s="16">
        <v>591.75369999999998</v>
      </c>
      <c r="J469" s="15">
        <v>593.3279</v>
      </c>
      <c r="K469" s="9">
        <v>8.0566836556407004</v>
      </c>
      <c r="L469" s="10">
        <v>0.25644189435126302</v>
      </c>
    </row>
    <row r="470">
      <c r="A470" s="13" t="s">
        <v>501</v>
      </c>
      <c r="B470" s="9">
        <v>78</v>
      </c>
      <c r="C470" s="9">
        <v>100</v>
      </c>
      <c r="D470" s="9" t="s">
        <v>13</v>
      </c>
      <c r="E470" s="9">
        <v>1</v>
      </c>
      <c r="F470" s="10">
        <v>1872018</v>
      </c>
      <c r="G470" s="7">
        <v>181.69999999999999</v>
      </c>
      <c r="H470" s="7">
        <v>87.200000000000003</v>
      </c>
      <c r="I470" s="15">
        <v>604.98580000000004</v>
      </c>
      <c r="J470" s="15">
        <v>608.81359999999995</v>
      </c>
      <c r="K470" s="9">
        <v>8.6736619368157495</v>
      </c>
      <c r="L470" s="10">
        <v>0.230246844639165</v>
      </c>
      <c r="M470" s="9" t="s">
        <v>502</v>
      </c>
    </row>
    <row r="471">
      <c r="A471" s="13" t="s">
        <v>503</v>
      </c>
      <c r="B471" s="9">
        <v>71</v>
      </c>
      <c r="C471" s="9">
        <v>100</v>
      </c>
      <c r="D471" s="9" t="s">
        <v>13</v>
      </c>
      <c r="E471" s="9">
        <v>1</v>
      </c>
      <c r="F471" s="10">
        <v>1650485</v>
      </c>
      <c r="G471" s="7">
        <v>184</v>
      </c>
      <c r="H471" s="7">
        <v>79.200000000000003</v>
      </c>
      <c r="I471" s="15">
        <v>622.05439999999999</v>
      </c>
      <c r="J471" s="15">
        <v>625.81089999999995</v>
      </c>
      <c r="K471" s="9">
        <v>8.7145908592530805</v>
      </c>
      <c r="L471" s="10">
        <v>0.25095544251677099</v>
      </c>
    </row>
    <row r="472">
      <c r="A472" s="13" t="s">
        <v>504</v>
      </c>
      <c r="B472" s="9">
        <v>76</v>
      </c>
      <c r="C472" s="9">
        <v>100</v>
      </c>
      <c r="D472" s="9" t="s">
        <v>13</v>
      </c>
      <c r="E472" s="9">
        <v>1</v>
      </c>
      <c r="F472" s="10">
        <v>1731077</v>
      </c>
      <c r="G472" s="7">
        <v>163.5</v>
      </c>
      <c r="H472" s="7">
        <v>66.599999999999994</v>
      </c>
      <c r="I472" s="15">
        <v>603.66399999999999</v>
      </c>
      <c r="J472" s="15">
        <v>608.59699999999998</v>
      </c>
      <c r="K472" s="9">
        <v>11.4754963055776</v>
      </c>
      <c r="L472" s="10">
        <v>0.22778090072358101</v>
      </c>
    </row>
    <row r="473">
      <c r="A473" s="13" t="s">
        <v>505</v>
      </c>
      <c r="B473" s="9">
        <v>75</v>
      </c>
      <c r="C473" s="9">
        <v>100</v>
      </c>
      <c r="D473" s="9" t="s">
        <v>13</v>
      </c>
      <c r="E473" s="9">
        <v>1</v>
      </c>
      <c r="F473" s="10">
        <v>1741031</v>
      </c>
      <c r="G473" s="7">
        <v>186</v>
      </c>
      <c r="H473" s="7">
        <v>95.799999999999997</v>
      </c>
      <c r="I473" s="15">
        <v>599.64409999999998</v>
      </c>
      <c r="J473" s="15">
        <v>602.41769999999997</v>
      </c>
      <c r="K473" s="9">
        <v>14.4989313878416</v>
      </c>
      <c r="L473" s="10">
        <v>0.23741176268719899</v>
      </c>
    </row>
    <row r="474">
      <c r="A474" s="13" t="s">
        <v>506</v>
      </c>
      <c r="B474" s="9">
        <v>69</v>
      </c>
      <c r="C474" s="9">
        <v>100</v>
      </c>
      <c r="D474" s="9" t="s">
        <v>13</v>
      </c>
      <c r="E474" s="9">
        <v>1</v>
      </c>
      <c r="F474" s="10">
        <v>1296196</v>
      </c>
      <c r="G474" s="7">
        <v>171</v>
      </c>
      <c r="H474" s="7">
        <v>129.40000000000001</v>
      </c>
      <c r="I474" s="15">
        <v>594.95180000000005</v>
      </c>
      <c r="J474" s="15">
        <v>600.62919999999997</v>
      </c>
      <c r="K474" s="9">
        <v>8.5506320320090605</v>
      </c>
      <c r="L474" s="10">
        <v>0.40630296242908698</v>
      </c>
    </row>
    <row r="475">
      <c r="A475" s="13" t="s">
        <v>507</v>
      </c>
      <c r="B475" s="9">
        <v>72</v>
      </c>
      <c r="C475" s="9" t="s">
        <v>508</v>
      </c>
      <c r="D475" s="9" t="s">
        <v>13</v>
      </c>
      <c r="E475" s="9">
        <v>1</v>
      </c>
      <c r="F475" s="10">
        <v>1595197</v>
      </c>
      <c r="G475" s="7">
        <v>188.30000000000001</v>
      </c>
      <c r="H475" s="7">
        <v>106.8</v>
      </c>
      <c r="I475" s="15">
        <v>596.46159999999998</v>
      </c>
      <c r="J475" s="15">
        <v>598.50130000000001</v>
      </c>
      <c r="K475" s="9">
        <v>8.1644387742401001</v>
      </c>
      <c r="L475" s="10">
        <v>0.239462678280431</v>
      </c>
    </row>
    <row r="476">
      <c r="A476" s="13" t="s">
        <v>509</v>
      </c>
      <c r="B476" s="9">
        <v>72</v>
      </c>
      <c r="C476" s="9">
        <v>100</v>
      </c>
      <c r="D476" s="9" t="s">
        <v>15</v>
      </c>
      <c r="E476" s="9">
        <v>2</v>
      </c>
      <c r="F476" s="10">
        <v>1424929</v>
      </c>
      <c r="G476" s="7">
        <v>167.59999999999999</v>
      </c>
      <c r="H476" s="7">
        <v>87.799999999999997</v>
      </c>
      <c r="I476" s="15">
        <v>496.8075</v>
      </c>
      <c r="J476" s="15">
        <v>507.47019999999998</v>
      </c>
      <c r="K476" s="9">
        <v>15.4878428855873</v>
      </c>
      <c r="L476" s="10">
        <v>0.25148241336365201</v>
      </c>
    </row>
    <row r="477">
      <c r="A477" s="13" t="s">
        <v>510</v>
      </c>
      <c r="B477" s="9">
        <v>79</v>
      </c>
      <c r="C477" s="9">
        <v>100</v>
      </c>
      <c r="D477" s="9" t="s">
        <v>13</v>
      </c>
      <c r="E477" s="9">
        <v>1</v>
      </c>
      <c r="F477" s="10">
        <v>1318459</v>
      </c>
      <c r="G477" s="7">
        <v>186.40000000000001</v>
      </c>
      <c r="H477" s="7">
        <v>92.400000000000006</v>
      </c>
      <c r="I477" s="15">
        <v>582.95809999999994</v>
      </c>
      <c r="J477" s="15">
        <v>588.52319999999997</v>
      </c>
      <c r="K477" s="9">
        <v>22.4077466793692</v>
      </c>
      <c r="L477" s="10">
        <v>0.417147942415796</v>
      </c>
      <c r="M477" s="9" t="s">
        <v>511</v>
      </c>
    </row>
    <row r="478">
      <c r="A478" s="13" t="s">
        <v>512</v>
      </c>
      <c r="B478" s="9">
        <v>73</v>
      </c>
      <c r="C478" s="9">
        <v>100</v>
      </c>
      <c r="D478" s="9" t="s">
        <v>13</v>
      </c>
      <c r="E478" s="9">
        <v>1</v>
      </c>
      <c r="F478" s="10">
        <v>1605120</v>
      </c>
      <c r="G478" s="7">
        <v>170.19999999999999</v>
      </c>
      <c r="H478" s="7">
        <v>69</v>
      </c>
      <c r="I478" s="15">
        <v>575.68550000000005</v>
      </c>
      <c r="J478" s="15">
        <v>584.4076</v>
      </c>
      <c r="K478" s="9">
        <v>10.812517440036901</v>
      </c>
      <c r="L478" s="10">
        <v>0.252220401996536</v>
      </c>
    </row>
    <row r="479">
      <c r="A479" s="13" t="s">
        <v>513</v>
      </c>
      <c r="B479" s="9">
        <v>85</v>
      </c>
      <c r="C479" s="9">
        <v>100</v>
      </c>
      <c r="D479" s="9" t="s">
        <v>13</v>
      </c>
      <c r="E479" s="9">
        <v>1</v>
      </c>
      <c r="F479" s="10">
        <v>1971273</v>
      </c>
      <c r="G479" s="7">
        <v>182.80000000000001</v>
      </c>
      <c r="H479" s="7">
        <v>86.599999999999994</v>
      </c>
      <c r="I479" s="15">
        <v>628.80989999999997</v>
      </c>
      <c r="J479" s="15">
        <v>635.25609999999995</v>
      </c>
      <c r="K479" s="9">
        <v>19.311680853915298</v>
      </c>
      <c r="L479" s="10">
        <v>0.23497236530401799</v>
      </c>
    </row>
    <row r="480">
      <c r="A480" s="13" t="s">
        <v>514</v>
      </c>
      <c r="B480" s="9">
        <v>81</v>
      </c>
      <c r="C480" s="9">
        <v>100</v>
      </c>
      <c r="D480" s="9" t="s">
        <v>13</v>
      </c>
      <c r="E480" s="9">
        <v>1</v>
      </c>
      <c r="F480" s="10">
        <v>1586123</v>
      </c>
      <c r="G480" s="7">
        <v>177.80000000000001</v>
      </c>
      <c r="H480" s="7">
        <v>92.400000000000006</v>
      </c>
      <c r="I480" s="15">
        <v>603.60069999999996</v>
      </c>
      <c r="J480" s="15">
        <v>612.01099999999997</v>
      </c>
      <c r="K480" s="9">
        <v>10.159553079498499</v>
      </c>
      <c r="L480" s="10">
        <v>0.24143461746011599</v>
      </c>
    </row>
    <row r="481">
      <c r="A481" s="13" t="s">
        <v>515</v>
      </c>
      <c r="B481" s="9">
        <v>85</v>
      </c>
      <c r="C481" s="9">
        <v>100</v>
      </c>
      <c r="D481" s="9" t="s">
        <v>13</v>
      </c>
      <c r="E481" s="9">
        <v>1</v>
      </c>
      <c r="F481" s="10">
        <v>1522642</v>
      </c>
      <c r="G481" s="7">
        <v>167.09999999999999</v>
      </c>
      <c r="H481" s="7">
        <v>70</v>
      </c>
      <c r="I481" s="15">
        <v>582.13319999999999</v>
      </c>
      <c r="J481" s="15">
        <v>584.54639999999995</v>
      </c>
      <c r="K481" s="9">
        <v>8.2236712702850596</v>
      </c>
      <c r="L481" s="10">
        <v>0.25982155505031301</v>
      </c>
    </row>
    <row r="482">
      <c r="A482" s="13" t="s">
        <v>516</v>
      </c>
      <c r="B482" s="9">
        <v>79</v>
      </c>
      <c r="C482" s="9">
        <v>88</v>
      </c>
      <c r="D482" s="9" t="s">
        <v>15</v>
      </c>
      <c r="E482" s="9">
        <v>2</v>
      </c>
      <c r="F482" s="10">
        <v>1401716</v>
      </c>
      <c r="G482" s="7">
        <v>158</v>
      </c>
      <c r="H482" s="7">
        <v>71</v>
      </c>
      <c r="I482" s="15">
        <v>569.46249999999998</v>
      </c>
      <c r="J482" s="15">
        <v>577.05539999999996</v>
      </c>
      <c r="K482" s="9">
        <v>13.1055497768475</v>
      </c>
      <c r="L482" s="10">
        <v>0.28354683100070199</v>
      </c>
    </row>
    <row r="483">
      <c r="A483" s="13" t="s">
        <v>517</v>
      </c>
      <c r="B483" s="9">
        <v>80</v>
      </c>
      <c r="C483" s="9">
        <v>25</v>
      </c>
      <c r="D483" s="9" t="s">
        <v>13</v>
      </c>
      <c r="E483" s="9">
        <v>1</v>
      </c>
      <c r="F483" s="10">
        <v>1504951</v>
      </c>
      <c r="G483" s="7">
        <v>171.40000000000001</v>
      </c>
      <c r="H483" s="7">
        <v>92.599999999999994</v>
      </c>
      <c r="I483" s="15">
        <v>596.23069999999996</v>
      </c>
      <c r="J483" s="15">
        <v>597.97000000000003</v>
      </c>
      <c r="K483" s="9">
        <v>11.676472965800199</v>
      </c>
      <c r="L483" s="10">
        <v>0.23911478368504499</v>
      </c>
      <c r="M483" s="9" t="s">
        <v>518</v>
      </c>
    </row>
    <row r="484">
      <c r="A484" s="13" t="s">
        <v>519</v>
      </c>
      <c r="B484" s="9">
        <v>83</v>
      </c>
      <c r="C484" s="9">
        <v>100</v>
      </c>
      <c r="D484" s="9" t="s">
        <v>13</v>
      </c>
      <c r="E484" s="9">
        <v>1</v>
      </c>
      <c r="F484" s="10">
        <v>1554438</v>
      </c>
      <c r="G484" s="7">
        <v>180.5</v>
      </c>
      <c r="H484" s="7">
        <v>73.200000000000003</v>
      </c>
      <c r="I484" s="15">
        <v>597.62490000000003</v>
      </c>
      <c r="J484" s="15">
        <v>600.9248</v>
      </c>
      <c r="K484" s="9">
        <v>12.3011806715372</v>
      </c>
      <c r="L484" s="10">
        <v>0.24460947207710401</v>
      </c>
    </row>
    <row r="485">
      <c r="A485" s="13" t="s">
        <v>520</v>
      </c>
      <c r="B485" s="9">
        <v>82</v>
      </c>
      <c r="C485" s="9">
        <v>100</v>
      </c>
      <c r="D485" s="9" t="s">
        <v>15</v>
      </c>
      <c r="E485" s="9">
        <v>2</v>
      </c>
      <c r="F485" s="10">
        <v>1283972</v>
      </c>
      <c r="G485" s="7">
        <v>142.90000000000001</v>
      </c>
      <c r="H485" s="7">
        <v>57.200000000000003</v>
      </c>
      <c r="I485" s="15">
        <v>540.78589999999997</v>
      </c>
      <c r="J485" s="15">
        <v>543.57060000000001</v>
      </c>
      <c r="K485" s="9">
        <v>20.268843970694299</v>
      </c>
      <c r="L485" s="10">
        <v>0.291625702769995</v>
      </c>
    </row>
    <row r="486">
      <c r="A486" s="13" t="s">
        <v>521</v>
      </c>
      <c r="B486" s="9">
        <v>84</v>
      </c>
      <c r="C486" s="9">
        <v>100</v>
      </c>
      <c r="D486" s="9" t="s">
        <v>13</v>
      </c>
      <c r="E486" s="9">
        <v>1</v>
      </c>
      <c r="F486" s="10">
        <v>1594049</v>
      </c>
      <c r="G486" s="7">
        <v>170.90000000000001</v>
      </c>
      <c r="H486" s="7">
        <v>72.200000000000003</v>
      </c>
      <c r="I486" s="15">
        <v>575.48950000000002</v>
      </c>
      <c r="J486" s="15">
        <v>579.14160000000004</v>
      </c>
      <c r="K486" s="9">
        <v>18.535359042949999</v>
      </c>
      <c r="L486" s="10">
        <v>0.240768118539059</v>
      </c>
    </row>
    <row r="487">
      <c r="A487" s="13" t="s">
        <v>522</v>
      </c>
      <c r="B487" s="9">
        <v>79</v>
      </c>
      <c r="C487" s="9">
        <v>89</v>
      </c>
      <c r="D487" s="9" t="s">
        <v>13</v>
      </c>
      <c r="E487" s="9">
        <v>1</v>
      </c>
      <c r="F487" s="10">
        <v>1579562</v>
      </c>
      <c r="G487" s="7">
        <v>174.69999999999999</v>
      </c>
      <c r="H487" s="7">
        <v>82</v>
      </c>
      <c r="I487" s="15">
        <v>591.59860000000003</v>
      </c>
      <c r="J487" s="15">
        <v>597.39210000000003</v>
      </c>
      <c r="K487" s="9">
        <v>16.068617902639001</v>
      </c>
      <c r="L487" s="10">
        <v>0.23770459605949801</v>
      </c>
    </row>
    <row r="488">
      <c r="A488" s="13" t="s">
        <v>523</v>
      </c>
      <c r="B488" s="9">
        <v>79</v>
      </c>
      <c r="C488" s="9">
        <v>80</v>
      </c>
      <c r="D488" s="9" t="s">
        <v>13</v>
      </c>
      <c r="E488" s="9">
        <v>1</v>
      </c>
      <c r="F488" s="10">
        <v>1519227</v>
      </c>
      <c r="G488" s="7">
        <v>182.69999999999999</v>
      </c>
      <c r="H488" s="7">
        <v>75.599999999999994</v>
      </c>
      <c r="I488" s="15">
        <v>585.01120000000003</v>
      </c>
      <c r="J488" s="15">
        <v>585.84960000000001</v>
      </c>
      <c r="K488" s="9">
        <v>11.5077210954426</v>
      </c>
      <c r="L488" s="10">
        <v>0.25905394380811497</v>
      </c>
    </row>
    <row r="489">
      <c r="A489" s="13" t="s">
        <v>524</v>
      </c>
      <c r="B489" s="9">
        <v>80</v>
      </c>
      <c r="C489" s="9">
        <v>100</v>
      </c>
      <c r="D489" s="9" t="s">
        <v>13</v>
      </c>
      <c r="E489" s="9">
        <v>1</v>
      </c>
      <c r="F489" s="10">
        <v>1374144</v>
      </c>
      <c r="G489" s="7">
        <v>165.40000000000001</v>
      </c>
      <c r="H489" s="7">
        <v>77.400000000000006</v>
      </c>
      <c r="I489" s="15">
        <v>590.81809999999996</v>
      </c>
      <c r="J489" s="15">
        <v>595.1884</v>
      </c>
      <c r="K489" s="9">
        <v>7.3715725692801897</v>
      </c>
      <c r="L489" s="10">
        <v>0.25730839544995798</v>
      </c>
    </row>
    <row r="490">
      <c r="A490" s="13" t="s">
        <v>525</v>
      </c>
      <c r="B490" s="9">
        <v>88</v>
      </c>
      <c r="C490" s="9">
        <v>68</v>
      </c>
      <c r="D490" s="9" t="s">
        <v>15</v>
      </c>
      <c r="E490" s="9">
        <v>2</v>
      </c>
      <c r="F490" s="10">
        <v>1405994</v>
      </c>
      <c r="G490" s="7">
        <v>154.09999999999999</v>
      </c>
      <c r="H490" s="7">
        <v>55.600000000000001</v>
      </c>
      <c r="I490" s="15">
        <v>550.84829999999999</v>
      </c>
      <c r="J490" s="15">
        <v>553.64070000000004</v>
      </c>
      <c r="K490" s="9">
        <v>19.438073022184501</v>
      </c>
      <c r="L490" s="10">
        <v>0.265512059307767</v>
      </c>
    </row>
    <row r="491">
      <c r="A491" s="13" t="s">
        <v>526</v>
      </c>
      <c r="B491" s="9">
        <v>80</v>
      </c>
      <c r="C491" s="9">
        <v>100</v>
      </c>
      <c r="D491" s="9" t="s">
        <v>13</v>
      </c>
      <c r="E491" s="9">
        <v>1</v>
      </c>
      <c r="F491" s="10">
        <v>1319934</v>
      </c>
      <c r="G491" s="7">
        <v>166.90000000000001</v>
      </c>
      <c r="H491" s="7">
        <v>84</v>
      </c>
      <c r="I491" s="15">
        <v>563.53809999999999</v>
      </c>
      <c r="J491" s="15">
        <v>565.74779999999998</v>
      </c>
      <c r="K491" s="9">
        <v>7.9877590002733703</v>
      </c>
      <c r="L491" s="10">
        <v>0.250974790892524</v>
      </c>
    </row>
    <row r="492">
      <c r="A492" s="13" t="s">
        <v>527</v>
      </c>
      <c r="B492" s="9">
        <v>80</v>
      </c>
      <c r="C492" s="9">
        <v>90</v>
      </c>
      <c r="D492" s="9" t="s">
        <v>13</v>
      </c>
      <c r="E492" s="9">
        <v>1</v>
      </c>
      <c r="F492" s="10">
        <v>1413148</v>
      </c>
      <c r="G492" s="7">
        <v>181.09999999999999</v>
      </c>
      <c r="H492" s="7">
        <v>85.599999999999994</v>
      </c>
      <c r="I492" s="15">
        <v>576.82470000000001</v>
      </c>
      <c r="J492" s="15">
        <v>579.59109999999998</v>
      </c>
      <c r="K492" s="9">
        <v>17.122232317593301</v>
      </c>
      <c r="L492" s="10">
        <v>0.26193160696093298</v>
      </c>
    </row>
    <row r="493">
      <c r="A493" s="13" t="s">
        <v>528</v>
      </c>
      <c r="B493" s="9">
        <v>85</v>
      </c>
      <c r="C493" s="9">
        <v>100</v>
      </c>
      <c r="D493" s="9" t="s">
        <v>15</v>
      </c>
      <c r="E493" s="9">
        <v>2</v>
      </c>
      <c r="F493" s="10">
        <v>1393971</v>
      </c>
      <c r="G493" s="7">
        <v>155.5</v>
      </c>
      <c r="H493" s="7">
        <v>72</v>
      </c>
      <c r="I493" s="15">
        <v>565.40629999999999</v>
      </c>
      <c r="J493" s="15">
        <v>566.61059999999998</v>
      </c>
      <c r="K493" s="9">
        <v>10.9400877532766</v>
      </c>
      <c r="L493" s="10">
        <v>0.26657234567511801</v>
      </c>
    </row>
    <row r="494">
      <c r="A494" s="13" t="s">
        <v>529</v>
      </c>
      <c r="B494" s="9">
        <v>85</v>
      </c>
      <c r="C494" s="9">
        <v>100</v>
      </c>
      <c r="D494" s="9" t="s">
        <v>13</v>
      </c>
      <c r="E494" s="9">
        <v>1</v>
      </c>
      <c r="F494" s="10">
        <v>1601146</v>
      </c>
      <c r="G494" s="7">
        <v>163.19999999999999</v>
      </c>
      <c r="H494" s="7">
        <v>70.599999999999994</v>
      </c>
      <c r="I494" s="15">
        <v>599.97159999999997</v>
      </c>
      <c r="J494" s="15">
        <v>603.06349999999998</v>
      </c>
      <c r="K494" s="9">
        <v>12.2578515928738</v>
      </c>
      <c r="L494" s="10">
        <v>0.24143247567623299</v>
      </c>
    </row>
    <row r="495">
      <c r="A495" s="13" t="s">
        <v>530</v>
      </c>
      <c r="B495" s="9">
        <v>87</v>
      </c>
      <c r="C495" s="9">
        <v>100</v>
      </c>
      <c r="D495" s="9" t="s">
        <v>13</v>
      </c>
      <c r="E495" s="9">
        <v>1</v>
      </c>
      <c r="F495" s="10">
        <v>1659425</v>
      </c>
      <c r="G495" s="7">
        <v>172.5</v>
      </c>
      <c r="H495" s="7">
        <v>59.799999999999997</v>
      </c>
      <c r="I495" s="15">
        <v>576.70609999999999</v>
      </c>
      <c r="J495" s="15">
        <v>583.26080000000002</v>
      </c>
      <c r="K495" s="9">
        <v>13.492241824844101</v>
      </c>
      <c r="L495" s="10">
        <v>0.24453297919298</v>
      </c>
    </row>
    <row r="496">
      <c r="A496" s="13" t="s">
        <v>531</v>
      </c>
      <c r="B496" s="9">
        <v>82</v>
      </c>
      <c r="C496" s="9">
        <v>100</v>
      </c>
      <c r="D496" s="9" t="s">
        <v>15</v>
      </c>
      <c r="E496" s="9">
        <v>2</v>
      </c>
      <c r="F496" s="10">
        <v>1353030</v>
      </c>
      <c r="G496" s="7">
        <v>150</v>
      </c>
      <c r="H496" s="7">
        <v>70</v>
      </c>
      <c r="I496" s="15">
        <v>567.86069999999995</v>
      </c>
      <c r="J496" s="15">
        <v>570.04190000000006</v>
      </c>
      <c r="K496" s="9">
        <v>11.343969838418101</v>
      </c>
      <c r="L496" s="10">
        <v>0.26584874462246</v>
      </c>
    </row>
    <row r="497">
      <c r="A497" s="13" t="s">
        <v>532</v>
      </c>
      <c r="B497" s="9">
        <v>82</v>
      </c>
      <c r="C497" s="9">
        <v>100</v>
      </c>
      <c r="D497" s="9" t="s">
        <v>13</v>
      </c>
      <c r="E497" s="9">
        <v>1</v>
      </c>
      <c r="F497" s="10">
        <v>1469687</v>
      </c>
      <c r="G497" s="7">
        <v>164</v>
      </c>
      <c r="H497" s="7">
        <v>54.399999999999999</v>
      </c>
      <c r="I497" s="15">
        <v>576.51729999999998</v>
      </c>
      <c r="J497" s="15">
        <v>580.34799999999996</v>
      </c>
      <c r="K497" s="9">
        <v>11.5687624692019</v>
      </c>
      <c r="L497" s="10">
        <v>0.294828768106634</v>
      </c>
    </row>
    <row r="498">
      <c r="A498" s="13" t="s">
        <v>533</v>
      </c>
      <c r="B498" s="9">
        <v>80</v>
      </c>
      <c r="C498" s="9">
        <v>100</v>
      </c>
      <c r="D498" s="9" t="s">
        <v>13</v>
      </c>
      <c r="E498" s="9">
        <v>1</v>
      </c>
      <c r="F498" s="10">
        <v>1431338</v>
      </c>
      <c r="G498" s="7">
        <v>177.69999999999999</v>
      </c>
      <c r="H498" s="7">
        <v>91.200000000000003</v>
      </c>
      <c r="I498" s="15">
        <v>588.44209999999998</v>
      </c>
      <c r="J498" s="15">
        <v>591.66549999999995</v>
      </c>
      <c r="K498" s="9">
        <v>16.900457407685501</v>
      </c>
      <c r="L498" s="10">
        <v>0.22983186121892199</v>
      </c>
    </row>
    <row r="499">
      <c r="A499" s="13" t="s">
        <v>534</v>
      </c>
      <c r="B499" s="9">
        <v>79</v>
      </c>
      <c r="C499" s="9">
        <v>100</v>
      </c>
      <c r="D499" s="9" t="s">
        <v>13</v>
      </c>
      <c r="E499" s="9">
        <v>1</v>
      </c>
      <c r="F499" s="10">
        <v>1474116</v>
      </c>
      <c r="G499" s="7">
        <v>164.5</v>
      </c>
      <c r="H499" s="7">
        <v>67.200000000000003</v>
      </c>
      <c r="I499" s="15">
        <v>578.38760000000002</v>
      </c>
      <c r="J499" s="15">
        <v>581.78489999999999</v>
      </c>
      <c r="K499" s="9">
        <v>19.944635679809799</v>
      </c>
      <c r="L499" s="10">
        <v>0.252120232898779</v>
      </c>
    </row>
    <row r="500">
      <c r="A500" s="13" t="s">
        <v>535</v>
      </c>
      <c r="B500" s="9">
        <v>78</v>
      </c>
      <c r="C500" s="9">
        <v>100</v>
      </c>
      <c r="D500" s="9" t="s">
        <v>13</v>
      </c>
      <c r="E500" s="9">
        <v>1</v>
      </c>
      <c r="F500" s="10">
        <v>1485247</v>
      </c>
      <c r="G500" s="7">
        <v>174</v>
      </c>
      <c r="H500" s="7">
        <v>71.799999999999997</v>
      </c>
      <c r="I500" s="15">
        <v>572.30340000000001</v>
      </c>
      <c r="J500" s="15">
        <v>575.69749999999999</v>
      </c>
      <c r="K500" s="9">
        <v>16.996248055592702</v>
      </c>
      <c r="L500" s="10">
        <v>0.25101003886814399</v>
      </c>
    </row>
    <row r="501">
      <c r="A501" s="13" t="s">
        <v>536</v>
      </c>
      <c r="B501" s="9">
        <v>78</v>
      </c>
      <c r="C501" s="9">
        <v>100</v>
      </c>
      <c r="D501" s="9" t="s">
        <v>13</v>
      </c>
      <c r="E501" s="9">
        <v>1</v>
      </c>
      <c r="F501" s="10">
        <v>1546944</v>
      </c>
      <c r="G501" s="7">
        <v>165.09999999999999</v>
      </c>
      <c r="H501" s="7">
        <v>81.799999999999997</v>
      </c>
      <c r="I501" s="15">
        <v>596.65229999999997</v>
      </c>
      <c r="J501" s="15">
        <v>601.04100000000005</v>
      </c>
      <c r="K501" s="9">
        <v>14.2767644217135</v>
      </c>
      <c r="L501" s="10">
        <v>0.217197533761013</v>
      </c>
    </row>
    <row r="502">
      <c r="A502" s="13" t="s">
        <v>537</v>
      </c>
      <c r="B502" s="9">
        <v>84</v>
      </c>
      <c r="C502" s="9">
        <v>100</v>
      </c>
      <c r="D502" s="9" t="s">
        <v>13</v>
      </c>
      <c r="E502" s="9">
        <v>1</v>
      </c>
      <c r="F502" s="10">
        <v>1562026</v>
      </c>
      <c r="G502" s="7">
        <v>172.30000000000001</v>
      </c>
      <c r="H502" s="7">
        <v>59</v>
      </c>
      <c r="I502" s="15">
        <v>586.09230000000002</v>
      </c>
      <c r="J502" s="15">
        <v>589.21050000000002</v>
      </c>
      <c r="K502" s="9">
        <v>14.701456612120699</v>
      </c>
      <c r="L502" s="10">
        <v>0.217555251232639</v>
      </c>
    </row>
    <row r="503">
      <c r="A503" s="13" t="s">
        <v>538</v>
      </c>
      <c r="B503" s="9">
        <v>80</v>
      </c>
      <c r="C503" s="9">
        <v>90</v>
      </c>
      <c r="D503" s="9" t="s">
        <v>15</v>
      </c>
      <c r="E503" s="9">
        <v>2</v>
      </c>
      <c r="F503" s="10">
        <v>1347837</v>
      </c>
      <c r="G503" s="7">
        <v>155.19999999999999</v>
      </c>
      <c r="H503" s="7">
        <v>71.599999999999994</v>
      </c>
      <c r="I503" s="15">
        <v>561.93610000000001</v>
      </c>
      <c r="J503" s="15">
        <v>563.73429999999996</v>
      </c>
      <c r="K503" s="9">
        <v>15.397964848541699</v>
      </c>
      <c r="L503" s="10">
        <v>0.23527288666756799</v>
      </c>
    </row>
    <row r="504">
      <c r="A504" s="13" t="s">
        <v>539</v>
      </c>
      <c r="B504" s="9">
        <v>80</v>
      </c>
      <c r="C504" s="9">
        <v>100</v>
      </c>
      <c r="D504" s="9" t="s">
        <v>13</v>
      </c>
      <c r="E504" s="9">
        <v>1</v>
      </c>
      <c r="F504" s="10">
        <v>1409014</v>
      </c>
      <c r="G504" s="7">
        <v>162.40000000000001</v>
      </c>
      <c r="H504" s="7">
        <v>71.400000000000006</v>
      </c>
      <c r="I504" s="15">
        <v>582.6377</v>
      </c>
      <c r="J504" s="15">
        <v>585.1001</v>
      </c>
      <c r="K504" s="9">
        <v>12.7033080751558</v>
      </c>
      <c r="L504" s="10">
        <v>0.24610567965747401</v>
      </c>
    </row>
    <row r="505">
      <c r="A505" s="13" t="s">
        <v>540</v>
      </c>
      <c r="B505" s="9">
        <v>83</v>
      </c>
      <c r="C505" s="9">
        <v>100</v>
      </c>
      <c r="D505" s="9" t="s">
        <v>15</v>
      </c>
      <c r="E505" s="9">
        <v>2</v>
      </c>
      <c r="F505" s="10">
        <v>1514008</v>
      </c>
      <c r="G505" s="7">
        <v>155.40000000000001</v>
      </c>
      <c r="H505" s="7">
        <v>63.200000000000003</v>
      </c>
      <c r="I505" s="15">
        <v>553.77639999999997</v>
      </c>
      <c r="J505" s="15">
        <v>560.21479999999997</v>
      </c>
      <c r="K505" s="9">
        <v>19.189966249097399</v>
      </c>
      <c r="L505" s="10">
        <v>0.27568840068634598</v>
      </c>
    </row>
    <row r="506">
      <c r="A506" s="13" t="s">
        <v>541</v>
      </c>
      <c r="B506" s="9">
        <v>86</v>
      </c>
      <c r="C506" s="9">
        <v>100</v>
      </c>
      <c r="D506" s="9" t="s">
        <v>15</v>
      </c>
      <c r="E506" s="9">
        <v>2</v>
      </c>
      <c r="F506" s="10">
        <v>1372664</v>
      </c>
      <c r="G506" s="7">
        <v>164.90000000000001</v>
      </c>
      <c r="H506" s="7">
        <v>58.600000000000001</v>
      </c>
      <c r="I506" s="15">
        <v>567.31769999999995</v>
      </c>
      <c r="J506" s="15">
        <v>571.13120000000004</v>
      </c>
      <c r="K506" s="9">
        <v>17.360529204092401</v>
      </c>
      <c r="L506" s="10">
        <v>0.247286108086439</v>
      </c>
      <c r="M506" s="9" t="s">
        <v>542</v>
      </c>
    </row>
    <row r="507">
      <c r="A507" s="13" t="s">
        <v>543</v>
      </c>
      <c r="B507" s="9">
        <v>82</v>
      </c>
      <c r="C507" s="9">
        <v>-70</v>
      </c>
      <c r="D507" s="9" t="s">
        <v>13</v>
      </c>
      <c r="E507" s="9">
        <v>1</v>
      </c>
      <c r="F507" s="10">
        <v>1595265</v>
      </c>
      <c r="G507" s="7">
        <v>176.40000000000001</v>
      </c>
      <c r="H507" s="7">
        <v>70.599999999999994</v>
      </c>
      <c r="I507" s="15">
        <v>577.5548</v>
      </c>
      <c r="J507" s="15">
        <v>579.62950000000001</v>
      </c>
      <c r="K507" s="9">
        <v>18.304569861116001</v>
      </c>
      <c r="L507" s="10">
        <v>0.24449615486976101</v>
      </c>
    </row>
    <row r="508">
      <c r="A508" s="13" t="s">
        <v>544</v>
      </c>
      <c r="B508" s="9">
        <v>80</v>
      </c>
      <c r="C508" s="9">
        <v>100</v>
      </c>
      <c r="D508" s="9" t="s">
        <v>15</v>
      </c>
      <c r="E508" s="9">
        <v>2</v>
      </c>
      <c r="F508" s="10">
        <v>1305157</v>
      </c>
      <c r="G508" s="7">
        <v>161.5</v>
      </c>
      <c r="H508" s="7">
        <v>75.200000000000003</v>
      </c>
      <c r="I508" s="15">
        <v>553.54740000000004</v>
      </c>
      <c r="J508" s="15">
        <v>557.1979</v>
      </c>
      <c r="K508" s="9">
        <v>11.178761866916</v>
      </c>
      <c r="L508" s="10">
        <v>0.28211240408190202</v>
      </c>
    </row>
    <row r="509">
      <c r="A509" s="13" t="s">
        <v>545</v>
      </c>
      <c r="B509" s="9">
        <v>79</v>
      </c>
      <c r="C509" s="9">
        <v>100</v>
      </c>
      <c r="D509" s="9" t="s">
        <v>13</v>
      </c>
      <c r="E509" s="9">
        <v>1</v>
      </c>
      <c r="F509" s="10">
        <v>1758042</v>
      </c>
      <c r="G509" s="7">
        <v>175.59999999999999</v>
      </c>
      <c r="H509" s="7">
        <v>95.599999999999994</v>
      </c>
      <c r="I509" s="15">
        <v>602.23320000000001</v>
      </c>
      <c r="J509" s="15">
        <v>602.93020000000001</v>
      </c>
      <c r="K509" s="9">
        <v>21.216194332716501</v>
      </c>
      <c r="L509" s="10">
        <v>0.25680095890156202</v>
      </c>
    </row>
    <row r="510">
      <c r="A510" s="13" t="s">
        <v>546</v>
      </c>
      <c r="B510" s="9">
        <v>84</v>
      </c>
      <c r="C510" s="9">
        <v>89</v>
      </c>
      <c r="D510" s="9" t="s">
        <v>15</v>
      </c>
      <c r="E510" s="9">
        <v>2</v>
      </c>
      <c r="F510" s="10">
        <v>1347738</v>
      </c>
      <c r="G510" s="7">
        <v>164.69999999999999</v>
      </c>
      <c r="H510" s="7">
        <v>57.600000000000001</v>
      </c>
      <c r="I510" s="15">
        <v>564.78160000000003</v>
      </c>
      <c r="J510" s="15">
        <v>568.39189999999996</v>
      </c>
      <c r="K510" s="9">
        <v>9.4116911731299808</v>
      </c>
      <c r="L510" s="10">
        <v>0.28463179115610798</v>
      </c>
    </row>
    <row r="511">
      <c r="A511" s="13" t="s">
        <v>547</v>
      </c>
      <c r="B511" s="9">
        <v>81</v>
      </c>
      <c r="C511" s="9">
        <v>100</v>
      </c>
      <c r="D511" s="9" t="s">
        <v>15</v>
      </c>
      <c r="E511" s="9">
        <v>2</v>
      </c>
      <c r="F511" s="10">
        <v>1413602</v>
      </c>
      <c r="G511" s="7">
        <v>162.5</v>
      </c>
      <c r="H511" s="7">
        <v>67.799999999999997</v>
      </c>
      <c r="I511" s="15">
        <v>543.32960000000003</v>
      </c>
      <c r="J511" s="15">
        <v>545.79549999999995</v>
      </c>
      <c r="K511" s="9">
        <v>11.466343993993901</v>
      </c>
      <c r="L511" s="10">
        <v>0.297837586621713</v>
      </c>
    </row>
    <row r="512">
      <c r="A512" s="13" t="s">
        <v>548</v>
      </c>
      <c r="B512" s="9">
        <v>81</v>
      </c>
      <c r="C512" s="9">
        <v>100</v>
      </c>
      <c r="D512" s="9" t="s">
        <v>13</v>
      </c>
      <c r="E512" s="9">
        <v>1</v>
      </c>
      <c r="F512" s="10">
        <v>1417674</v>
      </c>
      <c r="G512" s="7">
        <v>166.5</v>
      </c>
      <c r="H512" s="7">
        <v>86.599999999999994</v>
      </c>
      <c r="I512" s="15">
        <v>588.81590000000006</v>
      </c>
      <c r="J512" s="15">
        <v>592.93280000000004</v>
      </c>
      <c r="K512" s="9">
        <v>17.755998909178601</v>
      </c>
      <c r="L512" s="10">
        <v>0.24343111128880099</v>
      </c>
      <c r="M512" s="17" t="s">
        <v>549</v>
      </c>
    </row>
    <row r="513">
      <c r="A513" s="13" t="s">
        <v>550</v>
      </c>
      <c r="B513" s="9">
        <v>79</v>
      </c>
      <c r="C513" s="9">
        <v>79</v>
      </c>
      <c r="D513" s="9" t="s">
        <v>15</v>
      </c>
      <c r="E513" s="9">
        <v>2</v>
      </c>
      <c r="F513" s="10">
        <v>1432793</v>
      </c>
      <c r="G513" s="7">
        <v>164.30000000000001</v>
      </c>
      <c r="H513" s="7">
        <v>66</v>
      </c>
      <c r="I513" s="15">
        <v>557.02909999999997</v>
      </c>
      <c r="J513" s="15">
        <v>558.81100000000004</v>
      </c>
      <c r="K513" s="9">
        <v>18.082028317954101</v>
      </c>
      <c r="L513" s="10">
        <v>0.28169732905302303</v>
      </c>
      <c r="M513" s="9"/>
    </row>
    <row r="514">
      <c r="A514" s="13" t="s">
        <v>551</v>
      </c>
      <c r="B514" s="9">
        <v>81</v>
      </c>
      <c r="C514" s="9">
        <v>100</v>
      </c>
      <c r="D514" s="9" t="s">
        <v>13</v>
      </c>
      <c r="E514" s="9">
        <v>1</v>
      </c>
      <c r="F514" s="10">
        <v>1583669</v>
      </c>
      <c r="G514" s="7">
        <v>182.19999999999999</v>
      </c>
      <c r="H514" s="7">
        <v>77.200000000000003</v>
      </c>
      <c r="I514" s="15">
        <v>587.98699999999997</v>
      </c>
      <c r="J514" s="15">
        <v>591.20309999999995</v>
      </c>
      <c r="K514" s="9">
        <v>8.7376202411112693</v>
      </c>
      <c r="L514" s="10">
        <v>0.25126208506158598</v>
      </c>
    </row>
    <row r="515">
      <c r="A515" s="13" t="s">
        <v>552</v>
      </c>
      <c r="B515" s="9">
        <v>79</v>
      </c>
      <c r="C515" s="9">
        <v>89</v>
      </c>
      <c r="D515" s="9" t="s">
        <v>13</v>
      </c>
      <c r="E515" s="9">
        <v>1</v>
      </c>
      <c r="F515" s="10">
        <v>1487032</v>
      </c>
      <c r="G515" s="7">
        <v>172.69999999999999</v>
      </c>
      <c r="H515" s="7">
        <v>84.200000000000003</v>
      </c>
      <c r="I515" s="15">
        <v>580.74189999999999</v>
      </c>
      <c r="J515" s="15">
        <v>584.59690000000001</v>
      </c>
      <c r="K515" s="9">
        <v>14.704164982256</v>
      </c>
      <c r="L515" s="10">
        <v>0.23656731897004099</v>
      </c>
    </row>
    <row r="516">
      <c r="A516" s="13" t="s">
        <v>553</v>
      </c>
      <c r="B516" s="9">
        <v>83</v>
      </c>
      <c r="C516" s="9">
        <v>100</v>
      </c>
      <c r="D516" s="9" t="s">
        <v>13</v>
      </c>
      <c r="E516" s="9">
        <v>1</v>
      </c>
      <c r="F516" s="10">
        <v>1461416</v>
      </c>
      <c r="G516" s="7">
        <v>161.40000000000001</v>
      </c>
      <c r="H516" s="7">
        <v>62.600000000000001</v>
      </c>
      <c r="I516" s="15">
        <v>562.87819999999999</v>
      </c>
      <c r="J516" s="15">
        <v>567.91579999999999</v>
      </c>
      <c r="K516" s="9">
        <v>16.710180440425301</v>
      </c>
      <c r="L516" s="10">
        <v>0.24318485685566299</v>
      </c>
    </row>
    <row r="517">
      <c r="A517" s="13" t="s">
        <v>554</v>
      </c>
      <c r="B517" s="9">
        <v>79</v>
      </c>
      <c r="C517" s="9">
        <v>100</v>
      </c>
      <c r="D517" s="9" t="s">
        <v>13</v>
      </c>
      <c r="E517" s="9">
        <v>1</v>
      </c>
      <c r="F517" s="10">
        <v>1540153</v>
      </c>
      <c r="G517" s="7">
        <v>176.90000000000001</v>
      </c>
      <c r="H517" s="7">
        <v>83.599999999999994</v>
      </c>
      <c r="I517" s="15">
        <v>600.48469999999998</v>
      </c>
      <c r="J517" s="15">
        <v>605.53369999999995</v>
      </c>
      <c r="K517" s="9">
        <v>9.3930656964464205</v>
      </c>
      <c r="L517" s="10">
        <v>0.228056697085117</v>
      </c>
    </row>
    <row r="518">
      <c r="A518" s="13" t="s">
        <v>555</v>
      </c>
      <c r="B518" s="9">
        <v>79</v>
      </c>
      <c r="C518" s="9">
        <v>100</v>
      </c>
      <c r="D518" s="9" t="s">
        <v>15</v>
      </c>
      <c r="E518" s="9">
        <v>2</v>
      </c>
      <c r="F518" s="10">
        <v>1423324</v>
      </c>
      <c r="G518" s="7">
        <v>162.09999999999999</v>
      </c>
      <c r="H518" s="7">
        <v>64</v>
      </c>
      <c r="I518" s="15">
        <v>568.52340000000004</v>
      </c>
      <c r="J518" s="15">
        <v>571.99199999999996</v>
      </c>
      <c r="K518" s="9">
        <v>14.307291957292501</v>
      </c>
      <c r="L518" s="10">
        <v>0.29970576220952999</v>
      </c>
    </row>
    <row r="519">
      <c r="A519" s="13" t="s">
        <v>556</v>
      </c>
      <c r="B519" s="9">
        <v>79</v>
      </c>
      <c r="C519" s="9">
        <v>100</v>
      </c>
      <c r="D519" s="9" t="s">
        <v>15</v>
      </c>
      <c r="E519" s="9">
        <v>2</v>
      </c>
      <c r="F519" s="10">
        <v>1287964</v>
      </c>
      <c r="G519" s="7">
        <v>158.59999999999999</v>
      </c>
      <c r="H519" s="7">
        <v>72.799999999999997</v>
      </c>
      <c r="I519" s="15">
        <v>553.23180000000002</v>
      </c>
      <c r="J519" s="15">
        <v>557.24590000000001</v>
      </c>
      <c r="K519" s="9">
        <v>12.0485672630764</v>
      </c>
      <c r="L519" s="10">
        <v>0.26904529828083501</v>
      </c>
    </row>
    <row r="520">
      <c r="A520" s="13" t="s">
        <v>557</v>
      </c>
      <c r="B520" s="9">
        <v>87</v>
      </c>
      <c r="C520" s="9">
        <v>100</v>
      </c>
      <c r="D520" s="9" t="s">
        <v>15</v>
      </c>
      <c r="E520" s="9">
        <v>2</v>
      </c>
      <c r="F520" s="10">
        <v>1327633</v>
      </c>
      <c r="G520" s="7">
        <v>172.09999999999999</v>
      </c>
      <c r="H520" s="7">
        <v>102.8</v>
      </c>
      <c r="I520" s="15">
        <v>552.55349999999999</v>
      </c>
      <c r="J520" s="15">
        <v>557.2124</v>
      </c>
      <c r="K520" s="9">
        <v>9.1824261591075</v>
      </c>
      <c r="L520" s="10">
        <v>0.25873582846778698</v>
      </c>
    </row>
    <row r="521">
      <c r="A521" s="13" t="s">
        <v>558</v>
      </c>
      <c r="B521" s="9">
        <v>80</v>
      </c>
      <c r="C521" s="9">
        <v>89</v>
      </c>
      <c r="D521" s="9" t="s">
        <v>15</v>
      </c>
      <c r="E521" s="9">
        <v>2</v>
      </c>
      <c r="F521" s="10">
        <v>1518369</v>
      </c>
      <c r="G521" s="7">
        <v>160</v>
      </c>
      <c r="H521" s="7">
        <v>79.200000000000003</v>
      </c>
      <c r="I521" s="15">
        <v>579.87019999999995</v>
      </c>
      <c r="J521" s="15">
        <v>583.29470000000003</v>
      </c>
      <c r="K521" s="9">
        <v>10.5263320401756</v>
      </c>
      <c r="L521" s="10">
        <v>0.24798582142270401</v>
      </c>
    </row>
    <row r="522">
      <c r="A522" s="13" t="s">
        <v>559</v>
      </c>
      <c r="B522" s="9">
        <v>86</v>
      </c>
      <c r="C522" s="9">
        <v>100</v>
      </c>
      <c r="D522" s="9" t="s">
        <v>13</v>
      </c>
      <c r="E522" s="9">
        <v>1</v>
      </c>
      <c r="F522" s="10">
        <v>1512290</v>
      </c>
      <c r="G522" s="7">
        <v>170.59999999999999</v>
      </c>
      <c r="H522" s="7">
        <v>76.599999999999994</v>
      </c>
      <c r="I522" s="15">
        <v>583.38660000000004</v>
      </c>
      <c r="J522" s="15">
        <v>586.40030000000002</v>
      </c>
      <c r="K522" s="9">
        <v>18.855518381116301</v>
      </c>
      <c r="L522" s="10">
        <v>0.24823285602689901</v>
      </c>
    </row>
    <row r="523">
      <c r="A523" s="13" t="s">
        <v>560</v>
      </c>
      <c r="B523" s="9">
        <v>80</v>
      </c>
      <c r="C523" s="9">
        <v>89</v>
      </c>
      <c r="D523" s="9" t="s">
        <v>13</v>
      </c>
      <c r="E523" s="9">
        <v>1</v>
      </c>
      <c r="F523" s="10">
        <v>1634521</v>
      </c>
      <c r="G523" s="7">
        <v>177.5</v>
      </c>
      <c r="H523" s="7">
        <v>80</v>
      </c>
      <c r="I523" s="15">
        <v>563.01999999999998</v>
      </c>
      <c r="J523" s="15">
        <v>565.20899999999995</v>
      </c>
      <c r="K523" s="9">
        <v>8.9988981042393501</v>
      </c>
      <c r="L523" s="10">
        <v>0.27590864621498701</v>
      </c>
    </row>
    <row r="524">
      <c r="A524" s="13" t="s">
        <v>561</v>
      </c>
      <c r="B524" s="9">
        <v>80</v>
      </c>
      <c r="C524" s="9">
        <v>100</v>
      </c>
      <c r="D524" s="9" t="s">
        <v>13</v>
      </c>
      <c r="E524" s="9">
        <v>1</v>
      </c>
      <c r="F524" s="10">
        <v>1464865</v>
      </c>
      <c r="G524" s="7">
        <v>159.59999999999999</v>
      </c>
      <c r="H524" s="7">
        <v>66.799999999999997</v>
      </c>
      <c r="I524" s="15">
        <v>591.94880000000001</v>
      </c>
      <c r="J524" s="15">
        <v>594.19090000000006</v>
      </c>
      <c r="K524" s="9">
        <v>7.9292241971141904</v>
      </c>
      <c r="L524" s="10">
        <v>0.255971668205485</v>
      </c>
    </row>
    <row r="525">
      <c r="A525" s="13" t="s">
        <v>562</v>
      </c>
      <c r="B525" s="9">
        <v>79</v>
      </c>
      <c r="C525" s="9">
        <v>100</v>
      </c>
      <c r="D525" s="9" t="s">
        <v>15</v>
      </c>
      <c r="E525" s="9">
        <v>2</v>
      </c>
      <c r="F525" s="10">
        <v>1299230</v>
      </c>
      <c r="G525" s="7">
        <v>161</v>
      </c>
      <c r="H525" s="7">
        <v>81.599999999999994</v>
      </c>
      <c r="I525" s="15">
        <v>563.11059999999998</v>
      </c>
      <c r="J525" s="15">
        <v>564.95489999999995</v>
      </c>
      <c r="K525" s="9">
        <v>11.5458746423761</v>
      </c>
      <c r="L525" s="10">
        <v>0.308363828426368</v>
      </c>
      <c r="M525" s="18" t="s">
        <v>563</v>
      </c>
    </row>
    <row r="526">
      <c r="A526" s="13" t="s">
        <v>564</v>
      </c>
      <c r="B526" s="9">
        <v>84</v>
      </c>
      <c r="C526" s="9">
        <v>100</v>
      </c>
      <c r="D526" s="9" t="s">
        <v>13</v>
      </c>
      <c r="E526" s="9">
        <v>1</v>
      </c>
      <c r="F526" s="10">
        <v>1483938</v>
      </c>
      <c r="G526" s="7">
        <v>171.69999999999999</v>
      </c>
      <c r="H526" s="7">
        <v>62.399999999999999</v>
      </c>
      <c r="I526" s="15">
        <v>568.31899999999996</v>
      </c>
      <c r="J526" s="15">
        <v>571.45309999999995</v>
      </c>
      <c r="K526" s="9">
        <v>14.716001898602601</v>
      </c>
      <c r="L526" s="10">
        <v>0.20375590168483901</v>
      </c>
      <c r="M526" s="9" t="s">
        <v>565</v>
      </c>
    </row>
    <row r="527">
      <c r="A527" s="13" t="s">
        <v>566</v>
      </c>
      <c r="B527" s="9">
        <v>82</v>
      </c>
      <c r="C527" s="9">
        <v>100</v>
      </c>
      <c r="D527" s="9" t="s">
        <v>13</v>
      </c>
      <c r="E527" s="9">
        <v>1</v>
      </c>
      <c r="F527" s="10">
        <v>1589321</v>
      </c>
      <c r="G527" s="7">
        <v>167</v>
      </c>
      <c r="H527" s="7">
        <v>73.400000000000006</v>
      </c>
      <c r="I527" s="15">
        <v>587.71360000000004</v>
      </c>
      <c r="J527" s="15">
        <v>590.20119999999997</v>
      </c>
      <c r="K527" s="9">
        <v>16.707082197858</v>
      </c>
      <c r="L527" s="10">
        <v>0.229444017296043</v>
      </c>
    </row>
    <row r="528">
      <c r="A528" s="13" t="s">
        <v>567</v>
      </c>
      <c r="B528" s="9">
        <v>79</v>
      </c>
      <c r="C528" s="9">
        <v>100</v>
      </c>
      <c r="D528" s="9" t="s">
        <v>15</v>
      </c>
      <c r="E528" s="9">
        <v>2</v>
      </c>
      <c r="F528" s="10">
        <v>1261947</v>
      </c>
      <c r="G528" s="7">
        <v>148.30000000000001</v>
      </c>
      <c r="H528" s="7">
        <v>52.399999999999999</v>
      </c>
      <c r="I528" s="15">
        <v>537.95759999999996</v>
      </c>
      <c r="J528" s="15">
        <v>541.58109999999999</v>
      </c>
      <c r="K528" s="9">
        <v>15.7052621866258</v>
      </c>
      <c r="L528" s="10">
        <v>0.29130026714422502</v>
      </c>
    </row>
    <row r="529">
      <c r="A529" s="13" t="s">
        <v>568</v>
      </c>
      <c r="B529" s="9">
        <v>87</v>
      </c>
      <c r="C529" s="9">
        <v>100</v>
      </c>
      <c r="D529" s="9" t="s">
        <v>15</v>
      </c>
      <c r="E529" s="9">
        <v>2</v>
      </c>
      <c r="F529" s="10">
        <v>1334905</v>
      </c>
      <c r="G529" s="7">
        <v>155.59999999999999</v>
      </c>
      <c r="H529" s="7">
        <v>71.200000000000003</v>
      </c>
      <c r="I529" s="15">
        <v>560.35239999999999</v>
      </c>
      <c r="J529" s="15">
        <v>563.01490000000001</v>
      </c>
      <c r="K529" s="9">
        <v>10.714304226616299</v>
      </c>
      <c r="L529" s="10">
        <v>0.27377147697194898</v>
      </c>
    </row>
    <row r="530">
      <c r="A530" s="13" t="s">
        <v>569</v>
      </c>
      <c r="B530" s="9">
        <v>79</v>
      </c>
      <c r="C530" s="9">
        <v>79</v>
      </c>
      <c r="D530" s="9" t="s">
        <v>15</v>
      </c>
      <c r="E530" s="9">
        <v>2</v>
      </c>
      <c r="F530" s="10">
        <v>1495667</v>
      </c>
      <c r="G530" s="7">
        <v>167.80000000000001</v>
      </c>
      <c r="H530" s="7">
        <v>74.599999999999994</v>
      </c>
      <c r="I530" s="15">
        <v>574.85069999999996</v>
      </c>
      <c r="J530" s="15">
        <v>575.86040000000003</v>
      </c>
      <c r="K530" s="9">
        <v>16.842142697030098</v>
      </c>
      <c r="L530" s="10">
        <v>0.239921022682035</v>
      </c>
    </row>
    <row r="531">
      <c r="A531" s="13" t="s">
        <v>570</v>
      </c>
      <c r="B531" s="9">
        <v>81</v>
      </c>
      <c r="C531" s="9">
        <v>100</v>
      </c>
      <c r="D531" s="9" t="s">
        <v>15</v>
      </c>
      <c r="E531" s="9">
        <v>2</v>
      </c>
      <c r="F531" s="10">
        <v>1518696</v>
      </c>
      <c r="G531" s="7">
        <v>145.59999999999999</v>
      </c>
      <c r="H531" s="7">
        <v>60.200000000000003</v>
      </c>
      <c r="I531" s="15">
        <v>562.38250000000005</v>
      </c>
      <c r="J531" s="15">
        <v>564.61620000000005</v>
      </c>
      <c r="K531" s="9">
        <v>17.888732154480099</v>
      </c>
      <c r="L531" s="10">
        <v>0.25862693557222399</v>
      </c>
    </row>
    <row r="532">
      <c r="A532" s="13" t="s">
        <v>571</v>
      </c>
      <c r="B532" s="9">
        <v>80</v>
      </c>
      <c r="C532" s="9">
        <v>100</v>
      </c>
      <c r="D532" s="9" t="s">
        <v>15</v>
      </c>
      <c r="E532" s="9">
        <v>2</v>
      </c>
      <c r="F532" s="10">
        <v>1299962</v>
      </c>
      <c r="G532" s="7">
        <v>164.69999999999999</v>
      </c>
      <c r="H532" s="7">
        <v>71.200000000000003</v>
      </c>
      <c r="I532" s="15">
        <v>571.40409999999997</v>
      </c>
      <c r="J532" s="15">
        <v>580.68849999999998</v>
      </c>
      <c r="K532" s="9">
        <v>8.8415331070136691</v>
      </c>
      <c r="L532" s="10">
        <v>0.252971181639909</v>
      </c>
    </row>
    <row r="533">
      <c r="A533" s="13" t="s">
        <v>572</v>
      </c>
      <c r="B533" s="9">
        <v>80</v>
      </c>
      <c r="C533" s="9">
        <v>100</v>
      </c>
      <c r="D533" s="9" t="s">
        <v>15</v>
      </c>
      <c r="E533" s="9">
        <v>2</v>
      </c>
      <c r="F533" s="10">
        <v>1295409</v>
      </c>
      <c r="G533" s="7">
        <v>159.19999999999999</v>
      </c>
      <c r="H533" s="7">
        <v>61</v>
      </c>
      <c r="I533" s="15">
        <v>568.93679999999995</v>
      </c>
      <c r="J533" s="15">
        <v>574.92049999999995</v>
      </c>
      <c r="K533" s="9">
        <v>8.2503892771497807</v>
      </c>
      <c r="L533" s="10">
        <v>0.26202121269838802</v>
      </c>
    </row>
    <row r="534">
      <c r="A534" s="13" t="s">
        <v>573</v>
      </c>
      <c r="B534" s="9">
        <v>81</v>
      </c>
      <c r="C534" s="9">
        <v>90</v>
      </c>
      <c r="D534" s="9" t="s">
        <v>13</v>
      </c>
      <c r="E534" s="9">
        <v>1</v>
      </c>
      <c r="F534" s="10">
        <v>1513325</v>
      </c>
      <c r="G534" s="7">
        <v>169.19999999999999</v>
      </c>
      <c r="H534" s="7">
        <v>92.400000000000006</v>
      </c>
      <c r="I534" s="15">
        <v>609.53980000000001</v>
      </c>
      <c r="J534" s="15">
        <v>615.13040000000001</v>
      </c>
      <c r="K534" s="9">
        <v>7.9938396749603298</v>
      </c>
      <c r="L534" s="10">
        <v>0.362159638894331</v>
      </c>
      <c r="M534" s="9" t="s">
        <v>574</v>
      </c>
    </row>
    <row r="535">
      <c r="A535" s="13" t="s">
        <v>575</v>
      </c>
      <c r="B535" s="9">
        <v>78</v>
      </c>
      <c r="C535" s="9">
        <v>62</v>
      </c>
      <c r="D535" s="9" t="s">
        <v>15</v>
      </c>
      <c r="E535" s="9">
        <v>2</v>
      </c>
      <c r="F535" s="10">
        <v>1438290</v>
      </c>
      <c r="G535" s="7">
        <v>163.90000000000001</v>
      </c>
      <c r="H535" s="7">
        <v>61.799999999999997</v>
      </c>
      <c r="I535" s="15">
        <v>558.97910000000002</v>
      </c>
      <c r="J535" s="15">
        <v>559.73239999999998</v>
      </c>
      <c r="K535" s="9">
        <v>8.00107077476566</v>
      </c>
      <c r="L535" s="10">
        <v>0.25152458660990101</v>
      </c>
    </row>
    <row r="536">
      <c r="A536" s="13" t="s">
        <v>576</v>
      </c>
      <c r="B536" s="9">
        <v>83</v>
      </c>
      <c r="C536" s="9">
        <v>80</v>
      </c>
      <c r="D536" s="9" t="s">
        <v>13</v>
      </c>
      <c r="E536" s="9">
        <v>1</v>
      </c>
      <c r="F536" s="10">
        <v>1419547</v>
      </c>
      <c r="G536" s="7">
        <v>172</v>
      </c>
      <c r="H536" s="7">
        <v>71.799999999999997</v>
      </c>
      <c r="I536" s="15">
        <v>568.07899999999995</v>
      </c>
      <c r="J536" s="15">
        <v>571.0829</v>
      </c>
      <c r="K536" s="9">
        <v>17.1241058669167</v>
      </c>
      <c r="L536" s="10">
        <v>0.23897823430505699</v>
      </c>
    </row>
    <row r="537">
      <c r="A537" s="13" t="s">
        <v>577</v>
      </c>
      <c r="B537" s="9">
        <v>80</v>
      </c>
      <c r="C537" s="9">
        <v>100</v>
      </c>
      <c r="D537" s="9" t="s">
        <v>15</v>
      </c>
      <c r="E537" s="9">
        <v>2</v>
      </c>
      <c r="F537" s="10">
        <v>1468301</v>
      </c>
      <c r="G537" s="7">
        <v>160.30000000000001</v>
      </c>
      <c r="H537" s="7">
        <v>92.200000000000003</v>
      </c>
      <c r="I537" s="15">
        <v>572.54089999999997</v>
      </c>
      <c r="J537" s="15">
        <v>576.62289999999996</v>
      </c>
      <c r="K537" s="9">
        <v>20.150251010024999</v>
      </c>
      <c r="L537" s="10">
        <v>0.28441601386564902</v>
      </c>
    </row>
    <row r="538">
      <c r="A538" s="13" t="s">
        <v>578</v>
      </c>
      <c r="B538" s="9">
        <v>86</v>
      </c>
      <c r="C538" s="9">
        <v>-30</v>
      </c>
      <c r="D538" s="9" t="s">
        <v>15</v>
      </c>
      <c r="E538" s="9">
        <v>2</v>
      </c>
      <c r="F538" s="10">
        <v>1417181</v>
      </c>
      <c r="G538" s="7">
        <v>166.19999999999999</v>
      </c>
      <c r="H538" s="7">
        <v>57.200000000000003</v>
      </c>
      <c r="I538" s="15">
        <v>555.24509999999998</v>
      </c>
      <c r="J538" s="15">
        <v>560.53120000000001</v>
      </c>
      <c r="K538" s="9">
        <v>10.3724093603516</v>
      </c>
      <c r="L538" s="10">
        <v>0.228317172805763</v>
      </c>
    </row>
    <row r="539">
      <c r="A539" s="13" t="s">
        <v>579</v>
      </c>
      <c r="B539" s="9">
        <v>79</v>
      </c>
      <c r="C539" s="9">
        <v>100</v>
      </c>
      <c r="D539" s="9" t="s">
        <v>15</v>
      </c>
      <c r="E539" s="9">
        <v>2</v>
      </c>
      <c r="F539" s="10">
        <v>1323357</v>
      </c>
      <c r="G539" s="7">
        <v>148.19999999999999</v>
      </c>
      <c r="H539" s="7">
        <v>56</v>
      </c>
      <c r="I539" s="15">
        <v>542.63009999999997</v>
      </c>
      <c r="J539" s="15">
        <v>546.85130000000004</v>
      </c>
      <c r="K539" s="9">
        <v>11.466343993993901</v>
      </c>
      <c r="L539" s="10">
        <v>0.297837586621713</v>
      </c>
    </row>
    <row r="540">
      <c r="A540" s="13" t="s">
        <v>580</v>
      </c>
      <c r="B540" s="9">
        <v>79</v>
      </c>
      <c r="C540" s="9">
        <v>-56</v>
      </c>
      <c r="D540" s="9" t="s">
        <v>15</v>
      </c>
      <c r="E540" s="9">
        <v>2</v>
      </c>
      <c r="F540" s="10">
        <v>1532760</v>
      </c>
      <c r="G540" s="7">
        <v>162.69999999999999</v>
      </c>
      <c r="H540" s="7">
        <v>54.200000000000003</v>
      </c>
      <c r="I540" s="15">
        <v>561.47749999999996</v>
      </c>
      <c r="J540" s="15">
        <v>561.47749999999996</v>
      </c>
      <c r="K540" s="9">
        <v>10.4634738006036</v>
      </c>
      <c r="L540" s="10">
        <v>0.26819367201720701</v>
      </c>
    </row>
    <row r="541">
      <c r="A541" s="13" t="s">
        <v>581</v>
      </c>
      <c r="B541" s="9">
        <v>79</v>
      </c>
      <c r="C541" s="9">
        <v>100</v>
      </c>
      <c r="D541" s="9" t="s">
        <v>13</v>
      </c>
      <c r="E541" s="9">
        <v>1</v>
      </c>
      <c r="F541" s="10">
        <v>1594938</v>
      </c>
      <c r="G541" s="7">
        <v>170.69999999999999</v>
      </c>
      <c r="H541" s="7">
        <v>90.200000000000003</v>
      </c>
      <c r="I541" s="15">
        <v>599.08920000000001</v>
      </c>
      <c r="J541" s="15">
        <v>604.86760000000004</v>
      </c>
      <c r="K541" s="9">
        <v>9.3216581507906309</v>
      </c>
      <c r="L541" s="10">
        <v>0.26525797809864898</v>
      </c>
    </row>
    <row r="542">
      <c r="A542" s="13" t="s">
        <v>582</v>
      </c>
      <c r="B542" s="9">
        <v>79</v>
      </c>
      <c r="C542" s="9">
        <v>100</v>
      </c>
      <c r="D542" s="9" t="s">
        <v>15</v>
      </c>
      <c r="E542" s="9">
        <v>2</v>
      </c>
      <c r="F542" s="10">
        <v>1388869</v>
      </c>
      <c r="G542" s="7">
        <v>164</v>
      </c>
      <c r="H542" s="7">
        <v>60.399999999999999</v>
      </c>
      <c r="I542" s="15">
        <v>551.30600000000004</v>
      </c>
      <c r="J542" s="15">
        <v>553.08429999999998</v>
      </c>
      <c r="K542" s="9">
        <v>19.854938174227001</v>
      </c>
      <c r="L542" s="10">
        <v>0.28825413052436699</v>
      </c>
    </row>
    <row r="543">
      <c r="A543" s="13" t="s">
        <v>583</v>
      </c>
      <c r="B543" s="9">
        <v>84</v>
      </c>
      <c r="C543" s="9">
        <v>89</v>
      </c>
      <c r="D543" s="9" t="s">
        <v>15</v>
      </c>
      <c r="E543" s="9">
        <v>2</v>
      </c>
      <c r="F543" s="10">
        <v>1416929</v>
      </c>
      <c r="G543" s="7">
        <v>162.09999999999999</v>
      </c>
      <c r="H543" s="7">
        <v>68.599999999999994</v>
      </c>
      <c r="I543" s="15">
        <v>577.26030000000003</v>
      </c>
      <c r="J543" s="15">
        <v>580.63080000000002</v>
      </c>
      <c r="K543" s="9">
        <v>8.34063348462794</v>
      </c>
      <c r="L543" s="10">
        <v>0.28342088160962903</v>
      </c>
    </row>
    <row r="544">
      <c r="A544" s="13" t="s">
        <v>584</v>
      </c>
      <c r="B544" s="9">
        <v>80</v>
      </c>
      <c r="C544" s="9">
        <v>100</v>
      </c>
      <c r="D544" s="9" t="s">
        <v>15</v>
      </c>
      <c r="E544" s="9">
        <v>2</v>
      </c>
      <c r="F544" s="10">
        <v>1444360</v>
      </c>
      <c r="G544" s="7">
        <v>161.69999999999999</v>
      </c>
      <c r="H544" s="7">
        <v>59.399999999999999</v>
      </c>
      <c r="I544" s="15">
        <v>567.88099999999997</v>
      </c>
      <c r="J544" s="15">
        <v>571.22969999999998</v>
      </c>
      <c r="K544" s="9">
        <v>7.5154754724937201</v>
      </c>
      <c r="L544" s="10">
        <v>0.25653290356144098</v>
      </c>
    </row>
    <row r="545">
      <c r="A545" s="19" t="s">
        <v>585</v>
      </c>
      <c r="B545" s="18">
        <v>86</v>
      </c>
      <c r="C545" s="18">
        <v>90</v>
      </c>
      <c r="D545" s="18" t="s">
        <v>15</v>
      </c>
      <c r="E545" s="18">
        <v>2</v>
      </c>
      <c r="F545" s="20">
        <v>1377691</v>
      </c>
      <c r="G545" s="7">
        <v>159.19999999999999</v>
      </c>
      <c r="H545" s="7">
        <v>78.200000000000003</v>
      </c>
      <c r="I545" s="15">
        <v>569.8338</v>
      </c>
      <c r="J545" s="21">
        <v>575.19529999999997</v>
      </c>
      <c r="K545" s="18">
        <v>11.2187965682335</v>
      </c>
      <c r="L545" s="20">
        <v>0.25692065740296499</v>
      </c>
      <c r="M545" s="18" t="s">
        <v>563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15.5"/>
    <col customWidth="1" min="7" max="10" width="16.379999999999999"/>
    <col customWidth="1" min="11" max="11" width="16"/>
    <col customWidth="1" min="12" max="12" width="16.879999999999999"/>
    <col customWidth="1" min="13" max="13" width="113"/>
  </cols>
  <sheetData>
    <row r="1">
      <c r="A1" s="22" t="s">
        <v>12</v>
      </c>
      <c r="B1" s="22">
        <v>24</v>
      </c>
      <c r="C1" s="22">
        <v>90</v>
      </c>
      <c r="D1" s="22" t="s">
        <v>13</v>
      </c>
      <c r="E1" s="22">
        <v>1</v>
      </c>
      <c r="F1" s="22">
        <v>1411686</v>
      </c>
      <c r="G1" s="23">
        <v>179</v>
      </c>
      <c r="H1" s="23">
        <v>60</v>
      </c>
      <c r="I1" s="24">
        <v>577.35580000000004</v>
      </c>
      <c r="J1" s="24">
        <v>580.03840000000002</v>
      </c>
      <c r="K1" s="24">
        <v>9.7600475050470408</v>
      </c>
      <c r="L1" s="24">
        <v>0.25231084926144798</v>
      </c>
      <c r="N1" s="25">
        <f t="shared" ref="N1:N64" si="0">H1 / ((G1/100)^2)</f>
        <v>18.726007299999999</v>
      </c>
    </row>
    <row r="2">
      <c r="A2" s="4" t="s">
        <v>586</v>
      </c>
      <c r="B2" s="5">
        <v>18</v>
      </c>
      <c r="C2" s="5">
        <v>89</v>
      </c>
      <c r="D2" s="5" t="s">
        <v>13</v>
      </c>
      <c r="E2" s="5">
        <v>1</v>
      </c>
      <c r="F2" s="6">
        <v>1391950</v>
      </c>
      <c r="G2" s="9"/>
      <c r="H2" s="9"/>
      <c r="I2" s="4">
        <v>556.10410000000002</v>
      </c>
      <c r="J2" s="5">
        <v>556.67399999999998</v>
      </c>
      <c r="K2" s="5">
        <v>9.9687948151123695</v>
      </c>
      <c r="L2" s="6">
        <v>0.27936455886364803</v>
      </c>
      <c r="N2" s="25" t="str">
        <f t="shared" si="0"/>
        <v>#DIV/0!</v>
      </c>
    </row>
    <row r="3">
      <c r="A3" s="8" t="s">
        <v>14</v>
      </c>
      <c r="B3" s="9">
        <v>24</v>
      </c>
      <c r="C3" s="9">
        <v>100</v>
      </c>
      <c r="D3" s="9" t="s">
        <v>15</v>
      </c>
      <c r="E3" s="9">
        <v>2</v>
      </c>
      <c r="F3" s="10">
        <v>1384737</v>
      </c>
      <c r="G3" s="7">
        <v>162.80000000000001</v>
      </c>
      <c r="H3" s="7">
        <v>57.399999999999999</v>
      </c>
      <c r="I3" s="8">
        <v>569.19209999999998</v>
      </c>
      <c r="J3" s="9">
        <v>570.74109999999996</v>
      </c>
      <c r="K3" s="9">
        <v>9.5291142155405808</v>
      </c>
      <c r="L3" s="10">
        <v>0.25096259421359302</v>
      </c>
      <c r="N3" s="25">
        <f t="shared" si="0"/>
        <v>21.657239100000002</v>
      </c>
    </row>
    <row r="4">
      <c r="A4" s="8" t="s">
        <v>587</v>
      </c>
      <c r="B4" s="9">
        <v>22</v>
      </c>
      <c r="C4" s="9">
        <v>100</v>
      </c>
      <c r="D4" s="9" t="s">
        <v>15</v>
      </c>
      <c r="E4" s="9">
        <v>2</v>
      </c>
      <c r="F4" s="10">
        <v>1284916</v>
      </c>
      <c r="G4" s="9"/>
      <c r="H4" s="9"/>
      <c r="I4" s="8">
        <v>559.803</v>
      </c>
      <c r="J4" s="9">
        <v>562.4461</v>
      </c>
      <c r="K4" s="9">
        <v>12.705381738821099</v>
      </c>
      <c r="L4" s="10">
        <v>0.28821333733959698</v>
      </c>
      <c r="N4" s="25" t="str">
        <f t="shared" si="0"/>
        <v>#DIV/0!</v>
      </c>
    </row>
    <row r="5">
      <c r="A5" s="8" t="s">
        <v>588</v>
      </c>
      <c r="B5" s="9">
        <v>20</v>
      </c>
      <c r="C5" s="9">
        <v>58</v>
      </c>
      <c r="D5" s="9" t="s">
        <v>13</v>
      </c>
      <c r="E5" s="9">
        <v>1</v>
      </c>
      <c r="F5" s="10">
        <v>1581701</v>
      </c>
      <c r="G5" s="26"/>
      <c r="H5" s="26"/>
      <c r="I5" s="27">
        <v>597.43640000000005</v>
      </c>
      <c r="J5" s="9">
        <v>602.23469999999998</v>
      </c>
      <c r="K5" s="9">
        <v>9.3746972383450196</v>
      </c>
      <c r="L5" s="10">
        <v>0.236096913253109</v>
      </c>
      <c r="N5" s="25" t="str">
        <f t="shared" si="0"/>
        <v>#DIV/0!</v>
      </c>
    </row>
    <row r="6">
      <c r="A6" s="8" t="s">
        <v>16</v>
      </c>
      <c r="B6" s="9">
        <v>28</v>
      </c>
      <c r="C6" s="9">
        <v>-58</v>
      </c>
      <c r="D6" s="9" t="s">
        <v>15</v>
      </c>
      <c r="E6" s="9">
        <v>2</v>
      </c>
      <c r="F6" s="10">
        <v>1417211</v>
      </c>
      <c r="G6" s="7">
        <v>159.5</v>
      </c>
      <c r="H6" s="7">
        <v>56.200000000000003</v>
      </c>
      <c r="I6" s="9">
        <v>574.7482</v>
      </c>
      <c r="J6" s="9">
        <v>581.29700000000003</v>
      </c>
      <c r="K6" s="9">
        <v>17.0976148698937</v>
      </c>
      <c r="L6" s="10">
        <v>0.258518583959921</v>
      </c>
      <c r="N6" s="25">
        <f t="shared" si="0"/>
        <v>22.090977880000001</v>
      </c>
    </row>
    <row r="7">
      <c r="A7" s="8" t="s">
        <v>589</v>
      </c>
      <c r="B7" s="9">
        <v>28</v>
      </c>
      <c r="C7" s="9">
        <v>100</v>
      </c>
      <c r="D7" s="9" t="s">
        <v>15</v>
      </c>
      <c r="E7" s="9">
        <v>2</v>
      </c>
      <c r="F7" s="10">
        <v>1306722</v>
      </c>
      <c r="G7" s="9"/>
      <c r="H7" s="9"/>
      <c r="I7" s="8">
        <v>555.49540000000002</v>
      </c>
      <c r="J7" s="9">
        <v>556.77279999999996</v>
      </c>
      <c r="K7" s="9">
        <v>20.613554587031999</v>
      </c>
      <c r="L7" s="10">
        <v>0.256386139696405</v>
      </c>
      <c r="N7" s="25" t="str">
        <f t="shared" si="0"/>
        <v>#DIV/0!</v>
      </c>
    </row>
    <row r="8">
      <c r="A8" s="8" t="s">
        <v>590</v>
      </c>
      <c r="B8" s="9">
        <v>23</v>
      </c>
      <c r="C8" s="9">
        <v>100</v>
      </c>
      <c r="D8" s="9" t="s">
        <v>13</v>
      </c>
      <c r="E8" s="9">
        <v>1</v>
      </c>
      <c r="F8" s="10">
        <v>1525377</v>
      </c>
      <c r="G8" s="9"/>
      <c r="H8" s="9"/>
      <c r="I8" s="8">
        <v>590.62170000000003</v>
      </c>
      <c r="J8" s="9">
        <v>591.79319999999996</v>
      </c>
      <c r="K8" s="9">
        <v>8.8425220156564208</v>
      </c>
      <c r="L8" s="10">
        <v>0.23744117807172899</v>
      </c>
      <c r="N8" s="25" t="str">
        <f t="shared" si="0"/>
        <v>#DIV/0!</v>
      </c>
    </row>
    <row r="9">
      <c r="A9" s="8" t="s">
        <v>17</v>
      </c>
      <c r="B9" s="9">
        <v>23</v>
      </c>
      <c r="C9" s="9">
        <v>63</v>
      </c>
      <c r="D9" s="9" t="s">
        <v>13</v>
      </c>
      <c r="E9" s="9">
        <v>1</v>
      </c>
      <c r="F9" s="10">
        <v>1612859</v>
      </c>
      <c r="G9" s="7">
        <v>179.90000000000001</v>
      </c>
      <c r="H9" s="7">
        <v>66</v>
      </c>
      <c r="I9" s="8">
        <v>579.63900000000001</v>
      </c>
      <c r="J9" s="9">
        <v>584.48829999999998</v>
      </c>
      <c r="K9" s="9">
        <v>9.5643801578715806</v>
      </c>
      <c r="L9" s="10">
        <v>0.234766750105524</v>
      </c>
      <c r="N9" s="25">
        <f t="shared" si="0"/>
        <v>20.393022989999999</v>
      </c>
    </row>
    <row r="10">
      <c r="A10" s="8" t="s">
        <v>591</v>
      </c>
      <c r="B10" s="9">
        <v>22</v>
      </c>
      <c r="C10" s="9">
        <v>80</v>
      </c>
      <c r="D10" s="9" t="s">
        <v>15</v>
      </c>
      <c r="E10" s="9">
        <v>2</v>
      </c>
      <c r="F10" s="10">
        <v>1462518</v>
      </c>
      <c r="G10" s="9"/>
      <c r="H10" s="9"/>
      <c r="I10" s="8">
        <v>566.82410000000004</v>
      </c>
      <c r="J10" s="9">
        <v>569.36170000000004</v>
      </c>
      <c r="K10" s="9">
        <v>12.365983858944</v>
      </c>
      <c r="L10" s="10">
        <v>0.27637057707901003</v>
      </c>
      <c r="N10" s="25" t="str">
        <f t="shared" si="0"/>
        <v>#DIV/0!</v>
      </c>
    </row>
    <row r="11">
      <c r="A11" s="8" t="s">
        <v>592</v>
      </c>
      <c r="B11" s="9">
        <v>25</v>
      </c>
      <c r="C11" s="9">
        <v>73</v>
      </c>
      <c r="D11" s="9" t="s">
        <v>15</v>
      </c>
      <c r="E11" s="9">
        <v>2</v>
      </c>
      <c r="F11" s="10">
        <v>1146511</v>
      </c>
      <c r="G11" s="9"/>
      <c r="H11" s="9"/>
      <c r="I11" s="8">
        <v>525.28099999999995</v>
      </c>
      <c r="J11" s="9">
        <v>527.60699999999997</v>
      </c>
      <c r="K11" s="9">
        <v>17.309115298622199</v>
      </c>
      <c r="L11" s="10">
        <v>0.27676397933880398</v>
      </c>
      <c r="N11" s="25" t="str">
        <f t="shared" si="0"/>
        <v>#DIV/0!</v>
      </c>
    </row>
    <row r="12">
      <c r="A12" s="8" t="s">
        <v>593</v>
      </c>
      <c r="B12" s="9">
        <v>18</v>
      </c>
      <c r="C12" s="9">
        <v>80</v>
      </c>
      <c r="D12" s="9" t="s">
        <v>15</v>
      </c>
      <c r="E12" s="9">
        <v>2</v>
      </c>
      <c r="F12" s="10">
        <v>1323662</v>
      </c>
      <c r="G12" s="9"/>
      <c r="H12" s="9"/>
      <c r="I12" s="8">
        <v>546.59649999999999</v>
      </c>
      <c r="J12" s="9">
        <v>548.65869999999995</v>
      </c>
      <c r="K12" s="9">
        <v>11.6800072037008</v>
      </c>
      <c r="L12" s="10">
        <v>0.28913838784386398</v>
      </c>
      <c r="N12" s="25" t="str">
        <f t="shared" si="0"/>
        <v>#DIV/0!</v>
      </c>
    </row>
    <row r="13">
      <c r="A13" s="8" t="s">
        <v>18</v>
      </c>
      <c r="B13" s="9">
        <v>25</v>
      </c>
      <c r="C13" s="9">
        <v>-100</v>
      </c>
      <c r="D13" s="9" t="s">
        <v>15</v>
      </c>
      <c r="E13" s="9">
        <v>2</v>
      </c>
      <c r="F13" s="10">
        <v>1363669</v>
      </c>
      <c r="G13" s="7">
        <v>167.80000000000001</v>
      </c>
      <c r="H13" s="7">
        <v>60.600000000000001</v>
      </c>
      <c r="I13" s="8">
        <v>579.75490000000002</v>
      </c>
      <c r="J13" s="9">
        <v>581.55539999999996</v>
      </c>
      <c r="K13" s="9">
        <v>8.2765859504284105</v>
      </c>
      <c r="L13" s="10">
        <v>0.27136923739049301</v>
      </c>
      <c r="N13" s="25">
        <f t="shared" si="0"/>
        <v>21.522301509999998</v>
      </c>
    </row>
    <row r="14">
      <c r="A14" s="8" t="s">
        <v>19</v>
      </c>
      <c r="B14" s="9">
        <v>28</v>
      </c>
      <c r="C14" s="9">
        <v>100</v>
      </c>
      <c r="D14" s="9" t="s">
        <v>15</v>
      </c>
      <c r="E14" s="9">
        <v>2</v>
      </c>
      <c r="F14" s="10">
        <v>1533596</v>
      </c>
      <c r="G14" s="7">
        <v>175</v>
      </c>
      <c r="H14" s="7">
        <v>74.200000000000003</v>
      </c>
      <c r="I14" s="8">
        <v>592.55730000000005</v>
      </c>
      <c r="J14" s="9">
        <v>594.75969999999995</v>
      </c>
      <c r="K14" s="9">
        <v>14.5139975432</v>
      </c>
      <c r="L14" s="10">
        <v>0.24861790071025999</v>
      </c>
      <c r="N14" s="25">
        <f t="shared" si="0"/>
        <v>24.228571429999999</v>
      </c>
    </row>
    <row r="15">
      <c r="A15" s="8" t="s">
        <v>20</v>
      </c>
      <c r="B15" s="9">
        <v>25</v>
      </c>
      <c r="C15" s="9">
        <v>100</v>
      </c>
      <c r="D15" s="9" t="s">
        <v>13</v>
      </c>
      <c r="E15" s="9">
        <v>1</v>
      </c>
      <c r="F15" s="10">
        <v>1738528</v>
      </c>
      <c r="G15" s="7">
        <v>187.19999999999999</v>
      </c>
      <c r="H15" s="7">
        <v>68</v>
      </c>
      <c r="I15" s="8">
        <v>571.17909999999995</v>
      </c>
      <c r="J15" s="9">
        <v>574.76369999999997</v>
      </c>
      <c r="K15" s="9">
        <v>17.0976148698937</v>
      </c>
      <c r="L15" s="10">
        <v>0.258518583959921</v>
      </c>
      <c r="N15" s="25">
        <f t="shared" si="0"/>
        <v>19.404266199999999</v>
      </c>
    </row>
    <row r="16">
      <c r="A16" s="8" t="s">
        <v>594</v>
      </c>
      <c r="B16" s="9">
        <v>20</v>
      </c>
      <c r="C16" s="9">
        <v>90</v>
      </c>
      <c r="D16" s="9" t="s">
        <v>13</v>
      </c>
      <c r="E16" s="9">
        <v>1</v>
      </c>
      <c r="F16" s="10">
        <v>1676330</v>
      </c>
      <c r="G16" s="9"/>
      <c r="H16" s="9"/>
      <c r="I16" s="8">
        <v>591.20339999999999</v>
      </c>
      <c r="J16" s="9">
        <v>593.15480000000002</v>
      </c>
      <c r="K16" s="9">
        <v>10.757436522575199</v>
      </c>
      <c r="L16" s="10">
        <v>0.27420240514475502</v>
      </c>
      <c r="N16" s="25" t="str">
        <f t="shared" si="0"/>
        <v>#DIV/0!</v>
      </c>
    </row>
    <row r="17">
      <c r="A17" s="8" t="s">
        <v>21</v>
      </c>
      <c r="B17" s="9">
        <v>29</v>
      </c>
      <c r="C17" s="9">
        <v>100</v>
      </c>
      <c r="D17" s="9" t="s">
        <v>13</v>
      </c>
      <c r="E17" s="9">
        <v>1</v>
      </c>
      <c r="F17" s="10">
        <v>1552881</v>
      </c>
      <c r="G17" s="7">
        <v>177.80000000000001</v>
      </c>
      <c r="H17" s="7">
        <v>80.799999999999997</v>
      </c>
      <c r="I17" s="8">
        <v>590.20410000000004</v>
      </c>
      <c r="J17" s="9">
        <v>591.01739999999995</v>
      </c>
      <c r="K17" s="9">
        <v>15.7717553384061</v>
      </c>
      <c r="L17" s="10">
        <v>0.253822948219873</v>
      </c>
      <c r="N17" s="25">
        <f t="shared" si="0"/>
        <v>25.559234790000001</v>
      </c>
    </row>
    <row r="18">
      <c r="A18" s="8" t="s">
        <v>22</v>
      </c>
      <c r="B18" s="9">
        <v>26</v>
      </c>
      <c r="C18" s="9">
        <v>100</v>
      </c>
      <c r="D18" s="9" t="s">
        <v>13</v>
      </c>
      <c r="E18" s="9">
        <v>1</v>
      </c>
      <c r="F18" s="10">
        <v>1728492</v>
      </c>
      <c r="G18" s="7">
        <v>177</v>
      </c>
      <c r="H18" s="7">
        <v>82.400000000000006</v>
      </c>
      <c r="I18" s="8">
        <v>582.98590000000002</v>
      </c>
      <c r="J18" s="9">
        <v>585.63379999999995</v>
      </c>
      <c r="K18" s="9">
        <v>11.0777887663769</v>
      </c>
      <c r="L18" s="10">
        <v>0.25213571748538699</v>
      </c>
      <c r="N18" s="25">
        <f t="shared" si="0"/>
        <v>26.30150978</v>
      </c>
    </row>
    <row r="19">
      <c r="A19" s="8" t="s">
        <v>23</v>
      </c>
      <c r="B19" s="9">
        <v>28</v>
      </c>
      <c r="C19" s="9">
        <v>-100</v>
      </c>
      <c r="D19" s="9" t="s">
        <v>13</v>
      </c>
      <c r="E19" s="9">
        <v>1</v>
      </c>
      <c r="F19" s="10">
        <v>1729364</v>
      </c>
      <c r="G19" s="7">
        <v>177.80000000000001</v>
      </c>
      <c r="H19" s="7">
        <v>76.400000000000006</v>
      </c>
      <c r="I19" s="8">
        <v>600.44510000000002</v>
      </c>
      <c r="J19" s="9">
        <v>602.27440000000001</v>
      </c>
      <c r="K19" s="9">
        <v>16.365905592786699</v>
      </c>
      <c r="L19" s="10">
        <v>0.23282035021813199</v>
      </c>
      <c r="N19" s="25">
        <f t="shared" si="0"/>
        <v>24.16739527</v>
      </c>
    </row>
    <row r="20">
      <c r="A20" s="8" t="s">
        <v>24</v>
      </c>
      <c r="B20" s="9">
        <v>19</v>
      </c>
      <c r="C20" s="9">
        <v>70</v>
      </c>
      <c r="D20" s="9" t="s">
        <v>13</v>
      </c>
      <c r="E20" s="9">
        <v>1</v>
      </c>
      <c r="F20" s="10">
        <v>1598322</v>
      </c>
      <c r="G20" s="7">
        <v>188.19999999999999</v>
      </c>
      <c r="H20" s="7">
        <v>68</v>
      </c>
      <c r="I20" s="8">
        <v>562.61099999999999</v>
      </c>
      <c r="J20" s="9">
        <v>564.20479999999998</v>
      </c>
      <c r="K20" s="9">
        <v>12.365983858944</v>
      </c>
      <c r="L20" s="10">
        <v>0.27637057707901003</v>
      </c>
      <c r="N20" s="25">
        <f t="shared" si="0"/>
        <v>19.198605050000001</v>
      </c>
    </row>
    <row r="21">
      <c r="A21" s="8" t="s">
        <v>25</v>
      </c>
      <c r="B21" s="9">
        <v>25</v>
      </c>
      <c r="C21" s="9">
        <v>100</v>
      </c>
      <c r="D21" s="9" t="s">
        <v>15</v>
      </c>
      <c r="E21" s="9">
        <v>2</v>
      </c>
      <c r="F21" s="10">
        <v>1359465</v>
      </c>
      <c r="G21" s="7">
        <v>155.59999999999999</v>
      </c>
      <c r="H21" s="7">
        <v>48.200000000000003</v>
      </c>
      <c r="I21" s="8">
        <v>548.12929999999994</v>
      </c>
      <c r="J21" s="9">
        <v>549.76430000000005</v>
      </c>
      <c r="K21" s="9">
        <v>15.596003127257999</v>
      </c>
      <c r="L21" s="10">
        <v>0.30805272947469298</v>
      </c>
      <c r="N21" s="25">
        <f t="shared" si="0"/>
        <v>19.90801012</v>
      </c>
    </row>
    <row r="22">
      <c r="A22" s="8" t="s">
        <v>26</v>
      </c>
      <c r="B22" s="9">
        <v>25</v>
      </c>
      <c r="C22" s="9">
        <v>80</v>
      </c>
      <c r="D22" s="9" t="s">
        <v>13</v>
      </c>
      <c r="E22" s="9">
        <v>1</v>
      </c>
      <c r="F22" s="10">
        <v>1391805</v>
      </c>
      <c r="G22" s="7">
        <v>169.30000000000001</v>
      </c>
      <c r="H22" s="7">
        <v>73.200000000000003</v>
      </c>
      <c r="I22" s="8">
        <v>568.05740000000003</v>
      </c>
      <c r="J22" s="9">
        <v>570.44010000000003</v>
      </c>
      <c r="K22" s="9">
        <v>17.0976148698937</v>
      </c>
      <c r="L22" s="10">
        <v>0.258518583959921</v>
      </c>
      <c r="N22" s="25">
        <f t="shared" si="0"/>
        <v>25.538604639999999</v>
      </c>
    </row>
    <row r="23">
      <c r="A23" s="8" t="s">
        <v>27</v>
      </c>
      <c r="B23" s="9">
        <v>19</v>
      </c>
      <c r="C23" s="9">
        <v>56</v>
      </c>
      <c r="D23" s="9" t="s">
        <v>15</v>
      </c>
      <c r="E23" s="9">
        <v>2</v>
      </c>
      <c r="F23" s="10">
        <v>1260867</v>
      </c>
      <c r="G23" s="7">
        <v>169.30000000000001</v>
      </c>
      <c r="H23" s="7">
        <v>60.799999999999997</v>
      </c>
      <c r="I23" s="8">
        <v>533.52480000000003</v>
      </c>
      <c r="J23" s="9">
        <v>536.51850000000002</v>
      </c>
      <c r="K23" s="9">
        <v>15.410107851768901</v>
      </c>
      <c r="L23" s="10">
        <v>0.27787473131641999</v>
      </c>
      <c r="N23" s="25">
        <f t="shared" si="0"/>
        <v>21.212392919999999</v>
      </c>
    </row>
    <row r="24">
      <c r="A24" s="8" t="s">
        <v>28</v>
      </c>
      <c r="B24" s="9">
        <v>28</v>
      </c>
      <c r="C24" s="9">
        <v>100</v>
      </c>
      <c r="D24" s="9" t="s">
        <v>13</v>
      </c>
      <c r="E24" s="9">
        <v>1</v>
      </c>
      <c r="F24" s="10">
        <v>1618115</v>
      </c>
      <c r="G24" s="7">
        <v>176.19999999999999</v>
      </c>
      <c r="H24" s="7">
        <v>66.400000000000006</v>
      </c>
      <c r="I24" s="8">
        <v>583.94370000000004</v>
      </c>
      <c r="J24" s="9">
        <v>585.05430000000001</v>
      </c>
      <c r="K24" s="9">
        <v>11.267665457226499</v>
      </c>
      <c r="L24" s="10">
        <v>0.270902458234553</v>
      </c>
      <c r="N24" s="25">
        <f t="shared" si="0"/>
        <v>21.387315260000001</v>
      </c>
    </row>
    <row r="25">
      <c r="A25" s="8" t="s">
        <v>29</v>
      </c>
      <c r="B25" s="9">
        <v>26</v>
      </c>
      <c r="C25" s="9">
        <v>65</v>
      </c>
      <c r="D25" s="9" t="s">
        <v>13</v>
      </c>
      <c r="E25" s="9">
        <v>1</v>
      </c>
      <c r="F25" s="10">
        <v>1749169</v>
      </c>
      <c r="G25" s="7">
        <v>188</v>
      </c>
      <c r="H25" s="7">
        <v>73.599999999999994</v>
      </c>
      <c r="I25" s="8">
        <v>612.22910000000002</v>
      </c>
      <c r="J25" s="9">
        <v>615.08299999999997</v>
      </c>
      <c r="K25" s="9">
        <v>6.6197150511751799</v>
      </c>
      <c r="L25" s="10">
        <v>0.23515295715725301</v>
      </c>
      <c r="N25" s="25">
        <f t="shared" si="0"/>
        <v>20.823902220000001</v>
      </c>
    </row>
    <row r="26">
      <c r="A26" s="8" t="s">
        <v>30</v>
      </c>
      <c r="B26" s="9">
        <v>24</v>
      </c>
      <c r="C26" s="9">
        <v>100</v>
      </c>
      <c r="D26" s="9" t="s">
        <v>15</v>
      </c>
      <c r="E26" s="9">
        <v>2</v>
      </c>
      <c r="F26" s="10">
        <v>1707212</v>
      </c>
      <c r="G26" s="7">
        <v>164</v>
      </c>
      <c r="H26" s="7">
        <v>59.399999999999999</v>
      </c>
      <c r="I26" s="8">
        <v>578.95280000000002</v>
      </c>
      <c r="J26" s="9">
        <v>579.88800000000003</v>
      </c>
      <c r="K26" s="9">
        <v>17.800608215391001</v>
      </c>
      <c r="L26" s="10">
        <v>0.25013131352179402</v>
      </c>
      <c r="N26" s="25">
        <f t="shared" si="0"/>
        <v>22.085068410000002</v>
      </c>
    </row>
    <row r="27">
      <c r="A27" s="8" t="s">
        <v>31</v>
      </c>
      <c r="B27" s="9">
        <v>27</v>
      </c>
      <c r="C27" s="9">
        <v>89</v>
      </c>
      <c r="D27" s="9" t="s">
        <v>15</v>
      </c>
      <c r="E27" s="9">
        <v>2</v>
      </c>
      <c r="F27" s="10">
        <v>1283858</v>
      </c>
      <c r="G27" s="7">
        <v>157</v>
      </c>
      <c r="H27" s="7">
        <v>49</v>
      </c>
      <c r="I27" s="8">
        <v>535.17499999999995</v>
      </c>
      <c r="J27" s="9">
        <v>536.24149999999997</v>
      </c>
      <c r="K27" s="9">
        <v>10.379493930046401</v>
      </c>
      <c r="L27" s="10">
        <v>0.283383728829954</v>
      </c>
      <c r="N27" s="25">
        <f t="shared" si="0"/>
        <v>19.8791026</v>
      </c>
    </row>
    <row r="28">
      <c r="A28" s="8" t="s">
        <v>32</v>
      </c>
      <c r="B28" s="9">
        <v>24</v>
      </c>
      <c r="C28" s="9">
        <v>89</v>
      </c>
      <c r="D28" s="9" t="s">
        <v>15</v>
      </c>
      <c r="E28" s="9">
        <v>2</v>
      </c>
      <c r="F28" s="10">
        <v>1322564</v>
      </c>
      <c r="G28" s="7">
        <v>180.5</v>
      </c>
      <c r="H28" s="7">
        <v>68.200000000000003</v>
      </c>
      <c r="I28" s="8">
        <v>535.36919999999998</v>
      </c>
      <c r="J28" s="9">
        <v>538.65899999999999</v>
      </c>
      <c r="K28" s="9">
        <v>13.988481096497001</v>
      </c>
      <c r="L28" s="10">
        <v>0.273581403534296</v>
      </c>
      <c r="N28" s="25">
        <f t="shared" si="0"/>
        <v>20.932927159999998</v>
      </c>
    </row>
    <row r="29">
      <c r="A29" s="8" t="s">
        <v>33</v>
      </c>
      <c r="B29" s="9">
        <v>28</v>
      </c>
      <c r="C29" s="9">
        <v>100</v>
      </c>
      <c r="D29" s="9" t="s">
        <v>13</v>
      </c>
      <c r="E29" s="9">
        <v>1</v>
      </c>
      <c r="F29" s="10">
        <v>1745373</v>
      </c>
      <c r="G29" s="7">
        <v>162.09999999999999</v>
      </c>
      <c r="H29" s="7">
        <v>67.799999999999997</v>
      </c>
      <c r="I29" s="8">
        <v>586.42650000000003</v>
      </c>
      <c r="J29" s="9">
        <v>589.92169999999999</v>
      </c>
      <c r="K29" s="9">
        <v>14.7207960806437</v>
      </c>
      <c r="L29" s="10">
        <v>0.27465663121484801</v>
      </c>
      <c r="N29" s="25">
        <f t="shared" si="0"/>
        <v>25.802611540000001</v>
      </c>
    </row>
    <row r="30">
      <c r="A30" s="8" t="s">
        <v>34</v>
      </c>
      <c r="B30" s="9">
        <v>23</v>
      </c>
      <c r="C30" s="9">
        <v>71</v>
      </c>
      <c r="D30" s="9" t="s">
        <v>15</v>
      </c>
      <c r="E30" s="9">
        <v>2</v>
      </c>
      <c r="F30" s="10">
        <v>1429186</v>
      </c>
      <c r="G30" s="7">
        <v>177.09999999999999</v>
      </c>
      <c r="H30" s="7">
        <v>60.799999999999997</v>
      </c>
      <c r="I30" s="8">
        <v>561.13130000000001</v>
      </c>
      <c r="J30" s="9">
        <v>561.9828</v>
      </c>
      <c r="K30" s="9">
        <v>12.365983858944</v>
      </c>
      <c r="L30" s="10">
        <v>0.27637057707901003</v>
      </c>
      <c r="N30" s="25">
        <f t="shared" si="0"/>
        <v>19.385029079999999</v>
      </c>
    </row>
    <row r="31">
      <c r="A31" s="8" t="s">
        <v>35</v>
      </c>
      <c r="B31" s="9">
        <v>22</v>
      </c>
      <c r="C31" s="9">
        <v>100</v>
      </c>
      <c r="D31" s="9" t="s">
        <v>13</v>
      </c>
      <c r="E31" s="9">
        <v>1</v>
      </c>
      <c r="F31" s="10">
        <v>1277759</v>
      </c>
      <c r="G31" s="7">
        <v>172.40000000000001</v>
      </c>
      <c r="H31" s="7">
        <v>80.799999999999997</v>
      </c>
      <c r="I31" s="8">
        <v>545.6173</v>
      </c>
      <c r="J31" s="9">
        <v>547.54100000000005</v>
      </c>
      <c r="K31" s="9">
        <v>8.3279845879302297</v>
      </c>
      <c r="L31" s="10">
        <v>0.27043706515167498</v>
      </c>
      <c r="N31" s="25">
        <f t="shared" si="0"/>
        <v>27.1854695</v>
      </c>
    </row>
    <row r="32">
      <c r="A32" s="8" t="s">
        <v>36</v>
      </c>
      <c r="B32" s="9">
        <v>27</v>
      </c>
      <c r="C32" s="9">
        <v>80</v>
      </c>
      <c r="D32" s="9" t="s">
        <v>13</v>
      </c>
      <c r="E32" s="9">
        <v>1</v>
      </c>
      <c r="F32" s="10">
        <v>1431693</v>
      </c>
      <c r="G32" s="7">
        <v>182.09999999999999</v>
      </c>
      <c r="H32" s="7">
        <v>84.200000000000003</v>
      </c>
      <c r="I32" s="8">
        <v>575.30529999999999</v>
      </c>
      <c r="J32" s="9">
        <v>578.71860000000004</v>
      </c>
      <c r="K32" s="9">
        <v>8.2765859504284105</v>
      </c>
      <c r="L32" s="10">
        <v>0.27136923739049301</v>
      </c>
      <c r="N32" s="25">
        <f t="shared" si="0"/>
        <v>25.39172465</v>
      </c>
    </row>
    <row r="33">
      <c r="A33" s="8" t="s">
        <v>37</v>
      </c>
      <c r="B33" s="9">
        <v>28</v>
      </c>
      <c r="C33" s="9">
        <v>100</v>
      </c>
      <c r="D33" s="9" t="s">
        <v>13</v>
      </c>
      <c r="E33" s="9">
        <v>1</v>
      </c>
      <c r="F33" s="10">
        <v>1490669</v>
      </c>
      <c r="G33" s="7">
        <v>160.09999999999999</v>
      </c>
      <c r="H33" s="7">
        <v>61.399999999999999</v>
      </c>
      <c r="I33" s="8">
        <v>593.28340000000003</v>
      </c>
      <c r="J33" s="9">
        <v>596.66240000000005</v>
      </c>
      <c r="K33" s="9">
        <v>10.782083036890301</v>
      </c>
      <c r="L33" s="10">
        <v>0.23864143916670699</v>
      </c>
      <c r="N33" s="25">
        <f t="shared" si="0"/>
        <v>23.954422610000002</v>
      </c>
    </row>
    <row r="34">
      <c r="A34" s="8" t="s">
        <v>38</v>
      </c>
      <c r="B34" s="9">
        <v>27</v>
      </c>
      <c r="C34" s="9">
        <v>100</v>
      </c>
      <c r="D34" s="9" t="s">
        <v>15</v>
      </c>
      <c r="E34" s="9">
        <v>2</v>
      </c>
      <c r="F34" s="10">
        <v>1450592</v>
      </c>
      <c r="G34" s="7">
        <v>174</v>
      </c>
      <c r="H34" s="7">
        <v>85.599999999999994</v>
      </c>
      <c r="I34" s="8">
        <v>592.26660000000004</v>
      </c>
      <c r="J34" s="9">
        <v>593.01210000000003</v>
      </c>
      <c r="K34" s="9">
        <v>14.5139975432</v>
      </c>
      <c r="L34" s="10">
        <v>0.24861790071025999</v>
      </c>
      <c r="N34" s="25">
        <f t="shared" si="0"/>
        <v>28.273219709999999</v>
      </c>
    </row>
    <row r="35">
      <c r="A35" s="8" t="s">
        <v>39</v>
      </c>
      <c r="B35" s="9">
        <v>21</v>
      </c>
      <c r="C35" s="9">
        <v>-87</v>
      </c>
      <c r="D35" s="9" t="s">
        <v>15</v>
      </c>
      <c r="E35" s="9">
        <v>2</v>
      </c>
      <c r="F35" s="10">
        <v>1362057</v>
      </c>
      <c r="G35" s="7">
        <v>177.59999999999999</v>
      </c>
      <c r="H35" s="7">
        <v>65.200000000000003</v>
      </c>
      <c r="I35" s="8">
        <v>565.40740000000005</v>
      </c>
      <c r="J35" s="9">
        <v>569.94640000000004</v>
      </c>
      <c r="K35" s="9">
        <v>17.0976148698937</v>
      </c>
      <c r="L35" s="10">
        <v>0.258518583959921</v>
      </c>
      <c r="N35" s="25">
        <f t="shared" si="0"/>
        <v>20.67100885</v>
      </c>
    </row>
    <row r="36">
      <c r="A36" s="8" t="s">
        <v>40</v>
      </c>
      <c r="B36" s="9">
        <v>18</v>
      </c>
      <c r="C36" s="9">
        <v>79</v>
      </c>
      <c r="D36" s="9" t="s">
        <v>15</v>
      </c>
      <c r="E36" s="9">
        <v>2</v>
      </c>
      <c r="F36" s="10">
        <v>1236457</v>
      </c>
      <c r="G36" s="7">
        <v>173.09999999999999</v>
      </c>
      <c r="H36" s="7">
        <v>52.200000000000003</v>
      </c>
      <c r="I36" s="8">
        <v>536.6413</v>
      </c>
      <c r="J36" s="9">
        <v>540.56989999999996</v>
      </c>
      <c r="K36" s="9">
        <v>11.118303489123599</v>
      </c>
      <c r="L36" s="10">
        <v>0.260015934423942</v>
      </c>
      <c r="N36" s="25">
        <f t="shared" si="0"/>
        <v>17.42113183</v>
      </c>
    </row>
    <row r="37">
      <c r="A37" s="8" t="s">
        <v>41</v>
      </c>
      <c r="B37" s="9">
        <v>18</v>
      </c>
      <c r="C37" s="9">
        <v>100</v>
      </c>
      <c r="D37" s="9" t="s">
        <v>13</v>
      </c>
      <c r="E37" s="9">
        <v>1</v>
      </c>
      <c r="F37" s="10">
        <v>1624266</v>
      </c>
      <c r="G37" s="7">
        <v>173.09999999999999</v>
      </c>
      <c r="H37" s="7">
        <v>52.200000000000003</v>
      </c>
      <c r="I37" s="8">
        <v>561.1422</v>
      </c>
      <c r="J37" s="9">
        <v>564.71209999999996</v>
      </c>
      <c r="K37" s="9">
        <v>13.081367476802701</v>
      </c>
      <c r="L37" s="10">
        <v>0.24607680233861101</v>
      </c>
      <c r="N37" s="25">
        <f t="shared" si="0"/>
        <v>17.42113183</v>
      </c>
    </row>
    <row r="38">
      <c r="A38" s="8" t="s">
        <v>595</v>
      </c>
      <c r="B38" s="9">
        <v>18</v>
      </c>
      <c r="C38" s="9">
        <v>-80</v>
      </c>
      <c r="D38" s="9" t="s">
        <v>15</v>
      </c>
      <c r="E38" s="9">
        <v>2</v>
      </c>
      <c r="F38" s="10">
        <v>1327319</v>
      </c>
      <c r="G38" s="7">
        <v>176.59999999999999</v>
      </c>
      <c r="H38" s="7">
        <v>94</v>
      </c>
      <c r="I38" s="8">
        <v>560.95259999999996</v>
      </c>
      <c r="J38" s="9">
        <v>563.62260000000003</v>
      </c>
      <c r="K38" s="9" t="s">
        <v>508</v>
      </c>
      <c r="L38" s="10" t="s">
        <v>508</v>
      </c>
      <c r="N38" s="25">
        <f t="shared" si="0"/>
        <v>30.14022258</v>
      </c>
    </row>
    <row r="39">
      <c r="A39" s="8" t="s">
        <v>42</v>
      </c>
      <c r="B39" s="9">
        <v>25</v>
      </c>
      <c r="C39" s="9">
        <v>100</v>
      </c>
      <c r="D39" s="9" t="s">
        <v>15</v>
      </c>
      <c r="E39" s="9">
        <v>2</v>
      </c>
      <c r="F39" s="10">
        <v>1515400</v>
      </c>
      <c r="G39" s="7">
        <v>162.19999999999999</v>
      </c>
      <c r="H39" s="7">
        <v>59.399999999999999</v>
      </c>
      <c r="I39" s="8">
        <v>580.79870000000005</v>
      </c>
      <c r="J39" s="9">
        <v>584.4855</v>
      </c>
      <c r="K39" s="9">
        <v>8.5999627322295602</v>
      </c>
      <c r="L39" s="10">
        <v>0.25637648156556098</v>
      </c>
      <c r="N39" s="25">
        <f t="shared" si="0"/>
        <v>22.57796239</v>
      </c>
    </row>
    <row r="40">
      <c r="A40" s="8" t="s">
        <v>43</v>
      </c>
      <c r="B40" s="9">
        <v>28</v>
      </c>
      <c r="C40" s="9">
        <v>88</v>
      </c>
      <c r="D40" s="9" t="s">
        <v>15</v>
      </c>
      <c r="E40" s="9">
        <v>2</v>
      </c>
      <c r="F40" s="10">
        <v>1350679</v>
      </c>
      <c r="G40" s="7">
        <v>179.09999999999999</v>
      </c>
      <c r="H40" s="7">
        <v>64.200000000000003</v>
      </c>
      <c r="I40" s="8">
        <v>557.6771</v>
      </c>
      <c r="J40" s="9">
        <v>564.529</v>
      </c>
      <c r="K40" s="9">
        <v>9.8379264508959992</v>
      </c>
      <c r="L40" s="10">
        <v>0.26125228123278299</v>
      </c>
      <c r="N40" s="25">
        <f t="shared" si="0"/>
        <v>20.014459039999998</v>
      </c>
    </row>
    <row r="41">
      <c r="A41" s="8" t="s">
        <v>44</v>
      </c>
      <c r="B41" s="9">
        <v>19</v>
      </c>
      <c r="C41" s="9">
        <v>70</v>
      </c>
      <c r="D41" s="9" t="s">
        <v>13</v>
      </c>
      <c r="E41" s="9">
        <v>1</v>
      </c>
      <c r="F41" s="10">
        <v>1471032</v>
      </c>
      <c r="G41" s="7">
        <v>174.59999999999999</v>
      </c>
      <c r="H41" s="7">
        <v>80.400000000000006</v>
      </c>
      <c r="I41" s="8">
        <v>513.08759999999995</v>
      </c>
      <c r="J41" s="9">
        <v>516.81200000000001</v>
      </c>
      <c r="K41" s="9">
        <v>7.0950382877098699</v>
      </c>
      <c r="L41" s="10">
        <v>0.25115875884151001</v>
      </c>
      <c r="N41" s="25">
        <f t="shared" si="0"/>
        <v>26.373487950000001</v>
      </c>
    </row>
    <row r="42">
      <c r="A42" s="8" t="s">
        <v>45</v>
      </c>
      <c r="B42" s="9">
        <v>26</v>
      </c>
      <c r="C42" s="9">
        <v>89</v>
      </c>
      <c r="D42" s="9" t="s">
        <v>15</v>
      </c>
      <c r="E42" s="9">
        <v>2</v>
      </c>
      <c r="F42" s="10">
        <v>1448086</v>
      </c>
      <c r="G42" s="7">
        <v>164.40000000000001</v>
      </c>
      <c r="H42" s="7">
        <v>66</v>
      </c>
      <c r="I42" s="8">
        <v>544.83429999999998</v>
      </c>
      <c r="J42" s="9">
        <v>549.54470000000003</v>
      </c>
      <c r="K42" s="9">
        <v>10.3121964309184</v>
      </c>
      <c r="L42" s="10">
        <v>0.26246598804230997</v>
      </c>
      <c r="N42" s="25">
        <f t="shared" si="0"/>
        <v>24.41969915</v>
      </c>
    </row>
    <row r="43">
      <c r="A43" s="8" t="s">
        <v>46</v>
      </c>
      <c r="B43" s="9">
        <v>23</v>
      </c>
      <c r="C43" s="9">
        <v>100</v>
      </c>
      <c r="D43" s="9" t="s">
        <v>15</v>
      </c>
      <c r="E43" s="9">
        <v>2</v>
      </c>
      <c r="F43" s="10">
        <v>1508017</v>
      </c>
      <c r="G43" s="7">
        <v>172.80000000000001</v>
      </c>
      <c r="H43" s="7">
        <v>70.400000000000006</v>
      </c>
      <c r="I43" s="8">
        <v>580.03060000000005</v>
      </c>
      <c r="J43" s="9">
        <v>581.42499999999995</v>
      </c>
      <c r="K43" s="9">
        <v>10.8071886642855</v>
      </c>
      <c r="L43" s="10">
        <v>0.260409298229692</v>
      </c>
      <c r="N43" s="25">
        <f t="shared" si="0"/>
        <v>23.576817559999999</v>
      </c>
    </row>
    <row r="44">
      <c r="A44" s="8" t="s">
        <v>47</v>
      </c>
      <c r="B44" s="9">
        <v>27</v>
      </c>
      <c r="C44" s="9">
        <v>90</v>
      </c>
      <c r="D44" s="9" t="s">
        <v>13</v>
      </c>
      <c r="E44" s="9">
        <v>1</v>
      </c>
      <c r="F44" s="10">
        <v>1867271</v>
      </c>
      <c r="G44" s="7">
        <v>200.5</v>
      </c>
      <c r="H44" s="7">
        <v>119</v>
      </c>
      <c r="I44" s="8">
        <v>615.33450000000005</v>
      </c>
      <c r="J44" s="9">
        <v>619.04499999999996</v>
      </c>
      <c r="K44" s="9">
        <v>14.9405430341723</v>
      </c>
      <c r="L44" s="10">
        <v>0.20345614919959501</v>
      </c>
      <c r="N44" s="25">
        <f t="shared" si="0"/>
        <v>29.60180596</v>
      </c>
    </row>
    <row r="45">
      <c r="A45" s="8" t="s">
        <v>48</v>
      </c>
      <c r="B45" s="9">
        <v>24</v>
      </c>
      <c r="C45" s="9">
        <v>100</v>
      </c>
      <c r="D45" s="9" t="s">
        <v>13</v>
      </c>
      <c r="E45" s="9">
        <v>1</v>
      </c>
      <c r="F45" s="10">
        <v>1481647</v>
      </c>
      <c r="G45" s="7">
        <v>182.5</v>
      </c>
      <c r="H45" s="7">
        <v>60.399999999999999</v>
      </c>
      <c r="I45" s="8">
        <v>563.96839999999997</v>
      </c>
      <c r="J45" s="9">
        <v>566.70630000000006</v>
      </c>
      <c r="K45" s="9">
        <v>18.0660520572698</v>
      </c>
      <c r="L45" s="10">
        <v>0.26016420582974498</v>
      </c>
      <c r="N45" s="25">
        <f t="shared" si="0"/>
        <v>18.134734470000001</v>
      </c>
    </row>
    <row r="46">
      <c r="A46" s="8" t="s">
        <v>596</v>
      </c>
      <c r="B46" s="9">
        <v>23</v>
      </c>
      <c r="C46" s="9">
        <v>100</v>
      </c>
      <c r="D46" s="9" t="s">
        <v>13</v>
      </c>
      <c r="E46" s="9">
        <v>1</v>
      </c>
      <c r="F46" s="10">
        <v>1486627</v>
      </c>
      <c r="G46" s="7">
        <v>169.59999999999999</v>
      </c>
      <c r="H46" s="7">
        <v>78.799999999999997</v>
      </c>
      <c r="I46" s="28"/>
      <c r="K46" s="9">
        <v>7.5390513957858296</v>
      </c>
      <c r="L46" s="10">
        <v>0.25113604044218002</v>
      </c>
      <c r="M46" s="9" t="s">
        <v>597</v>
      </c>
      <c r="N46" s="25">
        <f t="shared" si="0"/>
        <v>27.395202919999999</v>
      </c>
    </row>
    <row r="47">
      <c r="A47" s="8" t="s">
        <v>49</v>
      </c>
      <c r="B47" s="9">
        <v>20</v>
      </c>
      <c r="C47" s="9">
        <v>60</v>
      </c>
      <c r="D47" s="9" t="s">
        <v>15</v>
      </c>
      <c r="E47" s="9">
        <v>2</v>
      </c>
      <c r="F47" s="10">
        <v>1236146</v>
      </c>
      <c r="G47" s="7">
        <v>169.40000000000001</v>
      </c>
      <c r="H47" s="7">
        <v>68.799999999999997</v>
      </c>
      <c r="I47" s="8">
        <v>556.03650000000005</v>
      </c>
      <c r="J47" s="9">
        <v>557.82280000000003</v>
      </c>
      <c r="K47" s="9">
        <v>7.0577215321750204</v>
      </c>
      <c r="L47" s="10">
        <v>0.26522128080806601</v>
      </c>
      <c r="N47" s="25">
        <f t="shared" si="0"/>
        <v>23.975166189999999</v>
      </c>
    </row>
    <row r="48">
      <c r="A48" s="8" t="s">
        <v>50</v>
      </c>
      <c r="B48" s="9">
        <v>28</v>
      </c>
      <c r="C48" s="9">
        <v>100</v>
      </c>
      <c r="D48" s="9" t="s">
        <v>15</v>
      </c>
      <c r="E48" s="9">
        <v>2</v>
      </c>
      <c r="F48" s="10">
        <v>1412767</v>
      </c>
      <c r="G48" s="7">
        <v>176.80000000000001</v>
      </c>
      <c r="H48" s="7">
        <v>88.200000000000003</v>
      </c>
      <c r="I48" s="8">
        <v>580.31989999999996</v>
      </c>
      <c r="J48" s="9">
        <v>585.77080000000001</v>
      </c>
      <c r="K48" s="9">
        <v>8.7304972495671205</v>
      </c>
      <c r="L48" s="10">
        <v>0.24980523236225599</v>
      </c>
      <c r="N48" s="25">
        <f t="shared" si="0"/>
        <v>28.21655986</v>
      </c>
    </row>
    <row r="49">
      <c r="A49" s="8" t="s">
        <v>51</v>
      </c>
      <c r="B49" s="9">
        <v>18</v>
      </c>
      <c r="C49" s="9">
        <v>90</v>
      </c>
      <c r="D49" s="9" t="s">
        <v>13</v>
      </c>
      <c r="E49" s="9">
        <v>1</v>
      </c>
      <c r="F49" s="10">
        <v>1696915</v>
      </c>
      <c r="G49" s="7">
        <v>170.59999999999999</v>
      </c>
      <c r="H49" s="7">
        <v>54</v>
      </c>
      <c r="I49" s="8">
        <v>572.97469999999998</v>
      </c>
      <c r="J49" s="9">
        <v>579.32749999999999</v>
      </c>
      <c r="K49" s="9">
        <v>12.016443073648</v>
      </c>
      <c r="L49" s="10">
        <v>0.27394219262967201</v>
      </c>
      <c r="N49" s="25">
        <f t="shared" si="0"/>
        <v>18.553921129999999</v>
      </c>
    </row>
    <row r="50">
      <c r="A50" s="8" t="s">
        <v>52</v>
      </c>
      <c r="B50" s="9">
        <v>26</v>
      </c>
      <c r="C50" s="9">
        <v>100</v>
      </c>
      <c r="D50" s="9" t="s">
        <v>13</v>
      </c>
      <c r="E50" s="9">
        <v>1</v>
      </c>
      <c r="F50" s="10">
        <v>1557261</v>
      </c>
      <c r="G50" s="7">
        <v>184.59999999999999</v>
      </c>
      <c r="H50" s="7">
        <v>75.799999999999997</v>
      </c>
      <c r="I50" s="8">
        <v>599.90160000000003</v>
      </c>
      <c r="J50" s="9">
        <v>601.86410000000001</v>
      </c>
      <c r="K50" s="9">
        <v>7.4730021424369699</v>
      </c>
      <c r="L50" s="10">
        <v>0.248065639041462</v>
      </c>
      <c r="N50" s="25">
        <f t="shared" si="0"/>
        <v>22.243637669999998</v>
      </c>
    </row>
    <row r="51">
      <c r="A51" s="8" t="s">
        <v>53</v>
      </c>
      <c r="B51" s="9">
        <v>28</v>
      </c>
      <c r="C51" s="9">
        <v>100</v>
      </c>
      <c r="D51" s="9" t="s">
        <v>15</v>
      </c>
      <c r="E51" s="9">
        <v>2</v>
      </c>
      <c r="F51" s="10">
        <v>1590117</v>
      </c>
      <c r="G51" s="7">
        <v>171.5</v>
      </c>
      <c r="H51" s="7">
        <v>82.599999999999994</v>
      </c>
      <c r="I51" s="8">
        <v>581.86940000000004</v>
      </c>
      <c r="J51" s="9">
        <v>584.98839999999996</v>
      </c>
      <c r="K51" s="9">
        <v>12.6609591972839</v>
      </c>
      <c r="L51" s="10">
        <v>0.25981138641701501</v>
      </c>
      <c r="N51" s="25">
        <f t="shared" si="0"/>
        <v>28.08353662</v>
      </c>
    </row>
    <row r="52">
      <c r="A52" s="8" t="s">
        <v>54</v>
      </c>
      <c r="B52" s="9">
        <v>24</v>
      </c>
      <c r="C52" s="9">
        <v>100</v>
      </c>
      <c r="D52" s="9" t="s">
        <v>15</v>
      </c>
      <c r="E52" s="9">
        <v>2</v>
      </c>
      <c r="F52" s="10">
        <v>1095644</v>
      </c>
      <c r="G52" s="7">
        <v>159.09999999999999</v>
      </c>
      <c r="H52" s="7">
        <v>63.799999999999997</v>
      </c>
      <c r="I52" s="8">
        <v>515.97140000000002</v>
      </c>
      <c r="J52" s="9">
        <v>516.79899999999998</v>
      </c>
      <c r="K52" s="9">
        <v>10.936299509389</v>
      </c>
      <c r="L52" s="10">
        <v>0.28779253078510703</v>
      </c>
      <c r="N52" s="25">
        <f t="shared" si="0"/>
        <v>25.20462959</v>
      </c>
    </row>
    <row r="53">
      <c r="A53" s="8" t="s">
        <v>55</v>
      </c>
      <c r="B53" s="9">
        <v>26</v>
      </c>
      <c r="C53" s="9">
        <v>100</v>
      </c>
      <c r="D53" s="9" t="s">
        <v>15</v>
      </c>
      <c r="E53" s="9">
        <v>2</v>
      </c>
      <c r="F53" s="10">
        <v>1512199</v>
      </c>
      <c r="G53" s="7">
        <v>177.30000000000001</v>
      </c>
      <c r="H53" s="7">
        <v>99.400000000000006</v>
      </c>
      <c r="I53" s="8">
        <v>582.11350000000004</v>
      </c>
      <c r="J53" s="9">
        <v>583.96439999999996</v>
      </c>
      <c r="K53" s="9">
        <v>11.1392165278005</v>
      </c>
      <c r="L53" s="10">
        <v>0.257814077986249</v>
      </c>
      <c r="N53" s="25">
        <f t="shared" si="0"/>
        <v>31.620513119999998</v>
      </c>
    </row>
    <row r="54">
      <c r="A54" s="8" t="s">
        <v>56</v>
      </c>
      <c r="B54" s="9">
        <v>25</v>
      </c>
      <c r="C54" s="9">
        <v>100</v>
      </c>
      <c r="D54" s="9" t="s">
        <v>15</v>
      </c>
      <c r="E54" s="9">
        <v>2</v>
      </c>
      <c r="F54" s="10">
        <v>1225766</v>
      </c>
      <c r="G54" s="7">
        <v>158.80000000000001</v>
      </c>
      <c r="H54" s="7">
        <v>79.799999999999997</v>
      </c>
      <c r="I54" s="8">
        <v>543.83240000000001</v>
      </c>
      <c r="J54" s="9">
        <v>546.09169999999995</v>
      </c>
      <c r="K54" s="9">
        <v>18.3851561049275</v>
      </c>
      <c r="L54" s="10">
        <v>0.27179714104647901</v>
      </c>
      <c r="N54" s="25">
        <f t="shared" si="0"/>
        <v>31.644766480000001</v>
      </c>
    </row>
    <row r="55">
      <c r="A55" s="8" t="s">
        <v>57</v>
      </c>
      <c r="B55" s="9">
        <v>27</v>
      </c>
      <c r="C55" s="9">
        <v>100</v>
      </c>
      <c r="D55" s="9" t="s">
        <v>13</v>
      </c>
      <c r="E55" s="9">
        <v>1</v>
      </c>
      <c r="F55" s="10">
        <v>1414526</v>
      </c>
      <c r="G55" s="7">
        <v>164.5</v>
      </c>
      <c r="H55" s="7">
        <v>69.799999999999997</v>
      </c>
      <c r="I55" s="8">
        <v>584.49189999999999</v>
      </c>
      <c r="J55" s="9">
        <v>586.83569999999997</v>
      </c>
      <c r="K55" s="9">
        <v>11.8176932348218</v>
      </c>
      <c r="L55" s="10">
        <v>0.235711383390527</v>
      </c>
      <c r="N55" s="25">
        <f t="shared" si="0"/>
        <v>25.794292370000001</v>
      </c>
    </row>
    <row r="56">
      <c r="A56" s="8" t="s">
        <v>58</v>
      </c>
      <c r="B56" s="9">
        <v>26</v>
      </c>
      <c r="C56" s="9">
        <v>80</v>
      </c>
      <c r="D56" s="9" t="s">
        <v>15</v>
      </c>
      <c r="E56" s="9">
        <v>2</v>
      </c>
      <c r="F56" s="10">
        <v>1364293</v>
      </c>
      <c r="G56" s="7">
        <v>168.59999999999999</v>
      </c>
      <c r="H56" s="7">
        <v>60</v>
      </c>
      <c r="I56" s="8">
        <v>576.11860000000001</v>
      </c>
      <c r="J56" s="9">
        <v>578.91800000000001</v>
      </c>
      <c r="K56" s="9">
        <v>10.294949645394199</v>
      </c>
      <c r="L56" s="10">
        <v>0.27049677733632199</v>
      </c>
      <c r="N56" s="25">
        <f t="shared" si="0"/>
        <v>21.107466559999999</v>
      </c>
    </row>
    <row r="57">
      <c r="A57" s="8" t="s">
        <v>59</v>
      </c>
      <c r="B57" s="9">
        <v>26</v>
      </c>
      <c r="C57" s="9">
        <v>100</v>
      </c>
      <c r="D57" s="9" t="s">
        <v>15</v>
      </c>
      <c r="E57" s="9">
        <v>2</v>
      </c>
      <c r="F57" s="10">
        <v>1452780</v>
      </c>
      <c r="G57" s="7">
        <v>171.59999999999999</v>
      </c>
      <c r="H57" s="7">
        <v>70.200000000000003</v>
      </c>
      <c r="I57" s="8">
        <v>569.1028</v>
      </c>
      <c r="J57" s="9">
        <v>573.87660000000005</v>
      </c>
      <c r="K57" s="9">
        <v>11.8956884604106</v>
      </c>
      <c r="L57" s="10">
        <v>0.26353586787811301</v>
      </c>
      <c r="N57" s="25">
        <f t="shared" si="0"/>
        <v>23.839796570000001</v>
      </c>
    </row>
    <row r="58">
      <c r="A58" s="8" t="s">
        <v>60</v>
      </c>
      <c r="B58" s="9">
        <v>26</v>
      </c>
      <c r="C58" s="9">
        <v>90</v>
      </c>
      <c r="D58" s="9" t="s">
        <v>15</v>
      </c>
      <c r="E58" s="9">
        <v>2</v>
      </c>
      <c r="F58" s="10">
        <v>1364544</v>
      </c>
      <c r="G58" s="7">
        <v>179.5</v>
      </c>
      <c r="H58" s="7">
        <v>68.200000000000003</v>
      </c>
      <c r="I58" s="8">
        <v>557.68600000000004</v>
      </c>
      <c r="J58" s="9">
        <v>560.96630000000005</v>
      </c>
      <c r="K58" s="9">
        <v>8.27981111692743</v>
      </c>
      <c r="L58" s="10">
        <v>0.25081357566825702</v>
      </c>
      <c r="N58" s="25">
        <f t="shared" si="0"/>
        <v>21.166812799999999</v>
      </c>
    </row>
    <row r="59">
      <c r="A59" s="8" t="s">
        <v>61</v>
      </c>
      <c r="B59" s="9">
        <v>20</v>
      </c>
      <c r="C59" s="9">
        <v>-58</v>
      </c>
      <c r="D59" s="9" t="s">
        <v>13</v>
      </c>
      <c r="E59" s="9">
        <v>1</v>
      </c>
      <c r="F59" s="10">
        <v>1854351</v>
      </c>
      <c r="G59" s="7">
        <v>190.90000000000001</v>
      </c>
      <c r="H59" s="7">
        <v>102.8</v>
      </c>
      <c r="I59" s="8">
        <v>613.09649999999999</v>
      </c>
      <c r="J59" s="9">
        <v>617.36270000000002</v>
      </c>
      <c r="K59" s="9">
        <v>10.005634413090799</v>
      </c>
      <c r="L59" s="10">
        <v>0.22993825879929</v>
      </c>
      <c r="N59" s="25">
        <f t="shared" si="0"/>
        <v>28.208582159999999</v>
      </c>
    </row>
    <row r="60">
      <c r="A60" s="8" t="s">
        <v>62</v>
      </c>
      <c r="B60" s="9">
        <v>25</v>
      </c>
      <c r="C60" s="9">
        <v>89</v>
      </c>
      <c r="D60" s="9" t="s">
        <v>15</v>
      </c>
      <c r="E60" s="9">
        <v>2</v>
      </c>
      <c r="F60" s="10">
        <v>1514830</v>
      </c>
      <c r="G60" s="7">
        <v>172.59999999999999</v>
      </c>
      <c r="H60" s="7">
        <v>66.200000000000003</v>
      </c>
      <c r="I60" s="8">
        <v>587.24749999999995</v>
      </c>
      <c r="J60" s="9">
        <v>590.35400000000004</v>
      </c>
      <c r="K60" s="9">
        <v>11.616744210398799</v>
      </c>
      <c r="L60" s="10">
        <v>0.257648117610351</v>
      </c>
      <c r="N60" s="25">
        <f t="shared" si="0"/>
        <v>22.221655309999999</v>
      </c>
    </row>
    <row r="61">
      <c r="A61" s="8" t="s">
        <v>598</v>
      </c>
      <c r="B61" s="9">
        <v>27</v>
      </c>
      <c r="C61" s="9">
        <v>100</v>
      </c>
      <c r="D61" s="9" t="s">
        <v>13</v>
      </c>
      <c r="E61" s="9">
        <v>1</v>
      </c>
      <c r="F61" s="10">
        <v>1537678</v>
      </c>
      <c r="G61" s="7">
        <v>184.5</v>
      </c>
      <c r="H61" s="7">
        <v>74.599999999999994</v>
      </c>
      <c r="I61" s="8">
        <v>606.21259999999995</v>
      </c>
      <c r="J61" s="9">
        <v>608.35820000000001</v>
      </c>
      <c r="K61" s="9">
        <v>0</v>
      </c>
      <c r="L61" s="10">
        <v>0</v>
      </c>
      <c r="N61" s="25">
        <f t="shared" si="0"/>
        <v>21.915232700000001</v>
      </c>
    </row>
    <row r="62">
      <c r="A62" s="8" t="s">
        <v>599</v>
      </c>
      <c r="B62" s="9">
        <v>27</v>
      </c>
      <c r="C62" s="9">
        <v>100</v>
      </c>
      <c r="D62" s="9" t="s">
        <v>13</v>
      </c>
      <c r="E62" s="9">
        <v>1</v>
      </c>
      <c r="F62" s="10">
        <v>1694908</v>
      </c>
      <c r="G62" s="7">
        <v>188.09999999999999</v>
      </c>
      <c r="H62" s="7">
        <v>89</v>
      </c>
      <c r="I62" s="8">
        <v>606.69290000000001</v>
      </c>
      <c r="J62" s="9">
        <v>610.77139999999997</v>
      </c>
      <c r="K62" s="9">
        <v>0</v>
      </c>
      <c r="L62" s="10">
        <v>0</v>
      </c>
      <c r="N62" s="25">
        <f t="shared" si="0"/>
        <v>25.154310389999999</v>
      </c>
    </row>
    <row r="63">
      <c r="A63" s="8" t="s">
        <v>63</v>
      </c>
      <c r="B63" s="9">
        <v>24</v>
      </c>
      <c r="C63" s="9">
        <v>50</v>
      </c>
      <c r="D63" s="9" t="s">
        <v>15</v>
      </c>
      <c r="E63" s="9">
        <v>2</v>
      </c>
      <c r="F63" s="10">
        <v>1258403</v>
      </c>
      <c r="G63" s="7">
        <v>175.09999999999999</v>
      </c>
      <c r="H63" s="7">
        <v>60.600000000000001</v>
      </c>
      <c r="I63" s="8">
        <v>534.5865</v>
      </c>
      <c r="J63" s="9">
        <v>538.57280000000003</v>
      </c>
      <c r="K63" s="9">
        <v>8.5100585570437701</v>
      </c>
      <c r="L63" s="10">
        <v>0.28334286640061301</v>
      </c>
      <c r="N63" s="25">
        <f t="shared" si="0"/>
        <v>19.76515989</v>
      </c>
    </row>
    <row r="64">
      <c r="A64" s="8" t="s">
        <v>64</v>
      </c>
      <c r="B64" s="9">
        <v>31</v>
      </c>
      <c r="C64" s="9">
        <v>100</v>
      </c>
      <c r="D64" s="9" t="s">
        <v>13</v>
      </c>
      <c r="E64" s="9">
        <v>1</v>
      </c>
      <c r="F64" s="10">
        <v>1391914</v>
      </c>
      <c r="G64" s="7">
        <v>179.40000000000001</v>
      </c>
      <c r="H64" s="7">
        <v>55.399999999999999</v>
      </c>
      <c r="I64" s="8">
        <v>558.50990000000002</v>
      </c>
      <c r="J64" s="9">
        <v>559.41129999999998</v>
      </c>
      <c r="K64" s="9">
        <v>9.9899318860707496</v>
      </c>
      <c r="L64" s="10">
        <v>0.26447640569563602</v>
      </c>
      <c r="N64" s="25">
        <f t="shared" si="0"/>
        <v>17.213329699999999</v>
      </c>
    </row>
    <row r="65">
      <c r="A65" s="8" t="s">
        <v>600</v>
      </c>
      <c r="B65" s="9">
        <v>35</v>
      </c>
      <c r="C65" s="9">
        <v>-65</v>
      </c>
      <c r="D65" s="9" t="s">
        <v>15</v>
      </c>
      <c r="E65" s="9">
        <v>2</v>
      </c>
      <c r="F65" s="10">
        <v>1421825</v>
      </c>
      <c r="G65" s="9"/>
      <c r="H65" s="9"/>
      <c r="I65" s="8">
        <v>564.99590000000001</v>
      </c>
      <c r="J65" s="9">
        <v>567.8143</v>
      </c>
      <c r="K65" s="9">
        <v>10.011547442234299</v>
      </c>
      <c r="L65" s="10">
        <v>0.24160522307829199</v>
      </c>
      <c r="N65" s="25" t="str">
        <f t="shared" ref="N65:N128" si="1">H65/((G65/100)^2)</f>
        <v>#DIV/0!</v>
      </c>
    </row>
    <row r="66">
      <c r="A66" s="8" t="s">
        <v>601</v>
      </c>
      <c r="B66" s="9">
        <v>36</v>
      </c>
      <c r="C66" s="9">
        <v>100</v>
      </c>
      <c r="D66" s="9" t="s">
        <v>15</v>
      </c>
      <c r="E66" s="9">
        <v>2</v>
      </c>
      <c r="F66" s="10">
        <v>1324119</v>
      </c>
      <c r="G66" s="9"/>
      <c r="H66" s="9"/>
      <c r="I66" s="8">
        <v>562.34209999999996</v>
      </c>
      <c r="J66" s="9">
        <v>564.4248</v>
      </c>
      <c r="K66" s="9">
        <v>8.8185086364987999</v>
      </c>
      <c r="L66" s="10">
        <v>0.28693633852570799</v>
      </c>
      <c r="N66" s="25" t="str">
        <f t="shared" si="1"/>
        <v>#DIV/0!</v>
      </c>
    </row>
    <row r="67">
      <c r="A67" s="8" t="s">
        <v>602</v>
      </c>
      <c r="B67" s="9">
        <v>35</v>
      </c>
      <c r="C67" s="9">
        <v>80</v>
      </c>
      <c r="D67" s="9" t="s">
        <v>15</v>
      </c>
      <c r="E67" s="9">
        <v>2</v>
      </c>
      <c r="F67" s="10">
        <v>1272336</v>
      </c>
      <c r="G67" s="9"/>
      <c r="H67" s="9"/>
      <c r="I67" s="8">
        <v>557.43259999999998</v>
      </c>
      <c r="J67" s="9">
        <v>560.13819999999998</v>
      </c>
      <c r="K67" s="9">
        <v>8.4799176370783496</v>
      </c>
      <c r="L67" s="10">
        <v>0.29016818919331799</v>
      </c>
      <c r="N67" s="25" t="str">
        <f t="shared" si="1"/>
        <v>#DIV/0!</v>
      </c>
    </row>
    <row r="68">
      <c r="A68" s="8" t="s">
        <v>603</v>
      </c>
      <c r="B68" s="9">
        <v>30</v>
      </c>
      <c r="C68" s="9">
        <v>89</v>
      </c>
      <c r="D68" s="9" t="s">
        <v>15</v>
      </c>
      <c r="E68" s="9">
        <v>2</v>
      </c>
      <c r="F68" s="10">
        <v>1269176</v>
      </c>
      <c r="G68" s="9"/>
      <c r="H68" s="9"/>
      <c r="I68" s="8">
        <v>567.61270000000002</v>
      </c>
      <c r="J68" s="9">
        <v>570.02260000000001</v>
      </c>
      <c r="K68" s="9">
        <v>7.5880281880416502</v>
      </c>
      <c r="L68" s="10">
        <v>0.235295519950974</v>
      </c>
      <c r="N68" s="25" t="str">
        <f t="shared" si="1"/>
        <v>#DIV/0!</v>
      </c>
    </row>
    <row r="69">
      <c r="A69" s="8" t="s">
        <v>65</v>
      </c>
      <c r="B69" s="9">
        <v>31</v>
      </c>
      <c r="C69" s="9">
        <v>100</v>
      </c>
      <c r="D69" s="9" t="s">
        <v>15</v>
      </c>
      <c r="E69" s="9">
        <v>2</v>
      </c>
      <c r="F69" s="10">
        <v>1299986</v>
      </c>
      <c r="G69" s="7">
        <v>155.80000000000001</v>
      </c>
      <c r="H69" s="7">
        <v>62.799999999999997</v>
      </c>
      <c r="I69" s="8">
        <v>540.09749999999997</v>
      </c>
      <c r="J69" s="9">
        <v>541.52459999999996</v>
      </c>
      <c r="K69" s="9">
        <v>16.536657509923799</v>
      </c>
      <c r="L69" s="10">
        <v>0.26845797003534999</v>
      </c>
      <c r="N69" s="25">
        <f t="shared" si="1"/>
        <v>25.871686319999998</v>
      </c>
    </row>
    <row r="70">
      <c r="A70" s="8" t="s">
        <v>604</v>
      </c>
      <c r="B70" s="9">
        <v>31</v>
      </c>
      <c r="C70" s="9">
        <v>60</v>
      </c>
      <c r="D70" s="9" t="s">
        <v>15</v>
      </c>
      <c r="E70" s="9">
        <v>2</v>
      </c>
      <c r="F70" s="10">
        <v>1307454</v>
      </c>
      <c r="G70" s="9"/>
      <c r="H70" s="9"/>
      <c r="I70" s="8">
        <v>552.74099999999999</v>
      </c>
      <c r="J70" s="9">
        <v>553.3365</v>
      </c>
      <c r="K70" s="9">
        <v>17.5341204654145</v>
      </c>
      <c r="L70" s="10">
        <v>0.265347786730257</v>
      </c>
      <c r="N70" s="25" t="str">
        <f t="shared" si="1"/>
        <v>#DIV/0!</v>
      </c>
    </row>
    <row r="71">
      <c r="A71" s="8" t="s">
        <v>605</v>
      </c>
      <c r="B71" s="9">
        <v>29</v>
      </c>
      <c r="C71" s="9">
        <v>90</v>
      </c>
      <c r="D71" s="9" t="s">
        <v>13</v>
      </c>
      <c r="E71" s="9">
        <v>1</v>
      </c>
      <c r="F71" s="10">
        <v>1673849</v>
      </c>
      <c r="G71" s="7">
        <v>169.59999999999999</v>
      </c>
      <c r="H71" s="7">
        <v>71</v>
      </c>
      <c r="I71" s="8">
        <v>553.88130000000001</v>
      </c>
      <c r="J71" s="9">
        <v>555.95780000000002</v>
      </c>
      <c r="K71" s="9">
        <v>0</v>
      </c>
      <c r="L71" s="10">
        <v>0</v>
      </c>
      <c r="N71" s="25">
        <f t="shared" si="1"/>
        <v>24.683495019999999</v>
      </c>
    </row>
    <row r="72">
      <c r="A72" s="8" t="s">
        <v>606</v>
      </c>
      <c r="B72" s="9">
        <v>32</v>
      </c>
      <c r="C72" s="9">
        <v>100</v>
      </c>
      <c r="D72" s="9" t="s">
        <v>15</v>
      </c>
      <c r="E72" s="9">
        <v>2</v>
      </c>
      <c r="F72" s="10">
        <v>1455512</v>
      </c>
      <c r="G72" s="9"/>
      <c r="H72" s="9"/>
      <c r="I72" s="8">
        <v>561.31529999999998</v>
      </c>
      <c r="J72" s="9">
        <v>563.81330000000003</v>
      </c>
      <c r="K72" s="9">
        <v>17.834963432904502</v>
      </c>
      <c r="L72" s="10">
        <v>0.28691390437737202</v>
      </c>
      <c r="N72" s="25" t="str">
        <f t="shared" si="1"/>
        <v>#DIV/0!</v>
      </c>
    </row>
    <row r="73">
      <c r="A73" s="8" t="s">
        <v>66</v>
      </c>
      <c r="B73" s="9">
        <v>34</v>
      </c>
      <c r="C73" s="9">
        <v>89</v>
      </c>
      <c r="D73" s="9" t="s">
        <v>15</v>
      </c>
      <c r="E73" s="9">
        <v>2</v>
      </c>
      <c r="F73" s="10">
        <v>1306615</v>
      </c>
      <c r="G73" s="7">
        <v>163.40000000000001</v>
      </c>
      <c r="H73" s="7">
        <v>53.200000000000003</v>
      </c>
      <c r="I73" s="8">
        <v>544.33230000000003</v>
      </c>
      <c r="J73" s="9">
        <v>547.36159999999995</v>
      </c>
      <c r="K73" s="9">
        <v>9.1570769822781202</v>
      </c>
      <c r="L73" s="10">
        <v>0.269053368426387</v>
      </c>
      <c r="N73" s="25">
        <f t="shared" si="1"/>
        <v>19.92542199</v>
      </c>
    </row>
    <row r="74">
      <c r="A74" s="8" t="s">
        <v>67</v>
      </c>
      <c r="B74" s="9">
        <v>34</v>
      </c>
      <c r="C74" s="9">
        <v>100</v>
      </c>
      <c r="D74" s="9" t="s">
        <v>13</v>
      </c>
      <c r="E74" s="9">
        <v>1</v>
      </c>
      <c r="F74" s="10">
        <v>1717979</v>
      </c>
      <c r="G74" s="7">
        <v>176.5</v>
      </c>
      <c r="H74" s="7">
        <v>66.599999999999994</v>
      </c>
      <c r="I74" s="8">
        <v>589.06020000000001</v>
      </c>
      <c r="J74" s="9">
        <v>591.56150000000002</v>
      </c>
      <c r="K74" s="9">
        <v>11.217780076889399</v>
      </c>
      <c r="L74" s="10">
        <v>0.27703528403858302</v>
      </c>
      <c r="N74" s="25">
        <f t="shared" si="1"/>
        <v>21.378873120000002</v>
      </c>
    </row>
    <row r="75">
      <c r="A75" s="8" t="s">
        <v>68</v>
      </c>
      <c r="B75" s="9">
        <v>29</v>
      </c>
      <c r="C75" s="9">
        <v>100</v>
      </c>
      <c r="D75" s="9" t="s">
        <v>15</v>
      </c>
      <c r="E75" s="9">
        <v>2</v>
      </c>
      <c r="F75" s="10">
        <v>1292918</v>
      </c>
      <c r="G75" s="7">
        <v>158</v>
      </c>
      <c r="H75" s="7">
        <v>63.799999999999997</v>
      </c>
      <c r="I75" s="8">
        <v>561.2921</v>
      </c>
      <c r="J75" s="9">
        <v>562.78949999999998</v>
      </c>
      <c r="K75" s="9">
        <v>10.902608375930001</v>
      </c>
      <c r="L75" s="10">
        <v>0.29760465128242197</v>
      </c>
      <c r="N75" s="25">
        <f t="shared" si="1"/>
        <v>25.556801790000002</v>
      </c>
    </row>
    <row r="76">
      <c r="A76" s="8" t="s">
        <v>69</v>
      </c>
      <c r="B76" s="9">
        <v>37</v>
      </c>
      <c r="C76" s="9">
        <v>100</v>
      </c>
      <c r="D76" s="9" t="s">
        <v>13</v>
      </c>
      <c r="E76" s="9">
        <v>1</v>
      </c>
      <c r="F76" s="10">
        <v>1419316</v>
      </c>
      <c r="G76" s="7">
        <v>178.19999999999999</v>
      </c>
      <c r="H76" s="7">
        <v>74.200000000000003</v>
      </c>
      <c r="I76" s="8">
        <v>582.40930000000003</v>
      </c>
      <c r="J76" s="9">
        <v>590.03189999999995</v>
      </c>
      <c r="K76" s="9">
        <v>6.7719346282272701</v>
      </c>
      <c r="L76" s="10">
        <v>0.227378299309419</v>
      </c>
      <c r="N76" s="25">
        <f t="shared" si="1"/>
        <v>23.366222390000001</v>
      </c>
    </row>
    <row r="77">
      <c r="A77" s="8" t="s">
        <v>70</v>
      </c>
      <c r="B77" s="9">
        <v>34</v>
      </c>
      <c r="C77" s="9">
        <v>-58</v>
      </c>
      <c r="D77" s="9" t="s">
        <v>13</v>
      </c>
      <c r="E77" s="9">
        <v>1</v>
      </c>
      <c r="F77" s="10">
        <v>1452600</v>
      </c>
      <c r="G77" s="7">
        <v>177</v>
      </c>
      <c r="H77" s="7">
        <v>81.799999999999997</v>
      </c>
      <c r="I77" s="8">
        <v>596.51110000000006</v>
      </c>
      <c r="J77" s="9">
        <v>600.5181</v>
      </c>
      <c r="K77" s="9">
        <v>11.5933123545217</v>
      </c>
      <c r="L77" s="10">
        <v>0.24338343684708899</v>
      </c>
      <c r="N77" s="25">
        <f t="shared" si="1"/>
        <v>26.109993939999999</v>
      </c>
    </row>
    <row r="78">
      <c r="A78" s="8" t="s">
        <v>71</v>
      </c>
      <c r="B78" s="9">
        <v>37</v>
      </c>
      <c r="C78" s="9">
        <v>70</v>
      </c>
      <c r="D78" s="9" t="s">
        <v>13</v>
      </c>
      <c r="E78" s="9">
        <v>1</v>
      </c>
      <c r="F78" s="10">
        <v>1525934</v>
      </c>
      <c r="G78" s="7">
        <v>177.40000000000001</v>
      </c>
      <c r="H78" s="7">
        <v>74.400000000000006</v>
      </c>
      <c r="I78" s="8">
        <v>585.40899999999999</v>
      </c>
      <c r="J78" s="9">
        <v>589.73040000000003</v>
      </c>
      <c r="K78" s="9">
        <v>8.1879059121690307</v>
      </c>
      <c r="L78" s="10">
        <v>0.24109216529630401</v>
      </c>
      <c r="N78" s="25">
        <f t="shared" si="1"/>
        <v>23.64099246</v>
      </c>
    </row>
    <row r="79">
      <c r="A79" s="8" t="s">
        <v>72</v>
      </c>
      <c r="B79" s="9">
        <v>29</v>
      </c>
      <c r="C79" s="9">
        <v>80</v>
      </c>
      <c r="D79" s="9" t="s">
        <v>15</v>
      </c>
      <c r="E79" s="9">
        <v>2</v>
      </c>
      <c r="F79" s="10">
        <v>1406022</v>
      </c>
      <c r="G79" s="7">
        <v>156.90000000000001</v>
      </c>
      <c r="H79" s="7">
        <v>52.399999999999999</v>
      </c>
      <c r="I79" s="8">
        <v>571.57889999999998</v>
      </c>
      <c r="J79" s="9">
        <v>574.50350000000003</v>
      </c>
      <c r="K79" s="9">
        <v>17.0976148698937</v>
      </c>
      <c r="L79" s="10">
        <v>0.258518583959921</v>
      </c>
      <c r="N79" s="25">
        <f t="shared" si="1"/>
        <v>21.285575649999998</v>
      </c>
    </row>
    <row r="80">
      <c r="A80" s="8" t="s">
        <v>73</v>
      </c>
      <c r="B80" s="9">
        <v>32</v>
      </c>
      <c r="C80" s="9">
        <v>100</v>
      </c>
      <c r="D80" s="9" t="s">
        <v>15</v>
      </c>
      <c r="E80" s="9">
        <v>2</v>
      </c>
      <c r="F80" s="10">
        <v>1289571</v>
      </c>
      <c r="G80" s="7">
        <v>155.09999999999999</v>
      </c>
      <c r="H80" s="7">
        <v>90.599999999999994</v>
      </c>
      <c r="I80" s="8">
        <v>554.98469999999998</v>
      </c>
      <c r="J80" s="9">
        <v>557.86779999999999</v>
      </c>
      <c r="K80" s="9">
        <v>16.844925819085699</v>
      </c>
      <c r="L80" s="10">
        <v>0.27785609118917998</v>
      </c>
      <c r="N80" s="25">
        <f t="shared" si="1"/>
        <v>37.662106059999999</v>
      </c>
    </row>
    <row r="81">
      <c r="A81" s="8" t="s">
        <v>74</v>
      </c>
      <c r="B81" s="9">
        <v>34</v>
      </c>
      <c r="C81" s="9">
        <v>100</v>
      </c>
      <c r="D81" s="9" t="s">
        <v>13</v>
      </c>
      <c r="E81" s="9">
        <v>1</v>
      </c>
      <c r="F81" s="10">
        <v>1404098</v>
      </c>
      <c r="G81" s="7">
        <v>176.40000000000001</v>
      </c>
      <c r="H81" s="7">
        <v>71.200000000000003</v>
      </c>
      <c r="I81" s="8">
        <v>571.9674</v>
      </c>
      <c r="J81" s="9">
        <v>573.63570000000004</v>
      </c>
      <c r="K81" s="9">
        <v>9.9071771138067799</v>
      </c>
      <c r="L81" s="10">
        <v>0.26321738603426797</v>
      </c>
      <c r="N81" s="25">
        <f t="shared" si="1"/>
        <v>22.881412579999999</v>
      </c>
    </row>
    <row r="82">
      <c r="A82" s="8" t="s">
        <v>75</v>
      </c>
      <c r="B82" s="9">
        <v>29</v>
      </c>
      <c r="C82" s="9">
        <v>89</v>
      </c>
      <c r="D82" s="9" t="s">
        <v>15</v>
      </c>
      <c r="E82" s="9">
        <v>2</v>
      </c>
      <c r="F82" s="10">
        <v>1328660</v>
      </c>
      <c r="G82" s="7">
        <v>172</v>
      </c>
      <c r="H82" s="7">
        <v>68.400000000000006</v>
      </c>
      <c r="I82" s="8">
        <v>590.95230000000004</v>
      </c>
      <c r="J82" s="9">
        <v>595.58799999999997</v>
      </c>
      <c r="K82" s="9">
        <v>10.603216829776301</v>
      </c>
      <c r="L82" s="10">
        <v>0.24455482393925501</v>
      </c>
      <c r="N82" s="25">
        <f t="shared" si="1"/>
        <v>23.120605730000001</v>
      </c>
    </row>
    <row r="83">
      <c r="A83" s="8" t="s">
        <v>76</v>
      </c>
      <c r="B83" s="9">
        <v>31</v>
      </c>
      <c r="C83" s="9">
        <v>100</v>
      </c>
      <c r="D83" s="9" t="s">
        <v>13</v>
      </c>
      <c r="E83" s="9">
        <v>1</v>
      </c>
      <c r="F83" s="10">
        <v>1592677</v>
      </c>
      <c r="G83" s="7">
        <v>184.5</v>
      </c>
      <c r="H83" s="7">
        <v>73</v>
      </c>
      <c r="I83" s="8">
        <v>588.17169999999999</v>
      </c>
      <c r="J83" s="9">
        <v>591.36720000000003</v>
      </c>
      <c r="K83" s="9">
        <v>11.9082146254376</v>
      </c>
      <c r="L83" s="10">
        <v>0.26445857310883902</v>
      </c>
      <c r="N83" s="25">
        <f t="shared" si="1"/>
        <v>21.4452009</v>
      </c>
    </row>
    <row r="84">
      <c r="A84" s="8" t="s">
        <v>77</v>
      </c>
      <c r="B84" s="9">
        <v>30</v>
      </c>
      <c r="C84" s="9">
        <v>-89</v>
      </c>
      <c r="D84" s="9" t="s">
        <v>13</v>
      </c>
      <c r="E84" s="9">
        <v>1</v>
      </c>
      <c r="F84" s="10">
        <v>1512225</v>
      </c>
      <c r="G84" s="7">
        <v>173.5</v>
      </c>
      <c r="H84" s="7">
        <v>63.200000000000003</v>
      </c>
      <c r="I84" s="8">
        <v>583.85270000000003</v>
      </c>
      <c r="J84" s="9">
        <v>586.13210000000004</v>
      </c>
      <c r="K84" s="9">
        <v>8.1065329762745009</v>
      </c>
      <c r="L84" s="10">
        <v>0.25114824340957298</v>
      </c>
      <c r="N84" s="25">
        <f t="shared" si="1"/>
        <v>20.995108340000002</v>
      </c>
    </row>
    <row r="85">
      <c r="A85" s="8" t="s">
        <v>78</v>
      </c>
      <c r="B85" s="9">
        <v>37</v>
      </c>
      <c r="C85" s="9">
        <v>100</v>
      </c>
      <c r="D85" s="9" t="s">
        <v>15</v>
      </c>
      <c r="E85" s="9">
        <v>2</v>
      </c>
      <c r="F85" s="10">
        <v>1527023</v>
      </c>
      <c r="G85" s="7">
        <v>175.5</v>
      </c>
      <c r="H85" s="7">
        <v>98</v>
      </c>
      <c r="I85" s="8">
        <v>573.77959999999996</v>
      </c>
      <c r="J85" s="9">
        <v>576.11030000000005</v>
      </c>
      <c r="K85" s="9">
        <v>9.9071771138067799</v>
      </c>
      <c r="L85" s="10">
        <v>0.26321738603426797</v>
      </c>
      <c r="N85" s="25">
        <f t="shared" si="1"/>
        <v>31.817923560000001</v>
      </c>
    </row>
    <row r="86">
      <c r="A86" s="8" t="s">
        <v>79</v>
      </c>
      <c r="B86" s="9">
        <v>34</v>
      </c>
      <c r="C86" s="9">
        <v>100</v>
      </c>
      <c r="D86" s="9" t="s">
        <v>15</v>
      </c>
      <c r="E86" s="9">
        <v>2</v>
      </c>
      <c r="F86" s="10">
        <v>1291329</v>
      </c>
      <c r="G86" s="7">
        <v>156.69999999999999</v>
      </c>
      <c r="H86" s="7">
        <v>70</v>
      </c>
      <c r="I86" s="8">
        <v>557.93010000000004</v>
      </c>
      <c r="J86" s="9">
        <v>559.23299999999995</v>
      </c>
      <c r="K86" s="9">
        <v>6.6102072433478201</v>
      </c>
      <c r="L86" s="10">
        <v>0.281582519802411</v>
      </c>
      <c r="N86" s="25">
        <f t="shared" si="1"/>
        <v>28.507560000000002</v>
      </c>
    </row>
    <row r="87">
      <c r="A87" s="8" t="s">
        <v>80</v>
      </c>
      <c r="B87" s="9">
        <v>33</v>
      </c>
      <c r="C87" s="9">
        <v>100</v>
      </c>
      <c r="D87" s="9" t="s">
        <v>13</v>
      </c>
      <c r="E87" s="9">
        <v>1</v>
      </c>
      <c r="F87" s="10">
        <v>1643540</v>
      </c>
      <c r="G87" s="7">
        <v>198.90000000000001</v>
      </c>
      <c r="H87" s="7">
        <v>99.400000000000006</v>
      </c>
      <c r="I87" s="8">
        <v>583.50080000000003</v>
      </c>
      <c r="J87" s="9">
        <v>585.61419999999998</v>
      </c>
      <c r="K87" s="9">
        <v>15.972249682031199</v>
      </c>
      <c r="L87" s="10">
        <v>0.24600113566549001</v>
      </c>
      <c r="N87" s="25">
        <f t="shared" si="1"/>
        <v>25.12562179</v>
      </c>
    </row>
    <row r="88">
      <c r="A88" s="8" t="s">
        <v>81</v>
      </c>
      <c r="B88" s="9">
        <v>36</v>
      </c>
      <c r="C88" s="9">
        <v>100</v>
      </c>
      <c r="D88" s="9" t="s">
        <v>15</v>
      </c>
      <c r="E88" s="9">
        <v>2</v>
      </c>
      <c r="F88" s="10">
        <v>1379382</v>
      </c>
      <c r="G88" s="7">
        <v>178.19999999999999</v>
      </c>
      <c r="H88" s="7">
        <v>84.400000000000006</v>
      </c>
      <c r="I88" s="8">
        <v>556.49639999999999</v>
      </c>
      <c r="J88" s="9">
        <v>559.16970000000003</v>
      </c>
      <c r="K88" s="9">
        <v>16.588515638458301</v>
      </c>
      <c r="L88" s="10">
        <v>0.239794914696911</v>
      </c>
      <c r="N88" s="25">
        <f t="shared" si="1"/>
        <v>26.5782907</v>
      </c>
    </row>
    <row r="89">
      <c r="A89" s="8" t="s">
        <v>607</v>
      </c>
      <c r="B89" s="9">
        <v>35</v>
      </c>
      <c r="C89" s="9">
        <v>88</v>
      </c>
      <c r="D89" s="9" t="s">
        <v>13</v>
      </c>
      <c r="E89" s="9">
        <v>1</v>
      </c>
      <c r="F89" s="10">
        <v>1513043</v>
      </c>
      <c r="G89" s="7">
        <v>182.5</v>
      </c>
      <c r="H89" s="7">
        <v>104.59999999999999</v>
      </c>
      <c r="I89" s="8">
        <v>614.69569999999999</v>
      </c>
      <c r="J89" s="9">
        <v>616.87260000000003</v>
      </c>
      <c r="K89" s="9" t="s">
        <v>508</v>
      </c>
      <c r="L89" s="10" t="s">
        <v>508</v>
      </c>
      <c r="N89" s="25">
        <f t="shared" si="1"/>
        <v>31.405516980000002</v>
      </c>
    </row>
    <row r="90">
      <c r="A90" s="8" t="s">
        <v>82</v>
      </c>
      <c r="B90" s="9">
        <v>34</v>
      </c>
      <c r="C90" s="9">
        <v>100</v>
      </c>
      <c r="D90" s="9" t="s">
        <v>15</v>
      </c>
      <c r="E90" s="9">
        <v>2</v>
      </c>
      <c r="F90" s="10">
        <v>1362334</v>
      </c>
      <c r="G90" s="7">
        <v>161.09999999999999</v>
      </c>
      <c r="H90" s="7">
        <v>55.200000000000003</v>
      </c>
      <c r="I90" s="8">
        <v>540.37360000000001</v>
      </c>
      <c r="J90" s="9">
        <v>542.2817</v>
      </c>
      <c r="K90" s="9">
        <v>17.452029798306899</v>
      </c>
      <c r="L90" s="10">
        <v>0.26446444079348902</v>
      </c>
      <c r="N90" s="25">
        <f t="shared" si="1"/>
        <v>21.269045330000001</v>
      </c>
    </row>
    <row r="91">
      <c r="A91" s="8" t="s">
        <v>83</v>
      </c>
      <c r="B91" s="9">
        <v>33</v>
      </c>
      <c r="C91" s="9">
        <v>100</v>
      </c>
      <c r="D91" s="9" t="s">
        <v>15</v>
      </c>
      <c r="E91" s="9">
        <v>2</v>
      </c>
      <c r="F91" s="10">
        <v>1315700</v>
      </c>
      <c r="G91" s="7">
        <v>171.59999999999999</v>
      </c>
      <c r="H91" s="7">
        <v>58.600000000000001</v>
      </c>
      <c r="I91" s="8">
        <v>557.74120000000005</v>
      </c>
      <c r="J91" s="9">
        <v>559.16840000000002</v>
      </c>
      <c r="K91" s="9">
        <v>11.7337768679473</v>
      </c>
      <c r="L91" s="10">
        <v>0.28338522800830701</v>
      </c>
      <c r="N91" s="25">
        <f t="shared" si="1"/>
        <v>19.90045696</v>
      </c>
    </row>
    <row r="92">
      <c r="A92" s="8" t="s">
        <v>608</v>
      </c>
      <c r="B92" s="9">
        <v>34</v>
      </c>
      <c r="C92" s="9">
        <v>100</v>
      </c>
      <c r="D92" s="9" t="s">
        <v>13</v>
      </c>
      <c r="E92" s="9">
        <v>1</v>
      </c>
      <c r="F92" s="10">
        <v>1546230</v>
      </c>
      <c r="G92" s="7">
        <v>181.09999999999999</v>
      </c>
      <c r="H92" s="7">
        <v>70.200000000000003</v>
      </c>
      <c r="I92" s="28"/>
      <c r="K92" s="9">
        <v>13.363858348945501</v>
      </c>
      <c r="L92" s="10">
        <v>0.25150247229254402</v>
      </c>
      <c r="M92" s="9" t="s">
        <v>609</v>
      </c>
      <c r="N92" s="25">
        <f t="shared" si="1"/>
        <v>21.40425969</v>
      </c>
    </row>
    <row r="93">
      <c r="A93" s="8" t="s">
        <v>84</v>
      </c>
      <c r="B93" s="9">
        <v>29</v>
      </c>
      <c r="C93" s="9">
        <v>90</v>
      </c>
      <c r="D93" s="9" t="s">
        <v>15</v>
      </c>
      <c r="E93" s="9">
        <v>2</v>
      </c>
      <c r="F93" s="10">
        <v>1474225</v>
      </c>
      <c r="G93" s="7">
        <v>161.90000000000001</v>
      </c>
      <c r="H93" s="7">
        <v>62.600000000000001</v>
      </c>
      <c r="I93" s="8">
        <v>575.43089999999995</v>
      </c>
      <c r="J93" s="9">
        <v>578.16030000000001</v>
      </c>
      <c r="K93" s="9">
        <v>9.3966529886394596</v>
      </c>
      <c r="L93" s="10">
        <v>0.27461214346317497</v>
      </c>
      <c r="N93" s="25">
        <f t="shared" si="1"/>
        <v>23.882546699999999</v>
      </c>
    </row>
    <row r="94">
      <c r="A94" s="8" t="s">
        <v>610</v>
      </c>
      <c r="B94" s="9">
        <v>37</v>
      </c>
      <c r="C94" s="9">
        <v>80</v>
      </c>
      <c r="D94" s="9" t="s">
        <v>13</v>
      </c>
      <c r="E94" s="9">
        <v>1</v>
      </c>
      <c r="F94" s="10">
        <v>1584277</v>
      </c>
      <c r="G94" s="7">
        <v>190.30000000000001</v>
      </c>
      <c r="H94" s="7">
        <v>88.799999999999997</v>
      </c>
      <c r="I94" s="28"/>
      <c r="K94" s="9">
        <v>9.4646011438209303</v>
      </c>
      <c r="L94" s="10">
        <v>0.231393527392842</v>
      </c>
      <c r="M94" s="9" t="s">
        <v>609</v>
      </c>
      <c r="N94" s="25">
        <f t="shared" si="1"/>
        <v>24.52084258</v>
      </c>
    </row>
    <row r="95">
      <c r="A95" s="8" t="s">
        <v>85</v>
      </c>
      <c r="B95" s="9">
        <v>33</v>
      </c>
      <c r="C95" s="9">
        <v>88</v>
      </c>
      <c r="D95" s="9" t="s">
        <v>15</v>
      </c>
      <c r="E95" s="9">
        <v>2</v>
      </c>
      <c r="F95" s="10">
        <v>1357747</v>
      </c>
      <c r="G95" s="7">
        <v>170.80000000000001</v>
      </c>
      <c r="H95" s="7">
        <v>55</v>
      </c>
      <c r="I95" s="8">
        <v>551.9212</v>
      </c>
      <c r="J95" s="9">
        <v>554.7885</v>
      </c>
      <c r="K95" s="9">
        <v>14.4189117625211</v>
      </c>
      <c r="L95" s="10">
        <v>0.29758952804233602</v>
      </c>
      <c r="N95" s="25">
        <f t="shared" si="1"/>
        <v>18.853281710000001</v>
      </c>
    </row>
    <row r="96">
      <c r="A96" s="8" t="s">
        <v>86</v>
      </c>
      <c r="B96" s="9">
        <v>31</v>
      </c>
      <c r="C96" s="9">
        <v>90</v>
      </c>
      <c r="D96" s="9" t="s">
        <v>13</v>
      </c>
      <c r="E96" s="9">
        <v>1</v>
      </c>
      <c r="F96" s="10">
        <v>1672697</v>
      </c>
      <c r="G96" s="7">
        <v>187.40000000000001</v>
      </c>
      <c r="H96" s="7">
        <v>92</v>
      </c>
      <c r="I96" s="8">
        <v>601.79780000000005</v>
      </c>
      <c r="J96" s="9">
        <v>604.47450000000003</v>
      </c>
      <c r="K96" s="9">
        <v>17.236706485862701</v>
      </c>
      <c r="L96" s="10">
        <v>0.21190666000125799</v>
      </c>
      <c r="N96" s="25">
        <f t="shared" si="1"/>
        <v>26.196824719999999</v>
      </c>
    </row>
    <row r="97">
      <c r="A97" s="8" t="s">
        <v>87</v>
      </c>
      <c r="B97" s="9">
        <v>35</v>
      </c>
      <c r="C97" s="9">
        <v>89</v>
      </c>
      <c r="D97" s="9" t="s">
        <v>15</v>
      </c>
      <c r="E97" s="9">
        <v>2</v>
      </c>
      <c r="F97" s="10">
        <v>1363958</v>
      </c>
      <c r="G97" s="7">
        <v>166.40000000000001</v>
      </c>
      <c r="H97" s="7">
        <v>63.200000000000003</v>
      </c>
      <c r="I97" s="8">
        <v>557.91740000000004</v>
      </c>
      <c r="J97" s="9">
        <v>559.17420000000004</v>
      </c>
      <c r="K97" s="9">
        <v>18.323712223590601</v>
      </c>
      <c r="L97" s="10">
        <v>0.26016822253076799</v>
      </c>
      <c r="N97" s="25">
        <f t="shared" si="1"/>
        <v>22.824981510000001</v>
      </c>
    </row>
    <row r="98">
      <c r="A98" s="8" t="s">
        <v>88</v>
      </c>
      <c r="B98" s="9">
        <v>30</v>
      </c>
      <c r="C98" s="9">
        <v>100</v>
      </c>
      <c r="D98" s="9" t="s">
        <v>13</v>
      </c>
      <c r="E98" s="9">
        <v>1</v>
      </c>
      <c r="F98" s="10">
        <v>1708052</v>
      </c>
      <c r="G98" s="7">
        <v>172.59999999999999</v>
      </c>
      <c r="H98" s="7">
        <v>75.400000000000006</v>
      </c>
      <c r="I98" s="8">
        <v>595.88049999999998</v>
      </c>
      <c r="J98" s="9">
        <v>597.27530000000002</v>
      </c>
      <c r="K98" s="9">
        <v>15.4976102730603</v>
      </c>
      <c r="L98" s="10">
        <v>0.23179384376599799</v>
      </c>
      <c r="N98" s="25">
        <f t="shared" si="1"/>
        <v>25.309861179999999</v>
      </c>
    </row>
    <row r="99">
      <c r="A99" s="8" t="s">
        <v>89</v>
      </c>
      <c r="B99" s="9">
        <v>29</v>
      </c>
      <c r="C99" s="9">
        <v>100</v>
      </c>
      <c r="D99" s="9" t="s">
        <v>15</v>
      </c>
      <c r="E99" s="9">
        <v>2</v>
      </c>
      <c r="F99" s="10">
        <v>1625576</v>
      </c>
      <c r="G99" s="7">
        <v>185.40000000000001</v>
      </c>
      <c r="H99" s="7">
        <v>61.200000000000003</v>
      </c>
      <c r="I99" s="8">
        <v>577.55340000000001</v>
      </c>
      <c r="J99" s="9">
        <v>580.99850000000004</v>
      </c>
      <c r="K99" s="9">
        <v>14.9198355382704</v>
      </c>
      <c r="L99" s="10">
        <v>0.29108036416690403</v>
      </c>
      <c r="N99" s="25">
        <f t="shared" si="1"/>
        <v>17.80458939</v>
      </c>
    </row>
    <row r="100">
      <c r="A100" s="8" t="s">
        <v>90</v>
      </c>
      <c r="B100" s="9">
        <v>28</v>
      </c>
      <c r="C100" s="9">
        <v>100</v>
      </c>
      <c r="D100" s="9" t="s">
        <v>15</v>
      </c>
      <c r="E100" s="9">
        <v>2</v>
      </c>
      <c r="F100" s="10">
        <v>1287047</v>
      </c>
      <c r="G100" s="7">
        <v>156.80000000000001</v>
      </c>
      <c r="H100" s="7">
        <v>56.799999999999997</v>
      </c>
      <c r="I100" s="8">
        <v>538.72190000000001</v>
      </c>
      <c r="J100" s="9">
        <v>540.40290000000005</v>
      </c>
      <c r="K100" s="9">
        <v>10.580428531105699</v>
      </c>
      <c r="L100" s="10">
        <v>0.30519324112839302</v>
      </c>
      <c r="N100" s="25">
        <f t="shared" si="1"/>
        <v>23.102353189999999</v>
      </c>
    </row>
    <row r="101">
      <c r="A101" s="8" t="s">
        <v>91</v>
      </c>
      <c r="B101" s="9">
        <v>32</v>
      </c>
      <c r="C101" s="9">
        <v>100</v>
      </c>
      <c r="D101" s="9" t="s">
        <v>13</v>
      </c>
      <c r="E101" s="9">
        <v>1</v>
      </c>
      <c r="F101" s="10">
        <v>1493035</v>
      </c>
      <c r="G101" s="7">
        <v>168.69999999999999</v>
      </c>
      <c r="H101" s="7">
        <v>102.40000000000001</v>
      </c>
      <c r="I101" s="8">
        <v>593.93520000000001</v>
      </c>
      <c r="J101" s="9">
        <v>596.29369999999994</v>
      </c>
      <c r="K101" s="9">
        <v>10.782083036890301</v>
      </c>
      <c r="L101" s="10">
        <v>0.23864143916670699</v>
      </c>
      <c r="N101" s="25">
        <f t="shared" si="1"/>
        <v>35.980715179999997</v>
      </c>
    </row>
    <row r="102">
      <c r="A102" s="8" t="s">
        <v>92</v>
      </c>
      <c r="B102" s="9">
        <v>37</v>
      </c>
      <c r="C102" s="9">
        <v>100</v>
      </c>
      <c r="D102" s="9" t="s">
        <v>13</v>
      </c>
      <c r="E102" s="9">
        <v>1</v>
      </c>
      <c r="F102" s="10">
        <v>1409832</v>
      </c>
      <c r="G102" s="7">
        <v>182.40000000000001</v>
      </c>
      <c r="H102" s="7">
        <v>83.200000000000003</v>
      </c>
      <c r="I102" s="8">
        <v>564.37070000000006</v>
      </c>
      <c r="J102" s="9">
        <v>566.69330000000002</v>
      </c>
      <c r="K102" s="9">
        <v>9.6635069639041706</v>
      </c>
      <c r="L102" s="10">
        <v>0.22064094324814801</v>
      </c>
      <c r="N102" s="25">
        <f t="shared" si="1"/>
        <v>25.00769468</v>
      </c>
    </row>
    <row r="103">
      <c r="A103" s="8" t="s">
        <v>93</v>
      </c>
      <c r="B103" s="9">
        <v>32</v>
      </c>
      <c r="C103" s="9">
        <v>89</v>
      </c>
      <c r="D103" s="9" t="s">
        <v>15</v>
      </c>
      <c r="E103" s="9">
        <v>2</v>
      </c>
      <c r="F103" s="10">
        <v>1388134</v>
      </c>
      <c r="G103" s="7">
        <v>159.90000000000001</v>
      </c>
      <c r="H103" s="7">
        <v>47.600000000000001</v>
      </c>
      <c r="I103" s="8">
        <v>551.2038</v>
      </c>
      <c r="J103" s="9">
        <v>552.92100000000005</v>
      </c>
      <c r="K103" s="9">
        <v>19.0536913379655</v>
      </c>
      <c r="L103" s="10">
        <v>0.30903283827109401</v>
      </c>
      <c r="N103" s="25">
        <f t="shared" si="1"/>
        <v>18.617014000000001</v>
      </c>
    </row>
    <row r="104">
      <c r="A104" s="8" t="s">
        <v>94</v>
      </c>
      <c r="B104" s="9">
        <v>36</v>
      </c>
      <c r="C104" s="9">
        <v>100</v>
      </c>
      <c r="D104" s="9" t="s">
        <v>15</v>
      </c>
      <c r="E104" s="9">
        <v>2</v>
      </c>
      <c r="F104" s="10">
        <v>1460872</v>
      </c>
      <c r="G104" s="7">
        <v>164.59999999999999</v>
      </c>
      <c r="H104" s="7">
        <v>90</v>
      </c>
      <c r="I104" s="8">
        <v>572.47109999999998</v>
      </c>
      <c r="J104" s="9">
        <v>575.87490000000003</v>
      </c>
      <c r="K104" s="9">
        <v>10.6091145054656</v>
      </c>
      <c r="L104" s="10">
        <v>0.24971123406766901</v>
      </c>
      <c r="N104" s="25">
        <f t="shared" si="1"/>
        <v>33.218716460000003</v>
      </c>
    </row>
    <row r="105">
      <c r="A105" s="8" t="s">
        <v>95</v>
      </c>
      <c r="B105" s="9">
        <v>35</v>
      </c>
      <c r="C105" s="9">
        <v>100</v>
      </c>
      <c r="D105" s="9" t="s">
        <v>13</v>
      </c>
      <c r="E105" s="9">
        <v>1</v>
      </c>
      <c r="F105" s="10">
        <v>1821704</v>
      </c>
      <c r="G105" s="7">
        <v>178.59999999999999</v>
      </c>
      <c r="H105" s="7">
        <v>71.400000000000006</v>
      </c>
      <c r="I105" s="8">
        <v>594.85000000000002</v>
      </c>
      <c r="J105" s="9">
        <v>599.51679999999999</v>
      </c>
      <c r="K105" s="9">
        <v>10.003474109848201</v>
      </c>
      <c r="L105" s="10">
        <v>0.23692865138942101</v>
      </c>
      <c r="N105" s="25">
        <f t="shared" si="1"/>
        <v>22.38387659</v>
      </c>
    </row>
    <row r="106">
      <c r="A106" s="8" t="s">
        <v>611</v>
      </c>
      <c r="B106" s="9">
        <v>33</v>
      </c>
      <c r="C106" s="9">
        <v>100</v>
      </c>
      <c r="D106" s="9" t="s">
        <v>15</v>
      </c>
      <c r="E106" s="9">
        <v>2</v>
      </c>
      <c r="F106" s="10">
        <v>1550326</v>
      </c>
      <c r="G106" s="7">
        <v>176.5</v>
      </c>
      <c r="H106" s="7">
        <v>78</v>
      </c>
      <c r="I106" s="28"/>
      <c r="K106" s="9">
        <v>8.5818701848725301</v>
      </c>
      <c r="L106" s="10">
        <v>0.26484561514193</v>
      </c>
      <c r="M106" s="9" t="s">
        <v>609</v>
      </c>
      <c r="N106" s="25">
        <f t="shared" si="1"/>
        <v>25.038319860000001</v>
      </c>
    </row>
    <row r="107">
      <c r="A107" s="8" t="s">
        <v>96</v>
      </c>
      <c r="B107" s="9">
        <v>35</v>
      </c>
      <c r="C107" s="9">
        <v>100</v>
      </c>
      <c r="D107" s="9" t="s">
        <v>15</v>
      </c>
      <c r="E107" s="9">
        <v>2</v>
      </c>
      <c r="F107" s="10">
        <v>1295103</v>
      </c>
      <c r="G107" s="7">
        <v>154.59999999999999</v>
      </c>
      <c r="H107" s="7">
        <v>42.200000000000003</v>
      </c>
      <c r="I107" s="8">
        <v>551.78629999999998</v>
      </c>
      <c r="J107" s="9">
        <v>553.94770000000005</v>
      </c>
      <c r="K107" s="9">
        <v>13.597919772487201</v>
      </c>
      <c r="L107" s="10">
        <v>0.29571860107208903</v>
      </c>
      <c r="N107" s="25">
        <f t="shared" si="1"/>
        <v>17.65604682</v>
      </c>
    </row>
    <row r="108">
      <c r="A108" s="8" t="s">
        <v>97</v>
      </c>
      <c r="B108" s="9">
        <v>33</v>
      </c>
      <c r="C108" s="9">
        <v>100</v>
      </c>
      <c r="D108" s="9" t="s">
        <v>15</v>
      </c>
      <c r="E108" s="9">
        <v>2</v>
      </c>
      <c r="F108" s="10">
        <v>1466246</v>
      </c>
      <c r="G108" s="7">
        <v>174</v>
      </c>
      <c r="H108" s="7">
        <v>64.400000000000006</v>
      </c>
      <c r="I108" s="8">
        <v>560.90340000000003</v>
      </c>
      <c r="J108" s="9">
        <v>562.20190000000002</v>
      </c>
      <c r="K108" s="9">
        <v>12.9023037369007</v>
      </c>
      <c r="L108" s="10">
        <v>0.26713467237587901</v>
      </c>
      <c r="N108" s="25">
        <f t="shared" si="1"/>
        <v>21.27097371</v>
      </c>
    </row>
    <row r="109">
      <c r="A109" s="8" t="s">
        <v>98</v>
      </c>
      <c r="B109" s="9">
        <v>37</v>
      </c>
      <c r="C109" s="9">
        <v>78</v>
      </c>
      <c r="D109" s="9" t="s">
        <v>13</v>
      </c>
      <c r="E109" s="9">
        <v>1</v>
      </c>
      <c r="F109" s="10">
        <v>1575447</v>
      </c>
      <c r="G109" s="7">
        <v>183.30000000000001</v>
      </c>
      <c r="H109" s="7">
        <v>85.200000000000003</v>
      </c>
      <c r="I109" s="8">
        <v>583.45420000000001</v>
      </c>
      <c r="J109" s="9">
        <v>585.1354</v>
      </c>
      <c r="K109" s="9">
        <v>15.65120384207</v>
      </c>
      <c r="L109" s="10">
        <v>0.25992196265890799</v>
      </c>
      <c r="N109" s="25">
        <f t="shared" si="1"/>
        <v>25.35798058</v>
      </c>
    </row>
    <row r="110">
      <c r="A110" s="8" t="s">
        <v>99</v>
      </c>
      <c r="B110" s="9">
        <v>35</v>
      </c>
      <c r="C110" s="9">
        <v>100</v>
      </c>
      <c r="D110" s="9" t="s">
        <v>15</v>
      </c>
      <c r="E110" s="9">
        <v>2</v>
      </c>
      <c r="F110" s="10">
        <v>1581918</v>
      </c>
      <c r="G110" s="7">
        <v>171.30000000000001</v>
      </c>
      <c r="H110" s="7">
        <v>65.799999999999997</v>
      </c>
      <c r="I110" s="8">
        <v>575.70730000000003</v>
      </c>
      <c r="J110" s="9">
        <v>577.17349999999999</v>
      </c>
      <c r="K110" s="9">
        <v>11.776524692983299</v>
      </c>
      <c r="L110" s="10">
        <v>0.293650446971497</v>
      </c>
      <c r="N110" s="25">
        <f t="shared" si="1"/>
        <v>22.423901019999999</v>
      </c>
    </row>
    <row r="111">
      <c r="A111" s="8" t="s">
        <v>100</v>
      </c>
      <c r="B111" s="9">
        <v>34</v>
      </c>
      <c r="C111" s="9">
        <v>100</v>
      </c>
      <c r="D111" s="9" t="s">
        <v>15</v>
      </c>
      <c r="E111" s="9">
        <v>2</v>
      </c>
      <c r="F111" s="10">
        <v>1494455</v>
      </c>
      <c r="G111" s="7">
        <v>171.69999999999999</v>
      </c>
      <c r="H111" s="7">
        <v>65.200000000000003</v>
      </c>
      <c r="I111" s="8">
        <v>566.20569999999998</v>
      </c>
      <c r="J111" s="9">
        <v>569.47569999999996</v>
      </c>
      <c r="K111" s="9">
        <v>11.5033799982582</v>
      </c>
      <c r="L111" s="10">
        <v>0.29214733403863502</v>
      </c>
      <c r="N111" s="25">
        <f t="shared" si="1"/>
        <v>22.1160216</v>
      </c>
    </row>
    <row r="112">
      <c r="A112" s="8" t="s">
        <v>101</v>
      </c>
      <c r="B112" s="9">
        <v>37</v>
      </c>
      <c r="C112" s="9">
        <v>100</v>
      </c>
      <c r="D112" s="9" t="s">
        <v>13</v>
      </c>
      <c r="E112" s="9">
        <v>1</v>
      </c>
      <c r="F112" s="10">
        <v>1603952</v>
      </c>
      <c r="G112" s="7">
        <v>184.5</v>
      </c>
      <c r="H112" s="7">
        <v>84.799999999999997</v>
      </c>
      <c r="I112" s="8">
        <v>605.02329999999995</v>
      </c>
      <c r="J112" s="9">
        <v>607.81460000000004</v>
      </c>
      <c r="K112" s="9">
        <v>7.9964749917832201</v>
      </c>
      <c r="L112" s="10">
        <v>0.239942037817585</v>
      </c>
      <c r="N112" s="25">
        <f t="shared" si="1"/>
        <v>24.911685429999999</v>
      </c>
    </row>
    <row r="113">
      <c r="A113" s="8" t="s">
        <v>102</v>
      </c>
      <c r="B113" s="9">
        <v>37</v>
      </c>
      <c r="C113" s="9">
        <v>-56</v>
      </c>
      <c r="D113" s="9" t="s">
        <v>13</v>
      </c>
      <c r="E113" s="9">
        <v>1</v>
      </c>
      <c r="F113" s="10">
        <v>1641648</v>
      </c>
      <c r="G113" s="7">
        <v>189</v>
      </c>
      <c r="H113" s="7">
        <v>81.599999999999994</v>
      </c>
      <c r="I113" s="8">
        <v>591.59829999999999</v>
      </c>
      <c r="J113" s="9">
        <v>592.92449999999997</v>
      </c>
      <c r="K113" s="9">
        <v>10.876766349875499</v>
      </c>
      <c r="L113" s="10">
        <v>0.26152834344199399</v>
      </c>
      <c r="N113" s="25">
        <f t="shared" si="1"/>
        <v>22.843705379999999</v>
      </c>
    </row>
    <row r="114">
      <c r="A114" s="8" t="s">
        <v>103</v>
      </c>
      <c r="B114" s="9">
        <v>37</v>
      </c>
      <c r="C114" s="9">
        <v>100</v>
      </c>
      <c r="D114" s="9" t="s">
        <v>15</v>
      </c>
      <c r="E114" s="9">
        <v>2</v>
      </c>
      <c r="F114" s="10">
        <v>1494799</v>
      </c>
      <c r="G114" s="7">
        <v>179.59999999999999</v>
      </c>
      <c r="H114" s="7">
        <v>61.799999999999997</v>
      </c>
      <c r="I114" s="8">
        <v>578.16020000000003</v>
      </c>
      <c r="J114" s="9">
        <v>581.22569999999996</v>
      </c>
      <c r="K114" s="9">
        <v>7.4880638362441001</v>
      </c>
      <c r="L114" s="10">
        <v>0.24982401965426501</v>
      </c>
      <c r="N114" s="25">
        <f t="shared" si="1"/>
        <v>19.159131160000001</v>
      </c>
    </row>
    <row r="115">
      <c r="A115" s="8" t="s">
        <v>104</v>
      </c>
      <c r="B115" s="9">
        <v>38</v>
      </c>
      <c r="C115" s="9">
        <v>100</v>
      </c>
      <c r="D115" s="9" t="s">
        <v>13</v>
      </c>
      <c r="E115" s="9">
        <v>1</v>
      </c>
      <c r="F115" s="10">
        <v>1500447</v>
      </c>
      <c r="G115" s="7">
        <v>181</v>
      </c>
      <c r="H115" s="7">
        <v>73.799999999999997</v>
      </c>
      <c r="I115" s="8">
        <v>586.05219999999997</v>
      </c>
      <c r="J115" s="9">
        <v>588.20140000000004</v>
      </c>
      <c r="K115" s="9">
        <v>8.26426285907562</v>
      </c>
      <c r="L115" s="10">
        <v>0.26580677957860999</v>
      </c>
      <c r="N115" s="25">
        <f t="shared" si="1"/>
        <v>22.526784899999999</v>
      </c>
    </row>
    <row r="116">
      <c r="A116" s="8" t="s">
        <v>105</v>
      </c>
      <c r="B116" s="9">
        <v>28</v>
      </c>
      <c r="C116" s="9">
        <v>100</v>
      </c>
      <c r="D116" s="9" t="s">
        <v>15</v>
      </c>
      <c r="E116" s="9">
        <v>2</v>
      </c>
      <c r="F116" s="10">
        <v>1479341</v>
      </c>
      <c r="G116" s="7">
        <v>162.09999999999999</v>
      </c>
      <c r="H116" s="7">
        <v>61.399999999999999</v>
      </c>
      <c r="I116" s="8">
        <v>555.03579999999999</v>
      </c>
      <c r="J116" s="9">
        <v>557.79809999999998</v>
      </c>
      <c r="K116" s="9">
        <v>9.7576410566802299</v>
      </c>
      <c r="L116" s="10">
        <v>0.29340714203071899</v>
      </c>
      <c r="N116" s="25">
        <f t="shared" si="1"/>
        <v>23.3669668</v>
      </c>
    </row>
    <row r="117">
      <c r="A117" s="8" t="s">
        <v>106</v>
      </c>
      <c r="B117" s="9">
        <v>29</v>
      </c>
      <c r="C117" s="9">
        <v>76</v>
      </c>
      <c r="D117" s="9" t="s">
        <v>13</v>
      </c>
      <c r="E117" s="9">
        <v>1</v>
      </c>
      <c r="F117" s="10">
        <v>1484729</v>
      </c>
      <c r="G117" s="7">
        <v>178.59999999999999</v>
      </c>
      <c r="H117" s="7">
        <v>75.200000000000003</v>
      </c>
      <c r="I117" s="8">
        <v>576.41240000000005</v>
      </c>
      <c r="J117" s="9">
        <v>578.73739999999998</v>
      </c>
      <c r="K117" s="9">
        <v>11.2915410224069</v>
      </c>
      <c r="L117" s="10">
        <v>0.317589041315751</v>
      </c>
      <c r="N117" s="25">
        <f t="shared" si="1"/>
        <v>23.575175340000001</v>
      </c>
    </row>
    <row r="118">
      <c r="A118" s="8" t="s">
        <v>107</v>
      </c>
      <c r="B118" s="9">
        <v>36</v>
      </c>
      <c r="C118" s="9">
        <v>100</v>
      </c>
      <c r="D118" s="9" t="s">
        <v>13</v>
      </c>
      <c r="E118" s="9">
        <v>1</v>
      </c>
      <c r="F118" s="10">
        <v>1413171</v>
      </c>
      <c r="G118" s="7">
        <v>185.40000000000001</v>
      </c>
      <c r="H118" s="7">
        <v>83.599999999999994</v>
      </c>
      <c r="I118" s="8">
        <v>588.91740000000004</v>
      </c>
      <c r="J118" s="9">
        <v>590.00609999999995</v>
      </c>
      <c r="K118" s="9">
        <v>8.5426423545006802</v>
      </c>
      <c r="L118" s="10">
        <v>0.25648773452078399</v>
      </c>
      <c r="N118" s="25">
        <f t="shared" si="1"/>
        <v>24.321301850000001</v>
      </c>
    </row>
    <row r="119">
      <c r="A119" s="8" t="s">
        <v>108</v>
      </c>
      <c r="B119" s="9">
        <v>31</v>
      </c>
      <c r="C119" s="9">
        <v>100</v>
      </c>
      <c r="D119" s="9" t="s">
        <v>13</v>
      </c>
      <c r="E119" s="9">
        <v>1</v>
      </c>
      <c r="F119" s="10">
        <v>1636000</v>
      </c>
      <c r="G119" s="7">
        <v>191</v>
      </c>
      <c r="H119" s="7">
        <v>90.200000000000003</v>
      </c>
      <c r="I119" s="8">
        <v>611.54399999999998</v>
      </c>
      <c r="J119" s="9">
        <v>612.92790000000002</v>
      </c>
      <c r="K119" s="9">
        <v>10.5586921803959</v>
      </c>
      <c r="L119" s="10">
        <v>0.22857696501935301</v>
      </c>
      <c r="N119" s="25">
        <f t="shared" si="1"/>
        <v>24.725199419999999</v>
      </c>
    </row>
    <row r="120">
      <c r="A120" s="8" t="s">
        <v>109</v>
      </c>
      <c r="B120" s="9">
        <v>35</v>
      </c>
      <c r="C120" s="9">
        <v>100</v>
      </c>
      <c r="D120" s="9" t="s">
        <v>13</v>
      </c>
      <c r="E120" s="9">
        <v>1</v>
      </c>
      <c r="F120" s="10">
        <v>1835955</v>
      </c>
      <c r="G120" s="7">
        <v>188.90000000000001</v>
      </c>
      <c r="H120" s="7">
        <v>80.200000000000003</v>
      </c>
      <c r="I120" s="8">
        <v>630.2124</v>
      </c>
      <c r="J120" s="9">
        <v>633.24829999999997</v>
      </c>
      <c r="K120" s="9">
        <v>18.532441056189601</v>
      </c>
      <c r="L120" s="10">
        <v>0.23185762635113299</v>
      </c>
      <c r="N120" s="25">
        <f t="shared" si="1"/>
        <v>22.475556430000001</v>
      </c>
    </row>
    <row r="121">
      <c r="A121" s="8" t="s">
        <v>110</v>
      </c>
      <c r="B121" s="9">
        <v>29</v>
      </c>
      <c r="C121" s="9">
        <v>88</v>
      </c>
      <c r="D121" s="9" t="s">
        <v>15</v>
      </c>
      <c r="E121" s="9">
        <v>2</v>
      </c>
      <c r="F121" s="10">
        <v>1515985</v>
      </c>
      <c r="G121" s="7">
        <v>162.19999999999999</v>
      </c>
      <c r="H121" s="7">
        <v>62</v>
      </c>
      <c r="I121" s="8">
        <v>569.26980000000003</v>
      </c>
      <c r="J121" s="9">
        <v>574.3048</v>
      </c>
      <c r="K121" s="9">
        <v>10.6987210023755</v>
      </c>
      <c r="L121" s="10">
        <v>0.28334871201530198</v>
      </c>
      <c r="N121" s="25">
        <f t="shared" si="1"/>
        <v>23.566223369999999</v>
      </c>
    </row>
    <row r="122">
      <c r="A122" s="8" t="s">
        <v>111</v>
      </c>
      <c r="B122" s="9">
        <v>37</v>
      </c>
      <c r="C122" s="9">
        <v>88</v>
      </c>
      <c r="D122" s="9" t="s">
        <v>15</v>
      </c>
      <c r="E122" s="9">
        <v>2</v>
      </c>
      <c r="F122" s="10">
        <v>1393134</v>
      </c>
      <c r="G122" s="7">
        <v>179</v>
      </c>
      <c r="H122" s="7">
        <v>75</v>
      </c>
      <c r="I122" s="8">
        <v>555.53999999999996</v>
      </c>
      <c r="J122" s="9">
        <v>556.76949999999999</v>
      </c>
      <c r="K122" s="9">
        <v>13.2529827415554</v>
      </c>
      <c r="L122" s="10">
        <v>0.24709723021299401</v>
      </c>
      <c r="N122" s="25">
        <f t="shared" si="1"/>
        <v>23.407509130000001</v>
      </c>
    </row>
    <row r="123">
      <c r="A123" s="8" t="s">
        <v>112</v>
      </c>
      <c r="B123" s="9">
        <v>32</v>
      </c>
      <c r="C123" s="9">
        <v>100</v>
      </c>
      <c r="D123" s="9" t="s">
        <v>15</v>
      </c>
      <c r="E123" s="9">
        <v>2</v>
      </c>
      <c r="F123" s="10">
        <v>1121863</v>
      </c>
      <c r="G123" s="7">
        <v>172.80000000000001</v>
      </c>
      <c r="H123" s="7">
        <v>56.799999999999997</v>
      </c>
      <c r="I123" s="8">
        <v>536.52940000000001</v>
      </c>
      <c r="J123" s="9">
        <v>541.57129999999995</v>
      </c>
      <c r="K123" s="9">
        <v>14.2659844700243</v>
      </c>
      <c r="L123" s="10">
        <v>0.27128058729069998</v>
      </c>
      <c r="N123" s="25">
        <f t="shared" si="1"/>
        <v>19.022205079999999</v>
      </c>
    </row>
    <row r="124">
      <c r="A124" s="8" t="s">
        <v>113</v>
      </c>
      <c r="B124" s="9">
        <v>36</v>
      </c>
      <c r="C124" s="9">
        <v>90</v>
      </c>
      <c r="D124" s="9" t="s">
        <v>13</v>
      </c>
      <c r="E124" s="9">
        <v>1</v>
      </c>
      <c r="F124" s="10">
        <v>1529051</v>
      </c>
      <c r="G124" s="7">
        <v>175.59999999999999</v>
      </c>
      <c r="H124" s="7">
        <v>82</v>
      </c>
      <c r="I124" s="8">
        <v>592.71220000000005</v>
      </c>
      <c r="J124" s="9">
        <v>594.67190000000005</v>
      </c>
      <c r="K124" s="9">
        <v>11.0777887663769</v>
      </c>
      <c r="L124" s="10">
        <v>0.25213571748538699</v>
      </c>
      <c r="N124" s="25">
        <f t="shared" si="1"/>
        <v>26.592846649999998</v>
      </c>
    </row>
    <row r="125">
      <c r="A125" s="8" t="s">
        <v>114</v>
      </c>
      <c r="B125" s="9">
        <v>34</v>
      </c>
      <c r="C125" s="9">
        <v>100</v>
      </c>
      <c r="D125" s="9" t="s">
        <v>13</v>
      </c>
      <c r="E125" s="9">
        <v>1</v>
      </c>
      <c r="F125" s="10">
        <v>1600545</v>
      </c>
      <c r="G125" s="7">
        <v>187.09999999999999</v>
      </c>
      <c r="H125" s="7">
        <v>74.200000000000003</v>
      </c>
      <c r="I125" s="8">
        <v>599.73379999999997</v>
      </c>
      <c r="J125" s="9">
        <v>603.74720000000002</v>
      </c>
      <c r="K125" s="9">
        <v>15.2445621849189</v>
      </c>
      <c r="L125" s="10">
        <v>0.24403666053856499</v>
      </c>
      <c r="N125" s="25">
        <f t="shared" si="1"/>
        <v>21.196118080000002</v>
      </c>
    </row>
    <row r="126">
      <c r="A126" s="8" t="s">
        <v>115</v>
      </c>
      <c r="B126" s="9">
        <v>37</v>
      </c>
      <c r="C126" s="9">
        <v>-100</v>
      </c>
      <c r="D126" s="9" t="s">
        <v>15</v>
      </c>
      <c r="E126" s="9">
        <v>2</v>
      </c>
      <c r="F126" s="10">
        <v>1327603</v>
      </c>
      <c r="G126" s="7">
        <v>171.19999999999999</v>
      </c>
      <c r="H126" s="7">
        <v>69.200000000000003</v>
      </c>
      <c r="I126" s="8">
        <v>560.96529999999996</v>
      </c>
      <c r="J126" s="9">
        <v>562.58399999999995</v>
      </c>
      <c r="K126" s="9">
        <v>11.4071088341083</v>
      </c>
      <c r="L126" s="10">
        <v>0.28485984772980499</v>
      </c>
      <c r="N126" s="25">
        <f t="shared" si="1"/>
        <v>23.610140619999999</v>
      </c>
    </row>
    <row r="127">
      <c r="A127" s="8" t="s">
        <v>116</v>
      </c>
      <c r="B127" s="9">
        <v>29</v>
      </c>
      <c r="C127" s="9">
        <v>100</v>
      </c>
      <c r="D127" s="9" t="s">
        <v>13</v>
      </c>
      <c r="E127" s="9">
        <v>1</v>
      </c>
      <c r="F127" s="10">
        <v>1511558</v>
      </c>
      <c r="G127" s="7">
        <v>182.5</v>
      </c>
      <c r="H127" s="7">
        <v>55.799999999999997</v>
      </c>
      <c r="I127" s="8">
        <v>564.60260000000005</v>
      </c>
      <c r="J127" s="9">
        <v>568.5181</v>
      </c>
      <c r="K127" s="9">
        <v>10.0991804017885</v>
      </c>
      <c r="L127" s="10">
        <v>0.25699757817911101</v>
      </c>
      <c r="N127" s="25">
        <f t="shared" si="1"/>
        <v>16.753612310000001</v>
      </c>
    </row>
    <row r="128">
      <c r="A128" s="8" t="s">
        <v>117</v>
      </c>
      <c r="B128" s="9">
        <v>35</v>
      </c>
      <c r="C128" s="9">
        <v>100</v>
      </c>
      <c r="D128" s="9" t="s">
        <v>13</v>
      </c>
      <c r="E128" s="9">
        <v>1</v>
      </c>
      <c r="F128" s="10">
        <v>1616561</v>
      </c>
      <c r="G128" s="7">
        <v>181.59999999999999</v>
      </c>
      <c r="H128" s="7">
        <v>74.200000000000003</v>
      </c>
      <c r="I128" s="8">
        <v>591.83169999999996</v>
      </c>
      <c r="J128" s="9">
        <v>595.17790000000002</v>
      </c>
      <c r="K128" s="9">
        <v>11.650304219024999</v>
      </c>
      <c r="L128" s="10">
        <v>0.24619582364902701</v>
      </c>
      <c r="N128" s="25">
        <f t="shared" si="1"/>
        <v>22.49946632</v>
      </c>
    </row>
    <row r="129">
      <c r="A129" s="8" t="s">
        <v>118</v>
      </c>
      <c r="B129" s="9">
        <v>36</v>
      </c>
      <c r="C129" s="9">
        <v>100</v>
      </c>
      <c r="D129" s="9" t="s">
        <v>15</v>
      </c>
      <c r="E129" s="9">
        <v>2</v>
      </c>
      <c r="F129" s="10">
        <v>1551808</v>
      </c>
      <c r="G129" s="7">
        <v>166.80000000000001</v>
      </c>
      <c r="H129" s="7">
        <v>73.799999999999997</v>
      </c>
      <c r="I129" s="8">
        <v>579.65350000000001</v>
      </c>
      <c r="J129" s="9">
        <v>581.88139999999999</v>
      </c>
      <c r="K129" s="9">
        <v>9.8310936386290795</v>
      </c>
      <c r="L129" s="10">
        <v>0.22261575450316601</v>
      </c>
      <c r="N129" s="25">
        <f t="shared" ref="N129:N192" si="2">H129/((G129/100)^2)</f>
        <v>26.525542160000001</v>
      </c>
    </row>
    <row r="130">
      <c r="A130" s="8" t="s">
        <v>119</v>
      </c>
      <c r="B130" s="9">
        <v>34</v>
      </c>
      <c r="C130" s="9">
        <v>89</v>
      </c>
      <c r="D130" s="9" t="s">
        <v>15</v>
      </c>
      <c r="E130" s="9">
        <v>2</v>
      </c>
      <c r="F130" s="10">
        <v>1263291</v>
      </c>
      <c r="G130" s="7">
        <v>153.40000000000001</v>
      </c>
      <c r="H130" s="7">
        <v>56</v>
      </c>
      <c r="I130" s="8">
        <v>593.31539999999995</v>
      </c>
      <c r="J130" s="9">
        <v>594.75170000000003</v>
      </c>
      <c r="K130" s="9">
        <v>8.1600604219103499</v>
      </c>
      <c r="L130" s="10">
        <v>0.24353072894265701</v>
      </c>
      <c r="N130" s="25">
        <f t="shared" si="2"/>
        <v>23.797827259999998</v>
      </c>
    </row>
    <row r="131">
      <c r="A131" s="8" t="s">
        <v>120</v>
      </c>
      <c r="B131" s="9">
        <v>32</v>
      </c>
      <c r="C131" s="9">
        <v>89</v>
      </c>
      <c r="D131" s="9" t="s">
        <v>15</v>
      </c>
      <c r="E131" s="9">
        <v>2</v>
      </c>
      <c r="F131" s="10">
        <v>1601124</v>
      </c>
      <c r="G131" s="7">
        <v>169.59999999999999</v>
      </c>
      <c r="H131" s="7">
        <v>52.799999999999997</v>
      </c>
      <c r="I131" s="8">
        <v>593.26379999999995</v>
      </c>
      <c r="J131" s="9">
        <v>595.59190000000001</v>
      </c>
      <c r="K131" s="9">
        <v>8.1600604219103499</v>
      </c>
      <c r="L131" s="10">
        <v>0.24353072894265701</v>
      </c>
      <c r="N131" s="25">
        <f t="shared" si="2"/>
        <v>18.35617658</v>
      </c>
    </row>
    <row r="132">
      <c r="A132" s="8" t="s">
        <v>121</v>
      </c>
      <c r="B132" s="9">
        <v>31</v>
      </c>
      <c r="C132" s="9">
        <v>100</v>
      </c>
      <c r="D132" s="9" t="s">
        <v>15</v>
      </c>
      <c r="E132" s="9">
        <v>2</v>
      </c>
      <c r="F132" s="10">
        <v>1363314</v>
      </c>
      <c r="G132" s="7">
        <v>170.80000000000001</v>
      </c>
      <c r="H132" s="7">
        <v>104</v>
      </c>
      <c r="I132" s="8">
        <v>590.15660000000003</v>
      </c>
      <c r="J132" s="9">
        <v>593.97500000000002</v>
      </c>
      <c r="K132" s="9">
        <v>6.2955448124484903</v>
      </c>
      <c r="L132" s="10">
        <v>0.27544968010937199</v>
      </c>
      <c r="N132" s="25">
        <f t="shared" si="2"/>
        <v>35.649841770000002</v>
      </c>
    </row>
    <row r="133">
      <c r="A133" s="8" t="s">
        <v>122</v>
      </c>
      <c r="B133" s="9">
        <v>37</v>
      </c>
      <c r="C133" s="9">
        <v>100</v>
      </c>
      <c r="D133" s="9" t="s">
        <v>13</v>
      </c>
      <c r="E133" s="9">
        <v>1</v>
      </c>
      <c r="F133" s="10">
        <v>1522850</v>
      </c>
      <c r="G133" s="7">
        <v>185.5</v>
      </c>
      <c r="H133" s="7">
        <v>95</v>
      </c>
      <c r="I133" s="8">
        <v>594.03840000000002</v>
      </c>
      <c r="J133" s="9">
        <v>595.81560000000002</v>
      </c>
      <c r="K133" s="9">
        <v>8.1600604219103499</v>
      </c>
      <c r="L133" s="10">
        <v>0.24353072894265701</v>
      </c>
      <c r="N133" s="25">
        <f t="shared" si="2"/>
        <v>27.608052829999998</v>
      </c>
    </row>
    <row r="134">
      <c r="A134" s="8" t="s">
        <v>123</v>
      </c>
      <c r="B134" s="9">
        <v>33</v>
      </c>
      <c r="C134" s="9">
        <v>100</v>
      </c>
      <c r="D134" s="9" t="s">
        <v>13</v>
      </c>
      <c r="E134" s="9">
        <v>1</v>
      </c>
      <c r="F134" s="10">
        <v>1589512</v>
      </c>
      <c r="G134" s="7">
        <v>176.09999999999999</v>
      </c>
      <c r="H134" s="7">
        <v>75.200000000000003</v>
      </c>
      <c r="I134" s="8">
        <v>581.77599999999995</v>
      </c>
      <c r="J134" s="9">
        <v>584.33770000000004</v>
      </c>
      <c r="K134" s="9">
        <v>10.888766500912199</v>
      </c>
      <c r="L134" s="10">
        <v>0.25990497338020802</v>
      </c>
      <c r="N134" s="25">
        <f t="shared" si="2"/>
        <v>24.249295660000001</v>
      </c>
    </row>
    <row r="135">
      <c r="A135" s="8" t="s">
        <v>124</v>
      </c>
      <c r="B135" s="9">
        <v>30</v>
      </c>
      <c r="C135" s="9">
        <v>79</v>
      </c>
      <c r="D135" s="9" t="s">
        <v>15</v>
      </c>
      <c r="E135" s="9">
        <v>2</v>
      </c>
      <c r="F135" s="10">
        <v>1519662</v>
      </c>
      <c r="G135" s="7">
        <v>163</v>
      </c>
      <c r="H135" s="7">
        <v>74</v>
      </c>
      <c r="I135" s="8">
        <v>570.11720000000003</v>
      </c>
      <c r="J135" s="9">
        <v>573.82600000000002</v>
      </c>
      <c r="K135" s="9">
        <v>11.780778163880701</v>
      </c>
      <c r="L135" s="10">
        <v>0.26053608185001698</v>
      </c>
      <c r="N135" s="25">
        <f t="shared" si="2"/>
        <v>27.85200798</v>
      </c>
    </row>
    <row r="136">
      <c r="A136" s="8" t="s">
        <v>125</v>
      </c>
      <c r="B136" s="9">
        <v>36</v>
      </c>
      <c r="C136" s="9">
        <v>100</v>
      </c>
      <c r="D136" s="9" t="s">
        <v>13</v>
      </c>
      <c r="E136" s="9">
        <v>1</v>
      </c>
      <c r="F136" s="10">
        <v>1690130</v>
      </c>
      <c r="G136" s="7">
        <v>176.09999999999999</v>
      </c>
      <c r="H136" s="7">
        <v>63</v>
      </c>
      <c r="I136" s="8">
        <v>595.78560000000004</v>
      </c>
      <c r="J136" s="9">
        <v>597.49000000000001</v>
      </c>
      <c r="K136" s="9">
        <v>14.030295515724401</v>
      </c>
      <c r="L136" s="10">
        <v>0.27059538354554902</v>
      </c>
      <c r="N136" s="25">
        <f t="shared" si="2"/>
        <v>20.315234390000001</v>
      </c>
    </row>
    <row r="137">
      <c r="A137" s="8" t="s">
        <v>126</v>
      </c>
      <c r="B137" s="9">
        <v>35</v>
      </c>
      <c r="C137" s="9">
        <v>100</v>
      </c>
      <c r="D137" s="9" t="s">
        <v>15</v>
      </c>
      <c r="E137" s="9">
        <v>2</v>
      </c>
      <c r="F137" s="10">
        <v>1163638</v>
      </c>
      <c r="G137" s="7">
        <v>165</v>
      </c>
      <c r="H137" s="7">
        <v>71.200000000000003</v>
      </c>
      <c r="I137" s="8">
        <v>555.98119999999994</v>
      </c>
      <c r="J137" s="9">
        <v>558.02189999999996</v>
      </c>
      <c r="K137" s="9">
        <v>7.1272576735505604</v>
      </c>
      <c r="L137" s="10">
        <v>0.26108305573669799</v>
      </c>
      <c r="N137" s="25">
        <f t="shared" si="2"/>
        <v>26.152433429999999</v>
      </c>
    </row>
    <row r="138">
      <c r="A138" s="8" t="s">
        <v>127</v>
      </c>
      <c r="B138" s="9">
        <v>32</v>
      </c>
      <c r="C138" s="9">
        <v>100</v>
      </c>
      <c r="D138" s="9" t="s">
        <v>13</v>
      </c>
      <c r="E138" s="9">
        <v>1</v>
      </c>
      <c r="F138" s="10">
        <v>1653455</v>
      </c>
      <c r="G138" s="7">
        <v>182.5</v>
      </c>
      <c r="H138" s="7">
        <v>83.599999999999994</v>
      </c>
      <c r="I138" s="8">
        <v>603.52530000000002</v>
      </c>
      <c r="J138" s="9">
        <v>606.39009999999996</v>
      </c>
      <c r="K138" s="9">
        <v>14.1159342668156</v>
      </c>
      <c r="L138" s="10">
        <v>0.24511929792972501</v>
      </c>
      <c r="N138" s="25">
        <f t="shared" si="2"/>
        <v>25.10039407</v>
      </c>
    </row>
    <row r="139">
      <c r="A139" s="8" t="s">
        <v>128</v>
      </c>
      <c r="B139" s="9">
        <v>32</v>
      </c>
      <c r="C139" s="9">
        <v>11</v>
      </c>
      <c r="D139" s="9" t="s">
        <v>15</v>
      </c>
      <c r="E139" s="9">
        <v>2</v>
      </c>
      <c r="F139" s="10">
        <v>1430215</v>
      </c>
      <c r="G139" s="7">
        <v>159.69999999999999</v>
      </c>
      <c r="H139" s="7">
        <v>49.799999999999997</v>
      </c>
      <c r="I139" s="8">
        <v>551.51869999999997</v>
      </c>
      <c r="J139" s="9">
        <v>559.10080000000005</v>
      </c>
      <c r="K139" s="9">
        <v>16.791090078841702</v>
      </c>
      <c r="L139" s="10">
        <v>0.25409386144663798</v>
      </c>
      <c r="N139" s="25">
        <f t="shared" si="2"/>
        <v>19.526279899999999</v>
      </c>
    </row>
    <row r="140">
      <c r="A140" s="8" t="s">
        <v>129</v>
      </c>
      <c r="B140" s="9">
        <v>32</v>
      </c>
      <c r="C140" s="9">
        <v>78</v>
      </c>
      <c r="D140" s="9" t="s">
        <v>15</v>
      </c>
      <c r="E140" s="9">
        <v>2</v>
      </c>
      <c r="F140" s="10">
        <v>1490939</v>
      </c>
      <c r="G140" s="7">
        <v>167.30000000000001</v>
      </c>
      <c r="H140" s="7">
        <v>65</v>
      </c>
      <c r="I140" s="8">
        <v>567.17719999999997</v>
      </c>
      <c r="J140" s="9">
        <v>568.57449999999994</v>
      </c>
      <c r="K140" s="9">
        <v>11.873261433958101</v>
      </c>
      <c r="L140" s="10">
        <v>0.265112136471088</v>
      </c>
      <c r="N140" s="25">
        <f t="shared" si="2"/>
        <v>23.223168579999999</v>
      </c>
    </row>
    <row r="141">
      <c r="A141" s="8" t="s">
        <v>130</v>
      </c>
      <c r="B141" s="9">
        <v>33</v>
      </c>
      <c r="C141" s="9">
        <v>100</v>
      </c>
      <c r="D141" s="9" t="s">
        <v>13</v>
      </c>
      <c r="E141" s="9">
        <v>1</v>
      </c>
      <c r="F141" s="10">
        <v>1549286</v>
      </c>
      <c r="G141" s="7">
        <v>178.40000000000001</v>
      </c>
      <c r="H141" s="7">
        <v>67.400000000000006</v>
      </c>
      <c r="I141" s="8">
        <v>558.18119999999999</v>
      </c>
      <c r="J141" s="9">
        <v>560.33079999999995</v>
      </c>
      <c r="K141" s="9">
        <v>8.2269402538174603</v>
      </c>
      <c r="L141" s="10">
        <v>0.27911177300192702</v>
      </c>
      <c r="N141" s="25">
        <f t="shared" si="2"/>
        <v>21.17728086</v>
      </c>
    </row>
    <row r="142">
      <c r="A142" s="8" t="s">
        <v>131</v>
      </c>
      <c r="B142" s="9">
        <v>37</v>
      </c>
      <c r="C142" s="9">
        <v>65</v>
      </c>
      <c r="D142" s="9" t="s">
        <v>13</v>
      </c>
      <c r="E142" s="9">
        <v>1</v>
      </c>
      <c r="F142" s="10">
        <v>1689688</v>
      </c>
      <c r="G142" s="7">
        <v>179.90000000000001</v>
      </c>
      <c r="H142" s="7">
        <v>89.599999999999994</v>
      </c>
      <c r="I142" s="8">
        <v>618.93470000000002</v>
      </c>
      <c r="J142" s="9">
        <v>622.0181</v>
      </c>
      <c r="K142" s="9">
        <v>8.8911166036560907</v>
      </c>
      <c r="L142" s="10">
        <v>0.2221901431562</v>
      </c>
      <c r="N142" s="25">
        <f t="shared" si="2"/>
        <v>27.685073639999999</v>
      </c>
    </row>
    <row r="143">
      <c r="A143" s="8" t="s">
        <v>132</v>
      </c>
      <c r="B143" s="9">
        <v>32</v>
      </c>
      <c r="C143" s="9">
        <v>80</v>
      </c>
      <c r="D143" s="9" t="s">
        <v>15</v>
      </c>
      <c r="E143" s="9">
        <v>2</v>
      </c>
      <c r="F143" s="10">
        <v>1426708</v>
      </c>
      <c r="G143" s="7">
        <v>167.30000000000001</v>
      </c>
      <c r="H143" s="7">
        <v>69.599999999999994</v>
      </c>
      <c r="I143" s="8">
        <v>573.35619999999994</v>
      </c>
      <c r="J143" s="9">
        <v>576.71119999999996</v>
      </c>
      <c r="K143" s="9">
        <v>16.966428361343901</v>
      </c>
      <c r="L143" s="10">
        <v>0.24538214375259501</v>
      </c>
      <c r="N143" s="25">
        <f t="shared" si="2"/>
        <v>24.866654350000001</v>
      </c>
    </row>
    <row r="144">
      <c r="A144" s="8" t="s">
        <v>133</v>
      </c>
      <c r="B144" s="9">
        <v>37</v>
      </c>
      <c r="C144" s="9">
        <v>100</v>
      </c>
      <c r="D144" s="9" t="s">
        <v>13</v>
      </c>
      <c r="E144" s="9">
        <v>1</v>
      </c>
      <c r="F144" s="10">
        <v>1497237</v>
      </c>
      <c r="G144" s="7">
        <v>174.5</v>
      </c>
      <c r="H144" s="7">
        <v>72.200000000000003</v>
      </c>
      <c r="I144" s="8">
        <v>582.92600000000004</v>
      </c>
      <c r="J144" s="9">
        <v>586.20740000000001</v>
      </c>
      <c r="K144" s="9">
        <v>15.1374938236935</v>
      </c>
      <c r="L144" s="10">
        <v>0.277723356931107</v>
      </c>
      <c r="N144" s="25">
        <f t="shared" si="2"/>
        <v>23.71080697</v>
      </c>
    </row>
    <row r="145">
      <c r="A145" s="8" t="s">
        <v>134</v>
      </c>
      <c r="B145" s="9">
        <v>34</v>
      </c>
      <c r="C145" s="9">
        <v>88</v>
      </c>
      <c r="D145" s="9" t="s">
        <v>13</v>
      </c>
      <c r="E145" s="9">
        <v>1</v>
      </c>
      <c r="F145" s="10">
        <v>1529524</v>
      </c>
      <c r="G145" s="7">
        <v>187.80000000000001</v>
      </c>
      <c r="H145" s="7">
        <v>75.599999999999994</v>
      </c>
      <c r="I145" s="8">
        <v>576.51790000000005</v>
      </c>
      <c r="J145" s="9">
        <v>577.63999999999999</v>
      </c>
      <c r="K145" s="9">
        <v>11.9714111556814</v>
      </c>
      <c r="L145" s="10">
        <v>0.26351296949098102</v>
      </c>
      <c r="N145" s="25">
        <f t="shared" si="2"/>
        <v>21.435352000000002</v>
      </c>
    </row>
    <row r="146">
      <c r="A146" s="8" t="s">
        <v>612</v>
      </c>
      <c r="B146" s="9">
        <v>37</v>
      </c>
      <c r="C146" s="9" t="s">
        <v>508</v>
      </c>
      <c r="D146" s="9" t="s">
        <v>13</v>
      </c>
      <c r="E146" s="9">
        <v>1</v>
      </c>
      <c r="F146" s="10">
        <v>1494644</v>
      </c>
      <c r="G146" s="7">
        <v>189</v>
      </c>
      <c r="H146" s="7">
        <v>117.40000000000001</v>
      </c>
      <c r="I146" s="8">
        <v>597.42070000000001</v>
      </c>
      <c r="J146" s="9">
        <v>599.93129999999996</v>
      </c>
      <c r="K146" s="9">
        <v>14.7869440441706</v>
      </c>
      <c r="L146" s="10">
        <v>0.19799700522403499</v>
      </c>
      <c r="N146" s="25">
        <f t="shared" si="2"/>
        <v>32.865821230000002</v>
      </c>
    </row>
    <row r="147">
      <c r="A147" s="8" t="s">
        <v>135</v>
      </c>
      <c r="B147" s="9">
        <v>34</v>
      </c>
      <c r="C147" s="9">
        <v>100</v>
      </c>
      <c r="D147" s="9" t="s">
        <v>13</v>
      </c>
      <c r="E147" s="9">
        <v>1</v>
      </c>
      <c r="F147" s="10">
        <v>1666585</v>
      </c>
      <c r="G147" s="7">
        <v>179.59999999999999</v>
      </c>
      <c r="H147" s="7">
        <v>68.599999999999994</v>
      </c>
      <c r="I147" s="8">
        <v>597.99950000000001</v>
      </c>
      <c r="J147" s="9">
        <v>601.76199999999994</v>
      </c>
      <c r="K147" s="9">
        <v>7.4152829929929496</v>
      </c>
      <c r="L147" s="10">
        <v>0.238646628102407</v>
      </c>
      <c r="N147" s="25">
        <f t="shared" si="2"/>
        <v>21.26725562</v>
      </c>
    </row>
    <row r="148">
      <c r="A148" s="8" t="s">
        <v>136</v>
      </c>
      <c r="B148" s="9">
        <v>32</v>
      </c>
      <c r="C148" s="9">
        <v>80</v>
      </c>
      <c r="D148" s="9" t="s">
        <v>15</v>
      </c>
      <c r="E148" s="9">
        <v>2</v>
      </c>
      <c r="F148" s="10">
        <v>1262621</v>
      </c>
      <c r="G148" s="7">
        <v>160.40000000000001</v>
      </c>
      <c r="H148" s="7">
        <v>51.600000000000001</v>
      </c>
      <c r="I148" s="8">
        <v>542.95479999999998</v>
      </c>
      <c r="J148" s="9">
        <v>560.13599999999997</v>
      </c>
      <c r="K148" s="9">
        <v>15.774405276649199</v>
      </c>
      <c r="L148" s="10">
        <v>0.28833723134231698</v>
      </c>
      <c r="N148" s="25">
        <f t="shared" si="2"/>
        <v>20.055845420000001</v>
      </c>
    </row>
    <row r="149">
      <c r="A149" s="8" t="s">
        <v>137</v>
      </c>
      <c r="B149" s="9">
        <v>35</v>
      </c>
      <c r="C149" s="9">
        <v>79</v>
      </c>
      <c r="D149" s="9" t="s">
        <v>15</v>
      </c>
      <c r="E149" s="9">
        <v>2</v>
      </c>
      <c r="F149" s="10">
        <v>1341930</v>
      </c>
      <c r="G149" s="7">
        <v>167</v>
      </c>
      <c r="H149" s="7">
        <v>50.799999999999997</v>
      </c>
      <c r="I149" s="8">
        <v>535.96249999999998</v>
      </c>
      <c r="J149" s="9">
        <v>537.08240000000001</v>
      </c>
      <c r="K149" s="9">
        <v>17.7916773617331</v>
      </c>
      <c r="L149" s="10">
        <v>0.280211398426014</v>
      </c>
      <c r="N149" s="25">
        <f t="shared" si="2"/>
        <v>18.215066870000001</v>
      </c>
    </row>
    <row r="150">
      <c r="A150" s="8" t="s">
        <v>138</v>
      </c>
      <c r="B150" s="9">
        <v>37</v>
      </c>
      <c r="C150" s="9">
        <v>100</v>
      </c>
      <c r="D150" s="9" t="s">
        <v>13</v>
      </c>
      <c r="E150" s="9">
        <v>1</v>
      </c>
      <c r="F150" s="10">
        <v>1457930</v>
      </c>
      <c r="G150" s="7">
        <v>175.30000000000001</v>
      </c>
      <c r="H150" s="7">
        <v>80</v>
      </c>
      <c r="I150" s="8">
        <v>599.68820000000005</v>
      </c>
      <c r="J150" s="9">
        <v>602.58780000000002</v>
      </c>
      <c r="K150" s="9">
        <v>6.2425480563936198</v>
      </c>
      <c r="L150" s="10">
        <v>0.23669610837348501</v>
      </c>
      <c r="N150" s="25">
        <f t="shared" si="2"/>
        <v>26.033116079999999</v>
      </c>
    </row>
    <row r="151">
      <c r="A151" s="8" t="s">
        <v>139</v>
      </c>
      <c r="B151" s="9">
        <v>38</v>
      </c>
      <c r="C151" s="9">
        <v>67</v>
      </c>
      <c r="D151" s="9" t="s">
        <v>13</v>
      </c>
      <c r="E151" s="9">
        <v>1</v>
      </c>
      <c r="F151" s="10">
        <v>1697279</v>
      </c>
      <c r="G151" s="7">
        <v>177</v>
      </c>
      <c r="H151" s="7">
        <v>95.599999999999994</v>
      </c>
      <c r="I151" s="8">
        <v>609.70799999999997</v>
      </c>
      <c r="J151" s="9">
        <v>613.62959999999998</v>
      </c>
      <c r="K151" s="9">
        <v>12.0351787322085</v>
      </c>
      <c r="L151" s="10">
        <v>0.23707231060115799</v>
      </c>
      <c r="N151" s="25">
        <f t="shared" si="2"/>
        <v>30.514858440000001</v>
      </c>
    </row>
    <row r="152">
      <c r="A152" s="8" t="s">
        <v>140</v>
      </c>
      <c r="B152" s="9">
        <v>35</v>
      </c>
      <c r="C152" s="9">
        <v>89</v>
      </c>
      <c r="D152" s="9" t="s">
        <v>13</v>
      </c>
      <c r="E152" s="9">
        <v>1</v>
      </c>
      <c r="F152" s="10">
        <v>1444160</v>
      </c>
      <c r="G152" s="7">
        <v>177</v>
      </c>
      <c r="H152" s="7">
        <v>92.599999999999994</v>
      </c>
      <c r="I152" s="8">
        <v>601.62400000000002</v>
      </c>
      <c r="J152" s="29">
        <v>602.94949999999994</v>
      </c>
      <c r="K152" s="9">
        <v>7.8323848168719703</v>
      </c>
      <c r="L152" s="10">
        <v>0.20443102577420599</v>
      </c>
      <c r="M152" s="9" t="s">
        <v>141</v>
      </c>
      <c r="N152" s="25">
        <f t="shared" si="2"/>
        <v>29.5572792</v>
      </c>
    </row>
    <row r="153">
      <c r="A153" s="8" t="s">
        <v>142</v>
      </c>
      <c r="B153" s="9">
        <v>37</v>
      </c>
      <c r="C153" s="9">
        <v>100</v>
      </c>
      <c r="D153" s="9" t="s">
        <v>13</v>
      </c>
      <c r="E153" s="9">
        <v>1</v>
      </c>
      <c r="F153" s="10">
        <v>1626094</v>
      </c>
      <c r="G153" s="7">
        <v>171.19999999999999</v>
      </c>
      <c r="H153" s="7">
        <v>74.400000000000006</v>
      </c>
      <c r="I153" s="8">
        <v>588.54920000000004</v>
      </c>
      <c r="J153" s="9">
        <v>591.28560000000004</v>
      </c>
      <c r="K153" s="9">
        <v>10.284585984612599</v>
      </c>
      <c r="L153" s="10">
        <v>0.22110868490594601</v>
      </c>
      <c r="N153" s="25">
        <f t="shared" si="2"/>
        <v>25.384313039999999</v>
      </c>
    </row>
    <row r="154">
      <c r="A154" s="8" t="s">
        <v>143</v>
      </c>
      <c r="B154" s="9">
        <v>38</v>
      </c>
      <c r="C154" s="9">
        <v>-56</v>
      </c>
      <c r="D154" s="9" t="s">
        <v>13</v>
      </c>
      <c r="E154" s="9">
        <v>1</v>
      </c>
      <c r="F154" s="10">
        <v>1522838</v>
      </c>
      <c r="G154" s="7">
        <v>180.09999999999999</v>
      </c>
      <c r="H154" s="7">
        <v>91.599999999999994</v>
      </c>
      <c r="I154" s="8">
        <v>591.97460000000001</v>
      </c>
      <c r="J154" s="9">
        <v>594.73350000000005</v>
      </c>
      <c r="K154" s="9">
        <v>7.4380033320695702</v>
      </c>
      <c r="L154" s="10">
        <v>0.23942026013353501</v>
      </c>
      <c r="N154" s="25">
        <f t="shared" si="2"/>
        <v>28.240218200000001</v>
      </c>
    </row>
    <row r="155">
      <c r="A155" s="8" t="s">
        <v>144</v>
      </c>
      <c r="B155" s="9">
        <v>29</v>
      </c>
      <c r="C155" s="9">
        <v>56</v>
      </c>
      <c r="D155" s="9" t="s">
        <v>13</v>
      </c>
      <c r="E155" s="9">
        <v>1</v>
      </c>
      <c r="F155" s="10">
        <v>1475177</v>
      </c>
      <c r="G155" s="7">
        <v>169.59999999999999</v>
      </c>
      <c r="H155" s="7">
        <v>57.799999999999997</v>
      </c>
      <c r="I155" s="8">
        <v>562.8877</v>
      </c>
      <c r="J155" s="9">
        <v>565.69479999999999</v>
      </c>
      <c r="K155" s="9">
        <v>9.8450083561503696</v>
      </c>
      <c r="L155" s="10">
        <v>0.25041983648690502</v>
      </c>
      <c r="N155" s="25">
        <f t="shared" si="2"/>
        <v>20.094450869999999</v>
      </c>
    </row>
    <row r="156">
      <c r="A156" s="8" t="s">
        <v>145</v>
      </c>
      <c r="B156" s="9">
        <v>30</v>
      </c>
      <c r="C156" s="9">
        <v>90</v>
      </c>
      <c r="D156" s="9" t="s">
        <v>13</v>
      </c>
      <c r="E156" s="9">
        <v>1</v>
      </c>
      <c r="F156" s="10">
        <v>1329178</v>
      </c>
      <c r="G156" s="7">
        <v>169.59999999999999</v>
      </c>
      <c r="H156" s="7">
        <v>71</v>
      </c>
      <c r="I156" s="8">
        <v>559.13530000000003</v>
      </c>
      <c r="J156" s="9">
        <v>561.48509999999999</v>
      </c>
      <c r="K156" s="9">
        <v>7.5433881793983097</v>
      </c>
      <c r="L156" s="10">
        <v>0.24429606625748601</v>
      </c>
      <c r="N156" s="25">
        <f t="shared" si="2"/>
        <v>24.683495019999999</v>
      </c>
    </row>
    <row r="157">
      <c r="A157" s="8" t="s">
        <v>146</v>
      </c>
      <c r="B157" s="9">
        <v>31</v>
      </c>
      <c r="C157" s="9">
        <v>100</v>
      </c>
      <c r="D157" s="9" t="s">
        <v>15</v>
      </c>
      <c r="E157" s="9">
        <v>2</v>
      </c>
      <c r="F157" s="10">
        <v>1445694</v>
      </c>
      <c r="G157" s="7">
        <v>164.90000000000001</v>
      </c>
      <c r="H157" s="7">
        <v>47.600000000000001</v>
      </c>
      <c r="I157" s="8">
        <v>517.21249999999998</v>
      </c>
      <c r="J157" s="9">
        <v>518.87339999999995</v>
      </c>
      <c r="K157" s="9">
        <v>10.936299509389</v>
      </c>
      <c r="L157" s="10">
        <v>0.28779253078510703</v>
      </c>
      <c r="N157" s="25">
        <f t="shared" si="2"/>
        <v>17.50514214</v>
      </c>
    </row>
    <row r="158">
      <c r="A158" s="8" t="s">
        <v>147</v>
      </c>
      <c r="B158" s="9">
        <v>32</v>
      </c>
      <c r="C158" s="9">
        <v>100</v>
      </c>
      <c r="D158" s="9" t="s">
        <v>15</v>
      </c>
      <c r="E158" s="9">
        <v>2</v>
      </c>
      <c r="F158" s="10">
        <v>1545846</v>
      </c>
      <c r="G158" s="7">
        <v>172.59999999999999</v>
      </c>
      <c r="H158" s="7">
        <v>75</v>
      </c>
      <c r="I158" s="8">
        <v>585.99040000000002</v>
      </c>
      <c r="J158" s="9">
        <v>588.05849999999998</v>
      </c>
      <c r="K158" s="9">
        <v>9.5190509608147806</v>
      </c>
      <c r="L158" s="10">
        <v>0.238863378625053</v>
      </c>
      <c r="N158" s="25">
        <f t="shared" si="2"/>
        <v>25.175591359999999</v>
      </c>
    </row>
    <row r="159">
      <c r="A159" s="8" t="s">
        <v>148</v>
      </c>
      <c r="B159" s="9">
        <v>38</v>
      </c>
      <c r="C159" s="9">
        <v>100</v>
      </c>
      <c r="D159" s="9" t="s">
        <v>13</v>
      </c>
      <c r="E159" s="9">
        <v>1</v>
      </c>
      <c r="F159" s="10">
        <v>1860153</v>
      </c>
      <c r="G159" s="7">
        <v>180.30000000000001</v>
      </c>
      <c r="H159" s="7">
        <v>80</v>
      </c>
      <c r="I159" s="8">
        <v>582.95140000000004</v>
      </c>
      <c r="J159" s="9">
        <v>585.90099999999995</v>
      </c>
      <c r="K159" s="9">
        <v>10.7144902546141</v>
      </c>
      <c r="L159" s="10">
        <v>0.26308441148781198</v>
      </c>
      <c r="N159" s="25">
        <f t="shared" si="2"/>
        <v>24.609258799999999</v>
      </c>
    </row>
    <row r="160">
      <c r="A160" s="8" t="s">
        <v>149</v>
      </c>
      <c r="B160" s="9">
        <v>36</v>
      </c>
      <c r="C160" s="9">
        <v>89</v>
      </c>
      <c r="D160" s="9" t="s">
        <v>13</v>
      </c>
      <c r="E160" s="9">
        <v>1</v>
      </c>
      <c r="F160" s="10">
        <v>1631680</v>
      </c>
      <c r="G160" s="7">
        <v>193.80000000000001</v>
      </c>
      <c r="H160" s="7">
        <v>116.40000000000001</v>
      </c>
      <c r="I160" s="8">
        <v>604.44380000000001</v>
      </c>
      <c r="J160" s="9">
        <v>606.00009999999997</v>
      </c>
      <c r="K160" s="9">
        <v>12.177791593709401</v>
      </c>
      <c r="L160" s="10">
        <v>0.21140647562805601</v>
      </c>
      <c r="N160" s="25">
        <f t="shared" si="2"/>
        <v>30.991702530000001</v>
      </c>
    </row>
    <row r="161">
      <c r="A161" s="8" t="s">
        <v>150</v>
      </c>
      <c r="B161" s="9">
        <v>36</v>
      </c>
      <c r="C161" s="9">
        <v>100</v>
      </c>
      <c r="D161" s="9" t="s">
        <v>13</v>
      </c>
      <c r="E161" s="9">
        <v>1</v>
      </c>
      <c r="F161" s="10">
        <v>1566610</v>
      </c>
      <c r="G161" s="7">
        <v>178.30000000000001</v>
      </c>
      <c r="H161" s="7">
        <v>88</v>
      </c>
      <c r="I161" s="8">
        <v>593.1019</v>
      </c>
      <c r="J161" s="9">
        <v>596.30759999999998</v>
      </c>
      <c r="K161" s="9">
        <v>13.2225048958164</v>
      </c>
      <c r="L161" s="10">
        <v>0.24649011562142001</v>
      </c>
      <c r="N161" s="25">
        <f t="shared" si="2"/>
        <v>27.68088594</v>
      </c>
    </row>
    <row r="162">
      <c r="A162" s="8" t="s">
        <v>613</v>
      </c>
      <c r="B162" s="9">
        <v>45</v>
      </c>
      <c r="C162" s="9">
        <v>60</v>
      </c>
      <c r="D162" s="9" t="s">
        <v>13</v>
      </c>
      <c r="E162" s="9">
        <v>1</v>
      </c>
      <c r="F162" s="10">
        <v>1631053</v>
      </c>
      <c r="G162" s="9"/>
      <c r="H162" s="9"/>
      <c r="I162" s="8">
        <v>587.8827</v>
      </c>
      <c r="J162" s="9">
        <v>590.29420000000005</v>
      </c>
      <c r="K162" s="9">
        <v>13.3295980166183</v>
      </c>
      <c r="L162" s="10">
        <v>0.23291094215540301</v>
      </c>
      <c r="N162" s="25" t="str">
        <f t="shared" si="2"/>
        <v>#DIV/0!</v>
      </c>
    </row>
    <row r="163">
      <c r="A163" s="8" t="s">
        <v>614</v>
      </c>
      <c r="B163" s="9">
        <v>42</v>
      </c>
      <c r="C163" s="9">
        <v>68</v>
      </c>
      <c r="D163" s="9" t="s">
        <v>15</v>
      </c>
      <c r="E163" s="9">
        <v>2</v>
      </c>
      <c r="F163" s="10">
        <v>1310036</v>
      </c>
      <c r="G163" s="9"/>
      <c r="H163" s="9"/>
      <c r="I163" s="8">
        <v>544.6934</v>
      </c>
      <c r="J163" s="9">
        <v>546.30909999999994</v>
      </c>
      <c r="K163" s="9">
        <v>8.6154185890591801</v>
      </c>
      <c r="L163" s="10">
        <v>0.28402833751087703</v>
      </c>
      <c r="N163" s="25" t="str">
        <f t="shared" si="2"/>
        <v>#DIV/0!</v>
      </c>
    </row>
    <row r="164">
      <c r="A164" s="8" t="s">
        <v>151</v>
      </c>
      <c r="B164" s="9">
        <v>42</v>
      </c>
      <c r="C164" s="9">
        <v>100</v>
      </c>
      <c r="D164" s="9" t="s">
        <v>15</v>
      </c>
      <c r="E164" s="9">
        <v>2</v>
      </c>
      <c r="F164" s="10">
        <v>1249748</v>
      </c>
      <c r="G164" s="7">
        <v>158.40000000000001</v>
      </c>
      <c r="H164" s="7">
        <v>67.400000000000006</v>
      </c>
      <c r="I164" s="8">
        <v>548.94650000000001</v>
      </c>
      <c r="J164" s="9">
        <v>553.10450000000003</v>
      </c>
      <c r="K164" s="9">
        <v>14.7392516003168</v>
      </c>
      <c r="L164" s="10">
        <v>0.24382734786389201</v>
      </c>
      <c r="M164" s="9" t="s">
        <v>152</v>
      </c>
      <c r="N164" s="25">
        <f t="shared" si="2"/>
        <v>26.862692580000001</v>
      </c>
    </row>
    <row r="165">
      <c r="A165" s="8" t="s">
        <v>615</v>
      </c>
      <c r="B165" s="9">
        <v>47</v>
      </c>
      <c r="C165" s="9">
        <v>80</v>
      </c>
      <c r="D165" s="9" t="s">
        <v>15</v>
      </c>
      <c r="E165" s="9">
        <v>2</v>
      </c>
      <c r="F165" s="10">
        <v>1381181</v>
      </c>
      <c r="G165" s="9"/>
      <c r="H165" s="9"/>
      <c r="I165" s="8">
        <v>559.88980000000004</v>
      </c>
      <c r="J165" s="9">
        <v>561.62130000000002</v>
      </c>
      <c r="K165" s="9">
        <v>7.7632186841084403</v>
      </c>
      <c r="L165" s="10">
        <v>0.26817189494719901</v>
      </c>
      <c r="N165" s="25" t="str">
        <f t="shared" si="2"/>
        <v>#DIV/0!</v>
      </c>
    </row>
    <row r="166">
      <c r="A166" s="8" t="s">
        <v>616</v>
      </c>
      <c r="B166" s="9">
        <v>40</v>
      </c>
      <c r="C166" s="9">
        <v>100</v>
      </c>
      <c r="D166" s="9" t="s">
        <v>13</v>
      </c>
      <c r="E166" s="9">
        <v>1</v>
      </c>
      <c r="F166" s="10">
        <v>1479908</v>
      </c>
      <c r="G166" s="9"/>
      <c r="H166" s="9"/>
      <c r="I166" s="8">
        <v>611.8021</v>
      </c>
      <c r="J166" s="9">
        <v>613.60550000000001</v>
      </c>
      <c r="K166" s="9">
        <v>6.8350934423424397</v>
      </c>
      <c r="L166" s="10">
        <v>0.28314315058865003</v>
      </c>
      <c r="N166" s="25" t="str">
        <f t="shared" si="2"/>
        <v>#DIV/0!</v>
      </c>
    </row>
    <row r="167">
      <c r="A167" s="8" t="s">
        <v>617</v>
      </c>
      <c r="B167" s="9">
        <v>42</v>
      </c>
      <c r="C167" s="9">
        <v>-70</v>
      </c>
      <c r="D167" s="9" t="s">
        <v>15</v>
      </c>
      <c r="E167" s="9">
        <v>2</v>
      </c>
      <c r="F167" s="10">
        <v>1565242</v>
      </c>
      <c r="G167" s="9"/>
      <c r="H167" s="9"/>
      <c r="I167" s="8">
        <v>566.45209999999997</v>
      </c>
      <c r="J167" s="9">
        <v>567.64570000000003</v>
      </c>
      <c r="K167" s="9">
        <v>15.3632709617366</v>
      </c>
      <c r="L167" s="10">
        <v>0.27229887315758999</v>
      </c>
      <c r="N167" s="25" t="str">
        <f t="shared" si="2"/>
        <v>#DIV/0!</v>
      </c>
    </row>
    <row r="168">
      <c r="A168" s="8" t="s">
        <v>618</v>
      </c>
      <c r="B168" s="9">
        <v>48</v>
      </c>
      <c r="C168" s="9">
        <v>88</v>
      </c>
      <c r="D168" s="9" t="s">
        <v>13</v>
      </c>
      <c r="E168" s="9">
        <v>1</v>
      </c>
      <c r="F168" s="10">
        <v>1610643</v>
      </c>
      <c r="G168" s="9"/>
      <c r="H168" s="9"/>
      <c r="I168" s="8">
        <v>577.83590000000004</v>
      </c>
      <c r="J168" s="12">
        <v>580.0634</v>
      </c>
      <c r="K168" s="9">
        <v>18.904077780806801</v>
      </c>
      <c r="L168" s="10">
        <v>0.27156825730624901</v>
      </c>
      <c r="N168" s="25" t="str">
        <f t="shared" si="2"/>
        <v>#DIV/0!</v>
      </c>
    </row>
    <row r="169">
      <c r="A169" s="8" t="s">
        <v>619</v>
      </c>
      <c r="B169" s="9">
        <v>41</v>
      </c>
      <c r="C169" s="9">
        <v>90</v>
      </c>
      <c r="D169" s="9" t="s">
        <v>13</v>
      </c>
      <c r="E169" s="9">
        <v>1</v>
      </c>
      <c r="F169" s="10">
        <v>1565908</v>
      </c>
      <c r="G169" s="9"/>
      <c r="H169" s="9"/>
      <c r="I169" s="8">
        <v>613.07460000000003</v>
      </c>
      <c r="J169" s="9">
        <v>615.16909999999996</v>
      </c>
      <c r="K169" s="9">
        <v>6.6197150511751799</v>
      </c>
      <c r="L169" s="10">
        <v>0.23515295715725301</v>
      </c>
      <c r="N169" s="25" t="str">
        <f t="shared" si="2"/>
        <v>#DIV/0!</v>
      </c>
    </row>
    <row r="170">
      <c r="A170" s="8" t="s">
        <v>153</v>
      </c>
      <c r="B170" s="9">
        <v>39</v>
      </c>
      <c r="C170" s="9">
        <v>90</v>
      </c>
      <c r="D170" s="9" t="s">
        <v>15</v>
      </c>
      <c r="E170" s="9">
        <v>2</v>
      </c>
      <c r="F170" s="10">
        <v>1387779</v>
      </c>
      <c r="G170" s="7">
        <v>167.90000000000001</v>
      </c>
      <c r="H170" s="7">
        <v>70.400000000000006</v>
      </c>
      <c r="I170" s="8">
        <v>558.76030000000003</v>
      </c>
      <c r="J170" s="9">
        <v>563.20960000000002</v>
      </c>
      <c r="K170" s="9">
        <v>13.6800990802731</v>
      </c>
      <c r="L170" s="10">
        <v>0.26154084040968001</v>
      </c>
      <c r="N170" s="25">
        <f t="shared" si="2"/>
        <v>24.97303161</v>
      </c>
    </row>
    <row r="171">
      <c r="A171" s="8" t="s">
        <v>620</v>
      </c>
      <c r="B171" s="9">
        <v>46</v>
      </c>
      <c r="C171" s="9">
        <v>89</v>
      </c>
      <c r="D171" s="9" t="s">
        <v>15</v>
      </c>
      <c r="E171" s="9">
        <v>2</v>
      </c>
      <c r="F171" s="10">
        <v>1366846</v>
      </c>
      <c r="G171" s="9"/>
      <c r="H171" s="9"/>
      <c r="I171" s="8">
        <v>554.14769999999999</v>
      </c>
      <c r="J171" s="9">
        <v>556.12070000000006</v>
      </c>
      <c r="K171" s="9">
        <v>7.6657815222831696</v>
      </c>
      <c r="L171" s="10">
        <v>0.26623029233455398</v>
      </c>
      <c r="N171" s="25" t="str">
        <f t="shared" si="2"/>
        <v>#DIV/0!</v>
      </c>
    </row>
    <row r="172">
      <c r="A172" s="8" t="s">
        <v>621</v>
      </c>
      <c r="B172" s="9">
        <v>47</v>
      </c>
      <c r="C172" s="9">
        <v>100</v>
      </c>
      <c r="D172" s="9" t="s">
        <v>15</v>
      </c>
      <c r="E172" s="9">
        <v>2</v>
      </c>
      <c r="F172" s="10">
        <v>1434800</v>
      </c>
      <c r="G172" s="9"/>
      <c r="H172" s="9"/>
      <c r="I172" s="8">
        <v>563.24080000000004</v>
      </c>
      <c r="J172" s="9">
        <v>565.65719999999999</v>
      </c>
      <c r="K172" s="9">
        <v>17.012795334243901</v>
      </c>
      <c r="L172" s="10">
        <v>0.24769558276926901</v>
      </c>
      <c r="N172" s="25" t="str">
        <f t="shared" si="2"/>
        <v>#DIV/0!</v>
      </c>
    </row>
    <row r="173">
      <c r="A173" s="8" t="s">
        <v>622</v>
      </c>
      <c r="B173" s="9">
        <v>47</v>
      </c>
      <c r="C173" s="9">
        <v>100</v>
      </c>
      <c r="D173" s="9" t="s">
        <v>13</v>
      </c>
      <c r="E173" s="9">
        <v>1</v>
      </c>
      <c r="F173" s="10">
        <v>1634261</v>
      </c>
      <c r="G173" s="9"/>
      <c r="H173" s="9"/>
      <c r="I173" s="8">
        <v>578.27459999999996</v>
      </c>
      <c r="J173" s="9">
        <v>580.44050000000004</v>
      </c>
      <c r="K173" s="9">
        <v>11.587856767462</v>
      </c>
      <c r="L173" s="10">
        <v>0.23016382204673</v>
      </c>
      <c r="N173" s="25" t="str">
        <f t="shared" si="2"/>
        <v>#DIV/0!</v>
      </c>
    </row>
    <row r="174">
      <c r="A174" s="8" t="s">
        <v>154</v>
      </c>
      <c r="B174" s="9">
        <v>44</v>
      </c>
      <c r="C174" s="9">
        <v>89</v>
      </c>
      <c r="D174" s="9" t="s">
        <v>13</v>
      </c>
      <c r="E174" s="9">
        <v>1</v>
      </c>
      <c r="F174" s="10">
        <v>1812137</v>
      </c>
      <c r="G174" s="7">
        <v>177.59999999999999</v>
      </c>
      <c r="H174" s="7">
        <v>84</v>
      </c>
      <c r="I174" s="8">
        <v>608.60109999999997</v>
      </c>
      <c r="J174" s="9">
        <v>612.42520000000002</v>
      </c>
      <c r="K174" s="9">
        <v>17.1463716923164</v>
      </c>
      <c r="L174" s="10">
        <v>0.24984434199431299</v>
      </c>
      <c r="N174" s="25">
        <f t="shared" si="2"/>
        <v>26.631361089999999</v>
      </c>
    </row>
    <row r="175">
      <c r="A175" s="8" t="s">
        <v>155</v>
      </c>
      <c r="B175" s="9">
        <v>46</v>
      </c>
      <c r="C175" s="9">
        <v>100</v>
      </c>
      <c r="D175" s="9" t="s">
        <v>13</v>
      </c>
      <c r="E175" s="9">
        <v>1</v>
      </c>
      <c r="F175" s="10">
        <v>1544200</v>
      </c>
      <c r="G175" s="7">
        <v>181</v>
      </c>
      <c r="H175" s="7">
        <v>90.599999999999994</v>
      </c>
      <c r="I175" s="8">
        <v>592.50750000000005</v>
      </c>
      <c r="J175" s="9">
        <v>595.24199999999996</v>
      </c>
      <c r="K175" s="9">
        <v>10.2548635207011</v>
      </c>
      <c r="L175" s="10">
        <v>0.23480863763839499</v>
      </c>
      <c r="M175" s="9" t="s">
        <v>156</v>
      </c>
      <c r="N175" s="25">
        <f t="shared" si="2"/>
        <v>27.654833490000001</v>
      </c>
    </row>
    <row r="176">
      <c r="A176" s="8" t="s">
        <v>157</v>
      </c>
      <c r="B176" s="9">
        <v>43</v>
      </c>
      <c r="C176" s="9">
        <v>80</v>
      </c>
      <c r="D176" s="9" t="s">
        <v>15</v>
      </c>
      <c r="E176" s="9">
        <v>2</v>
      </c>
      <c r="F176" s="10">
        <v>1291279</v>
      </c>
      <c r="G176" s="7">
        <v>167.59999999999999</v>
      </c>
      <c r="H176" s="7">
        <v>79.400000000000006</v>
      </c>
      <c r="I176" s="8">
        <v>546.30070000000001</v>
      </c>
      <c r="J176" s="9">
        <v>547.86099999999999</v>
      </c>
      <c r="K176" s="9">
        <v>10.3121964309184</v>
      </c>
      <c r="L176" s="10">
        <v>0.26246598804230997</v>
      </c>
      <c r="N176" s="25">
        <f t="shared" si="2"/>
        <v>28.266528439999998</v>
      </c>
    </row>
    <row r="177">
      <c r="A177" s="8" t="s">
        <v>158</v>
      </c>
      <c r="B177" s="9">
        <v>48</v>
      </c>
      <c r="C177" s="9">
        <v>-70</v>
      </c>
      <c r="D177" s="9" t="s">
        <v>13</v>
      </c>
      <c r="E177" s="9">
        <v>1</v>
      </c>
      <c r="F177" s="10">
        <v>1446747</v>
      </c>
      <c r="G177" s="7">
        <v>171</v>
      </c>
      <c r="H177" s="7">
        <v>58.200000000000003</v>
      </c>
      <c r="I177" s="8">
        <v>568.84580000000005</v>
      </c>
      <c r="J177" s="9">
        <v>570.86959999999999</v>
      </c>
      <c r="K177" s="9">
        <v>11.725327093476</v>
      </c>
      <c r="L177" s="10">
        <v>0.26058986833409498</v>
      </c>
      <c r="M177" s="9" t="s">
        <v>159</v>
      </c>
      <c r="N177" s="25">
        <f t="shared" si="2"/>
        <v>19.903560070000001</v>
      </c>
    </row>
    <row r="178">
      <c r="A178" s="8" t="s">
        <v>160</v>
      </c>
      <c r="B178" s="9">
        <v>41</v>
      </c>
      <c r="C178" s="9">
        <v>-53</v>
      </c>
      <c r="D178" s="9" t="s">
        <v>13</v>
      </c>
      <c r="E178" s="9">
        <v>1</v>
      </c>
      <c r="F178" s="10">
        <v>1458202</v>
      </c>
      <c r="G178" s="7">
        <v>171.59999999999999</v>
      </c>
      <c r="H178" s="7">
        <v>89.400000000000006</v>
      </c>
      <c r="I178" s="8">
        <v>586.74180000000001</v>
      </c>
      <c r="J178" s="9">
        <v>594.85530000000006</v>
      </c>
      <c r="K178" s="9">
        <v>15.0345712268245</v>
      </c>
      <c r="L178" s="10">
        <v>0.233635741044352</v>
      </c>
      <c r="N178" s="25">
        <f t="shared" si="2"/>
        <v>30.360082810000002</v>
      </c>
    </row>
    <row r="179">
      <c r="A179" s="8" t="s">
        <v>161</v>
      </c>
      <c r="B179" s="9">
        <v>41</v>
      </c>
      <c r="C179" s="9">
        <v>100</v>
      </c>
      <c r="D179" s="9" t="s">
        <v>15</v>
      </c>
      <c r="E179" s="9">
        <v>2</v>
      </c>
      <c r="F179" s="10">
        <v>1366561</v>
      </c>
      <c r="G179" s="7">
        <v>160.80000000000001</v>
      </c>
      <c r="H179" s="7">
        <v>77.400000000000006</v>
      </c>
      <c r="I179" s="8">
        <v>560.37860000000001</v>
      </c>
      <c r="J179" s="9">
        <v>563.9873</v>
      </c>
      <c r="K179" s="9">
        <v>8.4532702584932604</v>
      </c>
      <c r="L179" s="10">
        <v>0.29493976780936698</v>
      </c>
      <c r="N179" s="25">
        <f t="shared" si="2"/>
        <v>29.934283799999999</v>
      </c>
    </row>
    <row r="180">
      <c r="A180" s="8" t="s">
        <v>162</v>
      </c>
      <c r="B180" s="9">
        <v>43</v>
      </c>
      <c r="C180" s="9">
        <v>80</v>
      </c>
      <c r="D180" s="9" t="s">
        <v>13</v>
      </c>
      <c r="E180" s="9">
        <v>1</v>
      </c>
      <c r="F180" s="10">
        <v>1532310</v>
      </c>
      <c r="G180" s="7">
        <v>176.80000000000001</v>
      </c>
      <c r="H180" s="7">
        <v>70.200000000000003</v>
      </c>
      <c r="I180" s="8">
        <v>598.12249999999995</v>
      </c>
      <c r="J180" s="9">
        <v>601.64149999999995</v>
      </c>
      <c r="K180" s="9">
        <v>9.8031710726522192</v>
      </c>
      <c r="L180" s="10">
        <v>0.231799076791664</v>
      </c>
      <c r="N180" s="25">
        <f t="shared" si="2"/>
        <v>22.45807825</v>
      </c>
    </row>
    <row r="181">
      <c r="A181" s="8" t="s">
        <v>163</v>
      </c>
      <c r="B181" s="9">
        <v>46</v>
      </c>
      <c r="C181" s="9">
        <v>100</v>
      </c>
      <c r="D181" s="9" t="s">
        <v>15</v>
      </c>
      <c r="E181" s="9">
        <v>2</v>
      </c>
      <c r="F181" s="10">
        <v>1551974</v>
      </c>
      <c r="G181" s="7">
        <v>166.19999999999999</v>
      </c>
      <c r="H181" s="7">
        <v>68.400000000000006</v>
      </c>
      <c r="I181" s="8">
        <v>574.07389999999998</v>
      </c>
      <c r="J181" s="9">
        <v>576.47270000000003</v>
      </c>
      <c r="K181" s="9">
        <v>13.722262766230401</v>
      </c>
      <c r="L181" s="10">
        <v>0.26141672411135503</v>
      </c>
      <c r="N181" s="25">
        <f t="shared" si="2"/>
        <v>24.762475729999998</v>
      </c>
    </row>
    <row r="182">
      <c r="A182" s="8" t="s">
        <v>164</v>
      </c>
      <c r="B182" s="9">
        <v>39</v>
      </c>
      <c r="C182" s="9">
        <v>-6</v>
      </c>
      <c r="D182" s="9" t="s">
        <v>15</v>
      </c>
      <c r="E182" s="9">
        <v>2</v>
      </c>
      <c r="F182" s="10">
        <v>1468188</v>
      </c>
      <c r="G182" s="7">
        <v>162</v>
      </c>
      <c r="H182" s="7">
        <v>88.799999999999997</v>
      </c>
      <c r="I182" s="8">
        <v>574.57659999999998</v>
      </c>
      <c r="J182" s="9">
        <v>577.20090000000005</v>
      </c>
      <c r="K182" s="9">
        <v>8.9749529102075893</v>
      </c>
      <c r="L182" s="10">
        <v>0.241628822867445</v>
      </c>
      <c r="N182" s="25">
        <f t="shared" si="2"/>
        <v>33.836305439999997</v>
      </c>
    </row>
    <row r="183">
      <c r="A183" s="8" t="s">
        <v>165</v>
      </c>
      <c r="B183" s="9">
        <v>41</v>
      </c>
      <c r="C183" s="9">
        <v>90</v>
      </c>
      <c r="D183" s="9" t="s">
        <v>15</v>
      </c>
      <c r="E183" s="9">
        <v>2</v>
      </c>
      <c r="F183" s="10">
        <v>1431934</v>
      </c>
      <c r="G183" s="7">
        <v>163</v>
      </c>
      <c r="H183" s="7">
        <v>103.40000000000001</v>
      </c>
      <c r="I183" s="8">
        <v>583.27390000000003</v>
      </c>
      <c r="J183" s="9">
        <v>586.81179999999995</v>
      </c>
      <c r="K183" s="9">
        <v>7.1390809869059</v>
      </c>
      <c r="L183" s="10">
        <v>0.27155207316528901</v>
      </c>
      <c r="N183" s="25">
        <f t="shared" si="2"/>
        <v>38.917535469999997</v>
      </c>
    </row>
    <row r="184">
      <c r="A184" s="8" t="s">
        <v>166</v>
      </c>
      <c r="B184" s="9">
        <v>40</v>
      </c>
      <c r="C184" s="9">
        <v>100</v>
      </c>
      <c r="D184" s="9" t="s">
        <v>13</v>
      </c>
      <c r="E184" s="9">
        <v>1</v>
      </c>
      <c r="F184" s="10">
        <v>1532608</v>
      </c>
      <c r="G184" s="7">
        <v>172.30000000000001</v>
      </c>
      <c r="H184" s="7">
        <v>71.200000000000003</v>
      </c>
      <c r="I184" s="8">
        <v>578.37559999999996</v>
      </c>
      <c r="J184" s="9">
        <v>579.53650000000005</v>
      </c>
      <c r="K184" s="9">
        <v>14.1973273794879</v>
      </c>
      <c r="L184" s="10">
        <v>0.26085479817850499</v>
      </c>
      <c r="N184" s="25">
        <f t="shared" si="2"/>
        <v>23.983327549999998</v>
      </c>
    </row>
    <row r="185">
      <c r="A185" s="8" t="s">
        <v>167</v>
      </c>
      <c r="B185" s="9">
        <v>46</v>
      </c>
      <c r="C185" s="9">
        <v>100</v>
      </c>
      <c r="D185" s="9" t="s">
        <v>15</v>
      </c>
      <c r="E185" s="9">
        <v>2</v>
      </c>
      <c r="F185" s="10">
        <v>1567882</v>
      </c>
      <c r="G185" s="7">
        <v>167.69999999999999</v>
      </c>
      <c r="H185" s="7">
        <v>58.399999999999999</v>
      </c>
      <c r="I185" s="8">
        <v>569.42169999999999</v>
      </c>
      <c r="J185" s="9">
        <v>570.9633</v>
      </c>
      <c r="K185" s="9">
        <v>8.6122329616731594</v>
      </c>
      <c r="L185" s="10">
        <v>0.271112168685401</v>
      </c>
      <c r="N185" s="25">
        <f t="shared" si="2"/>
        <v>20.765706999999999</v>
      </c>
    </row>
    <row r="186">
      <c r="A186" s="8" t="s">
        <v>168</v>
      </c>
      <c r="B186" s="9">
        <v>45</v>
      </c>
      <c r="C186" s="9">
        <v>100</v>
      </c>
      <c r="D186" s="9" t="s">
        <v>15</v>
      </c>
      <c r="E186" s="9">
        <v>2</v>
      </c>
      <c r="F186" s="10">
        <v>1548090</v>
      </c>
      <c r="G186" s="7">
        <v>165.40000000000001</v>
      </c>
      <c r="H186" s="7">
        <v>83.799999999999997</v>
      </c>
      <c r="I186" s="8">
        <v>594.46140000000003</v>
      </c>
      <c r="J186" s="9">
        <v>597.25959999999998</v>
      </c>
      <c r="K186" s="9">
        <v>8.9833180060100197</v>
      </c>
      <c r="L186" s="10">
        <v>0.25856419771706901</v>
      </c>
      <c r="N186" s="25">
        <f t="shared" si="2"/>
        <v>30.63183459</v>
      </c>
    </row>
    <row r="187">
      <c r="A187" s="8" t="s">
        <v>169</v>
      </c>
      <c r="B187" s="9">
        <v>46</v>
      </c>
      <c r="C187" s="9">
        <v>90</v>
      </c>
      <c r="D187" s="9" t="s">
        <v>13</v>
      </c>
      <c r="E187" s="9">
        <v>1</v>
      </c>
      <c r="F187" s="10">
        <v>1620536</v>
      </c>
      <c r="G187" s="7">
        <v>177</v>
      </c>
      <c r="H187" s="7">
        <v>91.200000000000003</v>
      </c>
      <c r="I187" s="8">
        <v>604.95820000000003</v>
      </c>
      <c r="J187" s="9">
        <v>607.79769999999996</v>
      </c>
      <c r="K187" s="9">
        <v>15.4110748295997</v>
      </c>
      <c r="L187" s="10">
        <v>0.25653116054666097</v>
      </c>
      <c r="N187" s="25">
        <f t="shared" si="2"/>
        <v>29.110408889999999</v>
      </c>
    </row>
    <row r="188">
      <c r="A188" s="8" t="s">
        <v>170</v>
      </c>
      <c r="B188" s="9">
        <v>47</v>
      </c>
      <c r="C188" s="9">
        <v>100</v>
      </c>
      <c r="D188" s="9" t="s">
        <v>13</v>
      </c>
      <c r="E188" s="9">
        <v>1</v>
      </c>
      <c r="F188" s="10">
        <v>1641241</v>
      </c>
      <c r="G188" s="7">
        <v>187.69999999999999</v>
      </c>
      <c r="H188" s="7">
        <v>75.200000000000003</v>
      </c>
      <c r="I188" s="8">
        <v>599.50360000000001</v>
      </c>
      <c r="J188" s="9">
        <v>602.14419999999996</v>
      </c>
      <c r="K188" s="9">
        <v>7.5798797587919102</v>
      </c>
      <c r="L188" s="10">
        <v>0.27267026743698403</v>
      </c>
      <c r="N188" s="25">
        <f t="shared" si="2"/>
        <v>21.344662660000001</v>
      </c>
    </row>
    <row r="189">
      <c r="A189" s="8" t="s">
        <v>171</v>
      </c>
      <c r="B189" s="9">
        <v>48</v>
      </c>
      <c r="C189" s="9">
        <v>100</v>
      </c>
      <c r="D189" s="9" t="s">
        <v>15</v>
      </c>
      <c r="E189" s="9">
        <v>2</v>
      </c>
      <c r="F189" s="10">
        <v>1488443</v>
      </c>
      <c r="G189" s="7">
        <v>181.90000000000001</v>
      </c>
      <c r="H189" s="7">
        <v>73.799999999999997</v>
      </c>
      <c r="I189" s="8">
        <v>563.08680000000004</v>
      </c>
      <c r="J189" s="9">
        <v>565.101</v>
      </c>
      <c r="K189" s="9">
        <v>17.843488168010499</v>
      </c>
      <c r="L189" s="10">
        <v>0.26150440693030402</v>
      </c>
      <c r="M189" s="9" t="s">
        <v>172</v>
      </c>
      <c r="N189" s="25">
        <f t="shared" si="2"/>
        <v>22.3044215</v>
      </c>
    </row>
    <row r="190">
      <c r="A190" s="8" t="s">
        <v>173</v>
      </c>
      <c r="B190" s="9">
        <v>46</v>
      </c>
      <c r="C190" s="9">
        <v>100</v>
      </c>
      <c r="D190" s="9" t="s">
        <v>13</v>
      </c>
      <c r="E190" s="9">
        <v>1</v>
      </c>
      <c r="F190" s="10">
        <v>1502321</v>
      </c>
      <c r="G190" s="7">
        <v>189.80000000000001</v>
      </c>
      <c r="H190" s="7">
        <v>85.599999999999994</v>
      </c>
      <c r="I190" s="8">
        <v>591.97190000000001</v>
      </c>
      <c r="J190" s="9">
        <v>596.02170000000001</v>
      </c>
      <c r="K190" s="9">
        <v>8.7242061457479902</v>
      </c>
      <c r="L190" s="10">
        <v>0.23294634234471101</v>
      </c>
      <c r="N190" s="25">
        <f t="shared" si="2"/>
        <v>23.761910100000001</v>
      </c>
    </row>
    <row r="191">
      <c r="A191" s="8" t="s">
        <v>174</v>
      </c>
      <c r="B191" s="9">
        <v>40</v>
      </c>
      <c r="C191" s="9">
        <v>88</v>
      </c>
      <c r="D191" s="9" t="s">
        <v>13</v>
      </c>
      <c r="E191" s="9">
        <v>1</v>
      </c>
      <c r="F191" s="10">
        <v>1296308</v>
      </c>
      <c r="G191" s="7">
        <v>170.69999999999999</v>
      </c>
      <c r="H191" s="7">
        <v>67.400000000000006</v>
      </c>
      <c r="I191" s="8">
        <v>562.6798</v>
      </c>
      <c r="J191" s="9">
        <v>566.86509999999998</v>
      </c>
      <c r="K191" s="9">
        <v>7.7115470483766497</v>
      </c>
      <c r="L191" s="10">
        <v>0.28148404679330202</v>
      </c>
      <c r="M191" s="9" t="s">
        <v>159</v>
      </c>
      <c r="N191" s="25">
        <f t="shared" si="2"/>
        <v>23.130917220000001</v>
      </c>
    </row>
    <row r="192">
      <c r="A192" s="8" t="s">
        <v>175</v>
      </c>
      <c r="B192" s="9">
        <v>48</v>
      </c>
      <c r="C192" s="9">
        <v>100</v>
      </c>
      <c r="D192" s="9" t="s">
        <v>13</v>
      </c>
      <c r="E192" s="9">
        <v>1</v>
      </c>
      <c r="F192" s="10">
        <v>1509223</v>
      </c>
      <c r="G192" s="7">
        <v>171.09999999999999</v>
      </c>
      <c r="H192" s="7">
        <v>73</v>
      </c>
      <c r="I192" s="8">
        <v>606.18470000000002</v>
      </c>
      <c r="J192" s="9">
        <v>608.15150000000006</v>
      </c>
      <c r="K192" s="9">
        <v>10.056538404888499</v>
      </c>
      <c r="L192" s="10">
        <v>0.26325540384170998</v>
      </c>
      <c r="N192" s="25">
        <f t="shared" si="2"/>
        <v>24.935773300000001</v>
      </c>
    </row>
    <row r="193">
      <c r="A193" s="8" t="s">
        <v>176</v>
      </c>
      <c r="B193" s="9">
        <v>41</v>
      </c>
      <c r="C193" s="9">
        <v>100</v>
      </c>
      <c r="D193" s="9" t="s">
        <v>13</v>
      </c>
      <c r="E193" s="9">
        <v>1</v>
      </c>
      <c r="F193" s="10">
        <v>1611594</v>
      </c>
      <c r="G193" s="7">
        <v>179.80000000000001</v>
      </c>
      <c r="H193" s="7">
        <v>73</v>
      </c>
      <c r="I193" s="8">
        <v>582.56590000000006</v>
      </c>
      <c r="J193" s="9">
        <v>585.24120000000005</v>
      </c>
      <c r="K193" s="9">
        <v>16.548292743094301</v>
      </c>
      <c r="L193" s="10">
        <v>0.27148890285101202</v>
      </c>
      <c r="N193" s="25">
        <f t="shared" ref="N193:N256" si="3">H193/((G193/100)^2)</f>
        <v>22.58101636</v>
      </c>
    </row>
    <row r="194">
      <c r="A194" s="8" t="s">
        <v>177</v>
      </c>
      <c r="B194" s="9">
        <v>47</v>
      </c>
      <c r="C194" s="9">
        <v>100</v>
      </c>
      <c r="D194" s="9" t="s">
        <v>15</v>
      </c>
      <c r="E194" s="9">
        <v>2</v>
      </c>
      <c r="F194" s="10">
        <v>1393156</v>
      </c>
      <c r="G194" s="7">
        <v>174.59999999999999</v>
      </c>
      <c r="H194" s="7">
        <v>71.799999999999997</v>
      </c>
      <c r="I194" s="8">
        <v>539.48350000000005</v>
      </c>
      <c r="J194" s="9">
        <v>541.9923</v>
      </c>
      <c r="K194" s="9">
        <v>10.7549779202925</v>
      </c>
      <c r="L194" s="10">
        <v>0.26680000127606301</v>
      </c>
      <c r="N194" s="25">
        <f t="shared" si="3"/>
        <v>23.552443220000001</v>
      </c>
    </row>
    <row r="195">
      <c r="A195" s="8" t="s">
        <v>178</v>
      </c>
      <c r="B195" s="9">
        <v>47</v>
      </c>
      <c r="C195" s="9">
        <v>-100</v>
      </c>
      <c r="D195" s="9" t="s">
        <v>13</v>
      </c>
      <c r="E195" s="9">
        <v>1</v>
      </c>
      <c r="F195" s="10">
        <v>1491243</v>
      </c>
      <c r="G195" s="7">
        <v>189</v>
      </c>
      <c r="H195" s="7">
        <v>82.599999999999994</v>
      </c>
      <c r="I195" s="8">
        <v>585.26120000000003</v>
      </c>
      <c r="J195" s="9">
        <v>586.24270000000001</v>
      </c>
      <c r="K195" s="9">
        <v>7.9111416848452603</v>
      </c>
      <c r="L195" s="10">
        <v>0.24462456912748801</v>
      </c>
      <c r="N195" s="25">
        <f t="shared" si="3"/>
        <v>23.123652750000002</v>
      </c>
    </row>
    <row r="196">
      <c r="A196" s="8" t="s">
        <v>179</v>
      </c>
      <c r="B196" s="9">
        <v>39</v>
      </c>
      <c r="C196" s="9">
        <v>100</v>
      </c>
      <c r="D196" s="9" t="s">
        <v>13</v>
      </c>
      <c r="E196" s="9">
        <v>1</v>
      </c>
      <c r="F196" s="10">
        <v>1650282</v>
      </c>
      <c r="G196" s="7">
        <v>180.09999999999999</v>
      </c>
      <c r="H196" s="7">
        <v>68</v>
      </c>
      <c r="I196" s="8">
        <v>586.8732</v>
      </c>
      <c r="J196" s="9">
        <v>591.05470000000003</v>
      </c>
      <c r="K196" s="9">
        <v>10.7722640809317</v>
      </c>
      <c r="L196" s="10">
        <v>0.25125085005057501</v>
      </c>
      <c r="N196" s="25">
        <f t="shared" si="3"/>
        <v>20.964354119999999</v>
      </c>
    </row>
    <row r="197">
      <c r="A197" s="8" t="s">
        <v>180</v>
      </c>
      <c r="B197" s="9">
        <v>48</v>
      </c>
      <c r="C197" s="9">
        <v>100</v>
      </c>
      <c r="D197" s="9" t="s">
        <v>15</v>
      </c>
      <c r="E197" s="9">
        <v>2</v>
      </c>
      <c r="F197" s="10">
        <v>1352632</v>
      </c>
      <c r="G197" s="7">
        <v>161.19999999999999</v>
      </c>
      <c r="H197" s="7">
        <v>66.599999999999994</v>
      </c>
      <c r="I197" s="8">
        <v>553.33069999999998</v>
      </c>
      <c r="J197" s="9">
        <v>554.89260000000002</v>
      </c>
      <c r="K197" s="9">
        <v>15.7026172851046</v>
      </c>
      <c r="L197" s="10">
        <v>0.250732785785728</v>
      </c>
      <c r="N197" s="25">
        <f t="shared" si="3"/>
        <v>25.62973727</v>
      </c>
    </row>
    <row r="198">
      <c r="A198" s="8" t="s">
        <v>181</v>
      </c>
      <c r="B198" s="9">
        <v>45</v>
      </c>
      <c r="C198" s="9">
        <v>90</v>
      </c>
      <c r="D198" s="9" t="s">
        <v>13</v>
      </c>
      <c r="E198" s="9">
        <v>1</v>
      </c>
      <c r="F198" s="10">
        <v>1417698</v>
      </c>
      <c r="G198" s="7">
        <v>186.59999999999999</v>
      </c>
      <c r="H198" s="7">
        <v>71.599999999999994</v>
      </c>
      <c r="I198" s="8">
        <v>568.8424</v>
      </c>
      <c r="J198" s="9">
        <v>570.90949999999998</v>
      </c>
      <c r="K198" s="9">
        <v>9.1938492870323891</v>
      </c>
      <c r="L198" s="10">
        <v>0.25985967640427998</v>
      </c>
      <c r="N198" s="25">
        <f t="shared" si="3"/>
        <v>20.563154730000001</v>
      </c>
    </row>
    <row r="199">
      <c r="A199" s="8" t="s">
        <v>182</v>
      </c>
      <c r="B199" s="9">
        <v>47</v>
      </c>
      <c r="C199" s="9">
        <v>100</v>
      </c>
      <c r="D199" s="9" t="s">
        <v>13</v>
      </c>
      <c r="E199" s="9">
        <v>1</v>
      </c>
      <c r="F199" s="10">
        <v>1520599</v>
      </c>
      <c r="G199" s="7">
        <v>175.09999999999999</v>
      </c>
      <c r="H199" s="7">
        <v>71.599999999999994</v>
      </c>
      <c r="I199" s="8">
        <v>571.84839999999997</v>
      </c>
      <c r="J199" s="9">
        <v>574.19500000000005</v>
      </c>
      <c r="K199" s="9">
        <v>10.8085644335537</v>
      </c>
      <c r="L199" s="10">
        <v>0.29170625280268098</v>
      </c>
      <c r="N199" s="25">
        <f t="shared" si="3"/>
        <v>23.352895190000002</v>
      </c>
    </row>
    <row r="200">
      <c r="A200" s="8" t="s">
        <v>183</v>
      </c>
      <c r="B200" s="9">
        <v>47</v>
      </c>
      <c r="C200" s="9">
        <v>100</v>
      </c>
      <c r="D200" s="9" t="s">
        <v>15</v>
      </c>
      <c r="E200" s="9">
        <v>2</v>
      </c>
      <c r="F200" s="10">
        <v>1531730</v>
      </c>
      <c r="G200" s="7">
        <v>157</v>
      </c>
      <c r="H200" s="7">
        <v>58.200000000000003</v>
      </c>
      <c r="I200" s="8">
        <v>566.23609999999996</v>
      </c>
      <c r="J200" s="9">
        <v>571.93740000000003</v>
      </c>
      <c r="K200" s="9">
        <v>13.363858348945501</v>
      </c>
      <c r="L200" s="10">
        <v>0.25150247229254402</v>
      </c>
      <c r="N200" s="25">
        <f t="shared" si="3"/>
        <v>23.61150554</v>
      </c>
    </row>
    <row r="201">
      <c r="A201" s="8" t="s">
        <v>184</v>
      </c>
      <c r="B201" s="9">
        <v>38</v>
      </c>
      <c r="C201" s="9">
        <v>-100</v>
      </c>
      <c r="D201" s="9" t="s">
        <v>13</v>
      </c>
      <c r="E201" s="9">
        <v>1</v>
      </c>
      <c r="F201" s="10">
        <v>1564647</v>
      </c>
      <c r="G201" s="7">
        <v>178.30000000000001</v>
      </c>
      <c r="H201" s="7">
        <v>74.799999999999997</v>
      </c>
      <c r="I201" s="8">
        <v>571.91290000000004</v>
      </c>
      <c r="J201" s="9">
        <v>575.36509999999998</v>
      </c>
      <c r="K201" s="9">
        <v>9.3966529886394596</v>
      </c>
      <c r="L201" s="10">
        <v>0.27461214346317497</v>
      </c>
      <c r="N201" s="25">
        <f t="shared" si="3"/>
        <v>23.528753049999999</v>
      </c>
    </row>
    <row r="202">
      <c r="A202" s="8" t="s">
        <v>185</v>
      </c>
      <c r="B202" s="9">
        <v>42</v>
      </c>
      <c r="C202" s="9">
        <v>60</v>
      </c>
      <c r="D202" s="9" t="s">
        <v>15</v>
      </c>
      <c r="E202" s="9">
        <v>2</v>
      </c>
      <c r="F202" s="10">
        <v>1290351</v>
      </c>
      <c r="G202" s="7">
        <v>162</v>
      </c>
      <c r="H202" s="7">
        <v>51.600000000000001</v>
      </c>
      <c r="I202" s="8">
        <v>543.15200000000004</v>
      </c>
      <c r="J202" s="9">
        <v>545.40009999999995</v>
      </c>
      <c r="K202" s="9">
        <v>10.8127719635121</v>
      </c>
      <c r="L202" s="10">
        <v>0.258485259696215</v>
      </c>
      <c r="N202" s="25">
        <f t="shared" si="3"/>
        <v>19.661636949999998</v>
      </c>
    </row>
    <row r="203">
      <c r="A203" s="8" t="s">
        <v>186</v>
      </c>
      <c r="B203" s="9">
        <v>40</v>
      </c>
      <c r="C203" s="9">
        <v>-89</v>
      </c>
      <c r="D203" s="9" t="s">
        <v>13</v>
      </c>
      <c r="E203" s="9">
        <v>1</v>
      </c>
      <c r="F203" s="10">
        <v>1568465</v>
      </c>
      <c r="G203" s="7">
        <v>173.90000000000001</v>
      </c>
      <c r="H203" s="7">
        <v>69</v>
      </c>
      <c r="I203" s="8">
        <v>582.97580000000005</v>
      </c>
      <c r="J203" s="9">
        <v>584.46460000000002</v>
      </c>
      <c r="K203" s="9">
        <v>10.7144902546141</v>
      </c>
      <c r="L203" s="10">
        <v>0.26308441148781198</v>
      </c>
      <c r="N203" s="25">
        <f t="shared" si="3"/>
        <v>22.81654735</v>
      </c>
    </row>
    <row r="204">
      <c r="A204" s="8" t="s">
        <v>187</v>
      </c>
      <c r="B204" s="9">
        <v>40</v>
      </c>
      <c r="C204" s="9">
        <v>100</v>
      </c>
      <c r="D204" s="9" t="s">
        <v>15</v>
      </c>
      <c r="E204" s="9">
        <v>2</v>
      </c>
      <c r="F204" s="10">
        <v>1198071</v>
      </c>
      <c r="G204" s="7">
        <v>171.30000000000001</v>
      </c>
      <c r="H204" s="7">
        <v>141.80000000000001</v>
      </c>
      <c r="I204" s="8">
        <v>583.62639999999999</v>
      </c>
      <c r="J204" s="9">
        <v>587.15239999999994</v>
      </c>
      <c r="K204" s="9">
        <v>13.1456417442483</v>
      </c>
      <c r="L204" s="10">
        <v>0.26254395046141599</v>
      </c>
      <c r="N204" s="25">
        <f t="shared" si="3"/>
        <v>48.323847479999998</v>
      </c>
    </row>
    <row r="205">
      <c r="A205" s="8" t="s">
        <v>188</v>
      </c>
      <c r="B205" s="9">
        <v>44</v>
      </c>
      <c r="C205" s="9">
        <v>100</v>
      </c>
      <c r="D205" s="9" t="s">
        <v>15</v>
      </c>
      <c r="E205" s="9">
        <v>2</v>
      </c>
      <c r="F205" s="10">
        <v>1354034</v>
      </c>
      <c r="G205" s="7">
        <v>167.09999999999999</v>
      </c>
      <c r="H205" s="7">
        <v>62.799999999999997</v>
      </c>
      <c r="I205" s="8">
        <v>561.68209999999999</v>
      </c>
      <c r="J205" s="9">
        <v>564.98530000000005</v>
      </c>
      <c r="K205" s="9">
        <v>14.876462351618899</v>
      </c>
      <c r="L205" s="10">
        <v>0.228712985197421</v>
      </c>
      <c r="N205" s="25">
        <f t="shared" si="3"/>
        <v>22.490895309999999</v>
      </c>
    </row>
    <row r="206">
      <c r="A206" s="8" t="s">
        <v>189</v>
      </c>
      <c r="B206" s="9">
        <v>44</v>
      </c>
      <c r="C206" s="9">
        <v>90</v>
      </c>
      <c r="D206" s="9" t="s">
        <v>15</v>
      </c>
      <c r="E206" s="9">
        <v>2</v>
      </c>
      <c r="F206" s="10">
        <v>1220483</v>
      </c>
      <c r="G206" s="7">
        <v>164.40000000000001</v>
      </c>
      <c r="H206" s="7">
        <v>122.8</v>
      </c>
      <c r="I206" s="8">
        <v>567.77949999999998</v>
      </c>
      <c r="J206" s="9">
        <v>569.10170000000005</v>
      </c>
      <c r="K206" s="9">
        <v>13.2482476676206</v>
      </c>
      <c r="L206" s="10">
        <v>0.28099002874192403</v>
      </c>
      <c r="N206" s="25">
        <f t="shared" si="3"/>
        <v>45.435440239999998</v>
      </c>
    </row>
    <row r="207">
      <c r="A207" s="8" t="s">
        <v>190</v>
      </c>
      <c r="B207" s="9">
        <v>40</v>
      </c>
      <c r="C207" s="9">
        <v>100</v>
      </c>
      <c r="D207" s="9" t="s">
        <v>15</v>
      </c>
      <c r="E207" s="9">
        <v>2</v>
      </c>
      <c r="F207" s="10">
        <v>1383554</v>
      </c>
      <c r="G207" s="7">
        <v>168</v>
      </c>
      <c r="H207" s="7">
        <v>65.200000000000003</v>
      </c>
      <c r="I207" s="8">
        <v>568.08140000000003</v>
      </c>
      <c r="J207" s="9">
        <v>569.89859999999999</v>
      </c>
      <c r="K207" s="9">
        <v>12.829342046617599</v>
      </c>
      <c r="L207" s="10">
        <v>0.27217952794387801</v>
      </c>
      <c r="N207" s="25">
        <f t="shared" si="3"/>
        <v>23.100907029999998</v>
      </c>
    </row>
    <row r="208">
      <c r="A208" s="8" t="s">
        <v>191</v>
      </c>
      <c r="B208" s="9">
        <v>47</v>
      </c>
      <c r="C208" s="9">
        <v>100</v>
      </c>
      <c r="D208" s="9" t="s">
        <v>13</v>
      </c>
      <c r="E208" s="9">
        <v>1</v>
      </c>
      <c r="F208" s="10">
        <v>1761722</v>
      </c>
      <c r="G208" s="7">
        <v>177.69999999999999</v>
      </c>
      <c r="H208" s="7">
        <v>69.599999999999994</v>
      </c>
      <c r="I208" s="8">
        <v>597.45519999999999</v>
      </c>
      <c r="J208" s="9">
        <v>602.21270000000004</v>
      </c>
      <c r="K208" s="9">
        <v>16.515707018459999</v>
      </c>
      <c r="L208" s="10">
        <v>0.248722454269135</v>
      </c>
      <c r="N208" s="25">
        <f t="shared" si="3"/>
        <v>22.041156789999999</v>
      </c>
    </row>
    <row r="209">
      <c r="A209" s="8" t="s">
        <v>192</v>
      </c>
      <c r="B209" s="9">
        <v>48</v>
      </c>
      <c r="C209" s="9">
        <v>100</v>
      </c>
      <c r="D209" s="9" t="s">
        <v>13</v>
      </c>
      <c r="E209" s="9">
        <v>1</v>
      </c>
      <c r="F209" s="10">
        <v>1486951</v>
      </c>
      <c r="G209" s="7">
        <v>187.69999999999999</v>
      </c>
      <c r="H209" s="7">
        <v>70</v>
      </c>
      <c r="I209" s="8">
        <v>586.93320000000006</v>
      </c>
      <c r="J209" s="9">
        <v>591.78110000000004</v>
      </c>
      <c r="K209" s="9">
        <v>8.1879059121690307</v>
      </c>
      <c r="L209" s="10">
        <v>0.24109216529630401</v>
      </c>
      <c r="N209" s="25">
        <f t="shared" si="3"/>
        <v>19.868701940000001</v>
      </c>
    </row>
    <row r="210">
      <c r="A210" s="8" t="s">
        <v>193</v>
      </c>
      <c r="B210" s="9">
        <v>39</v>
      </c>
      <c r="C210" s="9">
        <v>90</v>
      </c>
      <c r="D210" s="9" t="s">
        <v>13</v>
      </c>
      <c r="E210" s="9">
        <v>1</v>
      </c>
      <c r="F210" s="10">
        <v>1479340</v>
      </c>
      <c r="G210" s="7">
        <v>177.5</v>
      </c>
      <c r="H210" s="7">
        <v>66.400000000000006</v>
      </c>
      <c r="I210" s="8">
        <v>556.95000000000005</v>
      </c>
      <c r="J210" s="9">
        <v>561.63059999999996</v>
      </c>
      <c r="K210" s="9">
        <v>11.102668432693299</v>
      </c>
      <c r="L210" s="10">
        <v>0.25232666325250103</v>
      </c>
      <c r="M210" s="9" t="s">
        <v>194</v>
      </c>
      <c r="N210" s="25">
        <f t="shared" si="3"/>
        <v>21.075183500000001</v>
      </c>
    </row>
    <row r="211">
      <c r="A211" s="8" t="s">
        <v>195</v>
      </c>
      <c r="B211" s="9">
        <v>48</v>
      </c>
      <c r="C211" s="9">
        <v>78</v>
      </c>
      <c r="D211" s="9" t="s">
        <v>13</v>
      </c>
      <c r="E211" s="9">
        <v>1</v>
      </c>
      <c r="F211" s="10">
        <v>1686020</v>
      </c>
      <c r="G211" s="7">
        <v>178.19999999999999</v>
      </c>
      <c r="H211" s="7">
        <v>84</v>
      </c>
      <c r="I211" s="8">
        <v>596.49680000000001</v>
      </c>
      <c r="J211" s="9">
        <v>599.54790000000003</v>
      </c>
      <c r="K211" s="9">
        <v>10.7294321113233</v>
      </c>
      <c r="L211" s="10">
        <v>0.243828765603154</v>
      </c>
      <c r="N211" s="25">
        <f t="shared" si="3"/>
        <v>26.452327239999999</v>
      </c>
    </row>
    <row r="212">
      <c r="A212" s="8" t="s">
        <v>196</v>
      </c>
      <c r="B212" s="9">
        <v>42</v>
      </c>
      <c r="C212" s="9">
        <v>67</v>
      </c>
      <c r="D212" s="9" t="s">
        <v>13</v>
      </c>
      <c r="E212" s="9">
        <v>1</v>
      </c>
      <c r="F212" s="10">
        <v>1478753</v>
      </c>
      <c r="G212" s="7">
        <v>188.40000000000001</v>
      </c>
      <c r="H212" s="7">
        <v>87</v>
      </c>
      <c r="I212" s="8">
        <v>588.45590000000004</v>
      </c>
      <c r="J212" s="9">
        <v>591.44929999999999</v>
      </c>
      <c r="K212" s="9">
        <v>7.7828601670201101</v>
      </c>
      <c r="L212" s="10">
        <v>0.25260401048322501</v>
      </c>
      <c r="N212" s="25">
        <f t="shared" si="3"/>
        <v>24.510798269999999</v>
      </c>
    </row>
    <row r="213">
      <c r="A213" s="8" t="s">
        <v>197</v>
      </c>
      <c r="B213" s="9">
        <v>42</v>
      </c>
      <c r="C213" s="9">
        <v>-60</v>
      </c>
      <c r="D213" s="9" t="s">
        <v>13</v>
      </c>
      <c r="E213" s="9">
        <v>1</v>
      </c>
      <c r="F213" s="10">
        <v>1529972</v>
      </c>
      <c r="G213" s="7">
        <v>173.80000000000001</v>
      </c>
      <c r="H213" s="7">
        <v>71.799999999999997</v>
      </c>
      <c r="I213" s="8">
        <v>586.1318</v>
      </c>
      <c r="J213" s="9">
        <v>594.02139999999997</v>
      </c>
      <c r="K213" s="9">
        <v>8.3403651370761001</v>
      </c>
      <c r="L213" s="10">
        <v>0.22705429982436201</v>
      </c>
      <c r="N213" s="25">
        <f t="shared" si="3"/>
        <v>23.76976565</v>
      </c>
    </row>
    <row r="214">
      <c r="A214" s="8" t="s">
        <v>198</v>
      </c>
      <c r="B214" s="9">
        <v>40</v>
      </c>
      <c r="C214" s="9">
        <v>75</v>
      </c>
      <c r="D214" s="9" t="s">
        <v>13</v>
      </c>
      <c r="E214" s="9">
        <v>1</v>
      </c>
      <c r="F214" s="10">
        <v>1560306</v>
      </c>
      <c r="G214" s="7">
        <v>173.5</v>
      </c>
      <c r="H214" s="7">
        <v>59</v>
      </c>
      <c r="I214" s="8">
        <v>573.70339999999999</v>
      </c>
      <c r="J214" s="9">
        <v>575.47569999999996</v>
      </c>
      <c r="K214" s="9">
        <v>18.679786160736501</v>
      </c>
      <c r="L214" s="10">
        <v>0.29502719879565598</v>
      </c>
      <c r="N214" s="25">
        <f t="shared" si="3"/>
        <v>19.599863800000001</v>
      </c>
    </row>
    <row r="215">
      <c r="A215" s="8" t="s">
        <v>199</v>
      </c>
      <c r="B215" s="9">
        <v>46</v>
      </c>
      <c r="C215" s="9">
        <v>90</v>
      </c>
      <c r="D215" s="9" t="s">
        <v>13</v>
      </c>
      <c r="E215" s="9">
        <v>1</v>
      </c>
      <c r="F215" s="10">
        <v>1624512</v>
      </c>
      <c r="G215" s="7">
        <v>178.40000000000001</v>
      </c>
      <c r="H215" s="7">
        <v>90.599999999999994</v>
      </c>
      <c r="I215" s="8">
        <v>609.16380000000004</v>
      </c>
      <c r="J215" s="9">
        <v>612.04290000000003</v>
      </c>
      <c r="K215" s="9">
        <v>8.7590467940628596</v>
      </c>
      <c r="L215" s="10">
        <v>0.22179864041286701</v>
      </c>
      <c r="N215" s="25">
        <f t="shared" si="3"/>
        <v>28.46679</v>
      </c>
    </row>
    <row r="216">
      <c r="A216" s="8" t="s">
        <v>200</v>
      </c>
      <c r="B216" s="9">
        <v>48</v>
      </c>
      <c r="C216" s="9">
        <v>100</v>
      </c>
      <c r="D216" s="9" t="s">
        <v>15</v>
      </c>
      <c r="E216" s="9">
        <v>2</v>
      </c>
      <c r="F216" s="10">
        <v>1505817</v>
      </c>
      <c r="G216" s="7">
        <v>168.69999999999999</v>
      </c>
      <c r="H216" s="7">
        <v>63</v>
      </c>
      <c r="I216" s="8">
        <v>576.12779999999998</v>
      </c>
      <c r="J216" s="9">
        <v>578.39660000000003</v>
      </c>
      <c r="K216" s="9">
        <v>10.277511580866101</v>
      </c>
      <c r="L216" s="10">
        <v>0.25558618340998401</v>
      </c>
      <c r="N216" s="25">
        <f t="shared" si="3"/>
        <v>22.136572820000001</v>
      </c>
    </row>
    <row r="217">
      <c r="A217" s="8" t="s">
        <v>201</v>
      </c>
      <c r="B217" s="9">
        <v>44</v>
      </c>
      <c r="C217" s="9">
        <v>100</v>
      </c>
      <c r="D217" s="9" t="s">
        <v>15</v>
      </c>
      <c r="E217" s="9">
        <v>2</v>
      </c>
      <c r="F217" s="10">
        <v>1349448</v>
      </c>
      <c r="G217" s="7">
        <v>163.19999999999999</v>
      </c>
      <c r="H217" s="7">
        <v>57.600000000000001</v>
      </c>
      <c r="I217" s="8">
        <v>543.15150000000006</v>
      </c>
      <c r="J217" s="9">
        <v>546.30470000000003</v>
      </c>
      <c r="K217" s="9">
        <v>11.423384169177</v>
      </c>
      <c r="L217" s="10">
        <v>0.27006530770028597</v>
      </c>
      <c r="N217" s="25">
        <f t="shared" si="3"/>
        <v>21.626297579999999</v>
      </c>
    </row>
    <row r="218">
      <c r="A218" s="8" t="s">
        <v>202</v>
      </c>
      <c r="B218" s="9">
        <v>40</v>
      </c>
      <c r="C218" s="9">
        <v>100</v>
      </c>
      <c r="D218" s="9" t="s">
        <v>13</v>
      </c>
      <c r="E218" s="9">
        <v>1</v>
      </c>
      <c r="F218" s="10">
        <v>1797772</v>
      </c>
      <c r="G218" s="7">
        <v>177.80000000000001</v>
      </c>
      <c r="H218" s="7">
        <v>73.400000000000006</v>
      </c>
      <c r="I218" s="8">
        <v>599.07140000000004</v>
      </c>
      <c r="J218" s="9">
        <v>600.32119999999998</v>
      </c>
      <c r="K218" s="9">
        <v>12.461423003085701</v>
      </c>
      <c r="L218" s="10">
        <v>0.220840452538346</v>
      </c>
      <c r="N218" s="25">
        <f t="shared" si="3"/>
        <v>23.218413779999999</v>
      </c>
    </row>
    <row r="219">
      <c r="A219" s="8" t="s">
        <v>203</v>
      </c>
      <c r="B219" s="9">
        <v>39</v>
      </c>
      <c r="C219" s="9">
        <v>90</v>
      </c>
      <c r="D219" s="9" t="s">
        <v>15</v>
      </c>
      <c r="E219" s="9">
        <v>2</v>
      </c>
      <c r="F219" s="10">
        <v>1272913</v>
      </c>
      <c r="G219" s="7">
        <v>169.40000000000001</v>
      </c>
      <c r="H219" s="7">
        <v>57.799999999999997</v>
      </c>
      <c r="I219" s="8">
        <v>544.57770000000005</v>
      </c>
      <c r="J219" s="9">
        <v>547.55809999999997</v>
      </c>
      <c r="K219" s="9">
        <v>10.6690638925066</v>
      </c>
      <c r="L219" s="10">
        <v>0.26358950945593701</v>
      </c>
      <c r="N219" s="25">
        <f t="shared" si="3"/>
        <v>20.141927410000001</v>
      </c>
    </row>
    <row r="220">
      <c r="A220" s="8" t="s">
        <v>204</v>
      </c>
      <c r="B220" s="9">
        <v>45</v>
      </c>
      <c r="C220" s="9">
        <v>100</v>
      </c>
      <c r="D220" s="9" t="s">
        <v>15</v>
      </c>
      <c r="E220" s="9">
        <v>2</v>
      </c>
      <c r="F220" s="10">
        <v>1551036</v>
      </c>
      <c r="G220" s="7">
        <v>161.30000000000001</v>
      </c>
      <c r="H220" s="7">
        <v>67.799999999999997</v>
      </c>
      <c r="I220" s="8">
        <v>567.09739999999999</v>
      </c>
      <c r="J220" s="9">
        <v>570.38639999999998</v>
      </c>
      <c r="K220" s="9">
        <v>11.356676530789001</v>
      </c>
      <c r="L220" s="10">
        <v>0.29068278196737701</v>
      </c>
      <c r="N220" s="25">
        <f t="shared" si="3"/>
        <v>26.059192800000002</v>
      </c>
    </row>
    <row r="221">
      <c r="A221" s="8" t="s">
        <v>205</v>
      </c>
      <c r="B221" s="9">
        <v>45</v>
      </c>
      <c r="C221" s="9">
        <v>60</v>
      </c>
      <c r="D221" s="9" t="s">
        <v>13</v>
      </c>
      <c r="E221" s="9">
        <v>1</v>
      </c>
      <c r="F221" s="10">
        <v>1564920</v>
      </c>
      <c r="G221" s="7">
        <v>175.40000000000001</v>
      </c>
      <c r="H221" s="7">
        <v>81.599999999999994</v>
      </c>
      <c r="I221" s="8">
        <v>588.57650000000001</v>
      </c>
      <c r="J221" s="9">
        <v>591.97519999999997</v>
      </c>
      <c r="K221" s="9">
        <v>9.2284347844550201</v>
      </c>
      <c r="L221" s="10">
        <v>0.227217335583942</v>
      </c>
      <c r="N221" s="25">
        <f t="shared" si="3"/>
        <v>26.523509059999999</v>
      </c>
    </row>
    <row r="222">
      <c r="A222" s="8" t="s">
        <v>206</v>
      </c>
      <c r="B222" s="9">
        <v>39</v>
      </c>
      <c r="C222" s="9">
        <v>100</v>
      </c>
      <c r="D222" s="9" t="s">
        <v>13</v>
      </c>
      <c r="E222" s="9">
        <v>1</v>
      </c>
      <c r="F222" s="10">
        <v>1724885</v>
      </c>
      <c r="G222" s="7">
        <v>193.40000000000001</v>
      </c>
      <c r="H222" s="7">
        <v>93</v>
      </c>
      <c r="I222" s="8">
        <v>608.26739999999995</v>
      </c>
      <c r="J222" s="9">
        <v>609.98180000000002</v>
      </c>
      <c r="K222" s="9">
        <v>12.684098909142101</v>
      </c>
      <c r="L222" s="10">
        <v>0.20950732432803101</v>
      </c>
      <c r="N222" s="25">
        <f t="shared" si="3"/>
        <v>24.863943429999999</v>
      </c>
    </row>
    <row r="223">
      <c r="A223" s="8" t="s">
        <v>207</v>
      </c>
      <c r="B223" s="9">
        <v>46</v>
      </c>
      <c r="C223" s="9">
        <v>100</v>
      </c>
      <c r="D223" s="9" t="s">
        <v>15</v>
      </c>
      <c r="E223" s="9">
        <v>2</v>
      </c>
      <c r="F223" s="10">
        <v>1345508</v>
      </c>
      <c r="G223" s="7">
        <v>164.5</v>
      </c>
      <c r="H223" s="7">
        <v>93.200000000000003</v>
      </c>
      <c r="I223" s="8">
        <v>554.8152</v>
      </c>
      <c r="J223" s="9">
        <v>559.10069999999996</v>
      </c>
      <c r="K223" s="9">
        <v>8.8134052544373596</v>
      </c>
      <c r="L223" s="10">
        <v>0.25301186408996001</v>
      </c>
      <c r="N223" s="25">
        <f t="shared" si="3"/>
        <v>34.44166259</v>
      </c>
    </row>
    <row r="224">
      <c r="A224" s="8" t="s">
        <v>208</v>
      </c>
      <c r="B224" s="9">
        <v>45</v>
      </c>
      <c r="C224" s="9">
        <v>100</v>
      </c>
      <c r="D224" s="9" t="s">
        <v>13</v>
      </c>
      <c r="E224" s="9">
        <v>1</v>
      </c>
      <c r="F224" s="10">
        <v>1457956</v>
      </c>
      <c r="G224" s="7">
        <v>166.90000000000001</v>
      </c>
      <c r="H224" s="7">
        <v>71.400000000000006</v>
      </c>
      <c r="I224" s="8">
        <v>587.32510000000002</v>
      </c>
      <c r="J224" s="9">
        <v>590.7396</v>
      </c>
      <c r="K224" s="9">
        <v>10.603216829776301</v>
      </c>
      <c r="L224" s="10">
        <v>0.24455482393925501</v>
      </c>
      <c r="N224" s="25">
        <f t="shared" si="3"/>
        <v>25.632179659999998</v>
      </c>
    </row>
    <row r="225">
      <c r="A225" s="8" t="s">
        <v>209</v>
      </c>
      <c r="B225" s="9">
        <v>42</v>
      </c>
      <c r="C225" s="9">
        <v>-100</v>
      </c>
      <c r="D225" s="9" t="s">
        <v>13</v>
      </c>
      <c r="E225" s="9">
        <v>1</v>
      </c>
      <c r="F225" s="10">
        <v>1381252</v>
      </c>
      <c r="G225" s="7">
        <v>169.40000000000001</v>
      </c>
      <c r="H225" s="7">
        <v>66.400000000000006</v>
      </c>
      <c r="I225" s="8">
        <v>559.91200000000003</v>
      </c>
      <c r="J225" s="9">
        <v>562.73350000000005</v>
      </c>
      <c r="K225" s="9">
        <v>8.4299162488757595</v>
      </c>
      <c r="L225" s="10">
        <v>0.270799387857589</v>
      </c>
      <c r="N225" s="25">
        <f t="shared" si="3"/>
        <v>23.138823179999999</v>
      </c>
    </row>
    <row r="226">
      <c r="A226" s="8" t="s">
        <v>210</v>
      </c>
      <c r="B226" s="9">
        <v>43</v>
      </c>
      <c r="C226" s="9">
        <v>100</v>
      </c>
      <c r="D226" s="9" t="s">
        <v>15</v>
      </c>
      <c r="E226" s="9">
        <v>2</v>
      </c>
      <c r="F226" s="10">
        <v>1454856</v>
      </c>
      <c r="G226" s="7">
        <v>162.40000000000001</v>
      </c>
      <c r="H226" s="7">
        <v>71.200000000000003</v>
      </c>
      <c r="I226" s="8">
        <v>570.15160000000003</v>
      </c>
      <c r="J226" s="9">
        <v>573.17190000000005</v>
      </c>
      <c r="K226" s="9">
        <v>11.3460473984688</v>
      </c>
      <c r="L226" s="10">
        <v>0.27812896587758101</v>
      </c>
      <c r="N226" s="25">
        <f t="shared" si="3"/>
        <v>26.996529880000001</v>
      </c>
    </row>
    <row r="227">
      <c r="A227" s="8" t="s">
        <v>211</v>
      </c>
      <c r="B227" s="9">
        <v>41</v>
      </c>
      <c r="C227" s="9">
        <v>100</v>
      </c>
      <c r="D227" s="9" t="s">
        <v>13</v>
      </c>
      <c r="E227" s="9">
        <v>1</v>
      </c>
      <c r="F227" s="10">
        <v>1449420</v>
      </c>
      <c r="G227" s="7">
        <v>179.09999999999999</v>
      </c>
      <c r="H227" s="7">
        <v>79</v>
      </c>
      <c r="I227" s="8">
        <v>578.11320000000001</v>
      </c>
      <c r="J227" s="9">
        <v>581.36590000000001</v>
      </c>
      <c r="K227" s="9">
        <v>16.548292743094301</v>
      </c>
      <c r="L227" s="10">
        <v>0.27148890285101202</v>
      </c>
      <c r="N227" s="25">
        <f t="shared" si="3"/>
        <v>24.628384180000001</v>
      </c>
    </row>
    <row r="228">
      <c r="A228" s="8" t="s">
        <v>212</v>
      </c>
      <c r="B228" s="9">
        <v>40</v>
      </c>
      <c r="C228" s="9">
        <v>-80</v>
      </c>
      <c r="D228" s="9" t="s">
        <v>15</v>
      </c>
      <c r="E228" s="9">
        <v>2</v>
      </c>
      <c r="F228" s="10">
        <v>1440248</v>
      </c>
      <c r="G228" s="7">
        <v>169.30000000000001</v>
      </c>
      <c r="H228" s="7">
        <v>67</v>
      </c>
      <c r="I228" s="8">
        <v>557.59159999999997</v>
      </c>
      <c r="J228" s="9">
        <v>561.84730000000002</v>
      </c>
      <c r="K228" s="9">
        <v>13.5513132208232</v>
      </c>
      <c r="L228" s="10">
        <v>0.26974861344733497</v>
      </c>
      <c r="N228" s="25">
        <f t="shared" si="3"/>
        <v>23.375498780000001</v>
      </c>
    </row>
    <row r="229">
      <c r="A229" s="8" t="s">
        <v>213</v>
      </c>
      <c r="B229" s="9">
        <v>41</v>
      </c>
      <c r="C229" s="9">
        <v>100</v>
      </c>
      <c r="D229" s="9" t="s">
        <v>15</v>
      </c>
      <c r="E229" s="9">
        <v>2</v>
      </c>
      <c r="F229" s="10">
        <v>1309240</v>
      </c>
      <c r="G229" s="7">
        <v>162.59999999999999</v>
      </c>
      <c r="H229" s="7">
        <v>69.400000000000006</v>
      </c>
      <c r="I229" s="8">
        <v>556.23270000000002</v>
      </c>
      <c r="J229" s="9">
        <v>557.63980000000004</v>
      </c>
      <c r="K229" s="9">
        <v>10.5114386934015</v>
      </c>
      <c r="L229" s="10">
        <v>0.29693443257268298</v>
      </c>
      <c r="N229" s="25">
        <f t="shared" si="3"/>
        <v>26.249339979999998</v>
      </c>
    </row>
    <row r="230">
      <c r="A230" s="8" t="s">
        <v>214</v>
      </c>
      <c r="B230" s="9">
        <v>45</v>
      </c>
      <c r="C230" s="9">
        <v>70</v>
      </c>
      <c r="D230" s="9" t="s">
        <v>15</v>
      </c>
      <c r="E230" s="9">
        <v>2</v>
      </c>
      <c r="F230" s="10">
        <v>1497573</v>
      </c>
      <c r="G230" s="7">
        <v>171.09999999999999</v>
      </c>
      <c r="H230" s="7">
        <v>90.799999999999997</v>
      </c>
      <c r="I230" s="8">
        <v>578.75409999999999</v>
      </c>
      <c r="J230" s="9">
        <v>580.40150000000006</v>
      </c>
      <c r="K230" s="9">
        <v>16.876947413316401</v>
      </c>
      <c r="L230" s="10">
        <v>0.27976752224435802</v>
      </c>
      <c r="N230" s="25">
        <f t="shared" si="3"/>
        <v>31.016002960000002</v>
      </c>
    </row>
    <row r="231">
      <c r="A231" s="8" t="s">
        <v>215</v>
      </c>
      <c r="B231" s="9">
        <v>44</v>
      </c>
      <c r="C231" s="9">
        <v>90</v>
      </c>
      <c r="D231" s="9" t="s">
        <v>15</v>
      </c>
      <c r="E231" s="9">
        <v>2</v>
      </c>
      <c r="F231" s="10">
        <v>1268232</v>
      </c>
      <c r="G231" s="7">
        <v>163</v>
      </c>
      <c r="H231" s="7">
        <v>90.599999999999994</v>
      </c>
      <c r="I231" s="8">
        <v>549.97299999999996</v>
      </c>
      <c r="J231" s="9">
        <v>553.09119999999996</v>
      </c>
      <c r="K231" s="9">
        <v>7.70245464741721</v>
      </c>
      <c r="L231" s="10">
        <v>0.272643436668704</v>
      </c>
      <c r="N231" s="25">
        <f t="shared" si="3"/>
        <v>34.099890850000001</v>
      </c>
    </row>
    <row r="232">
      <c r="A232" s="8" t="s">
        <v>216</v>
      </c>
      <c r="B232" s="9">
        <v>47</v>
      </c>
      <c r="C232" s="9">
        <v>89</v>
      </c>
      <c r="D232" s="9" t="s">
        <v>13</v>
      </c>
      <c r="E232" s="9">
        <v>1</v>
      </c>
      <c r="F232" s="10">
        <v>1732132</v>
      </c>
      <c r="G232" s="7">
        <v>174.5</v>
      </c>
      <c r="H232" s="7">
        <v>77</v>
      </c>
      <c r="I232" s="8">
        <v>603.1499</v>
      </c>
      <c r="J232" s="9">
        <v>605.83000000000004</v>
      </c>
      <c r="K232" s="9">
        <v>10.056538404888499</v>
      </c>
      <c r="L232" s="10">
        <v>0.26325540384170998</v>
      </c>
      <c r="N232" s="25">
        <f t="shared" si="3"/>
        <v>25.28714871</v>
      </c>
    </row>
    <row r="233">
      <c r="A233" s="8" t="s">
        <v>217</v>
      </c>
      <c r="B233" s="9">
        <v>43</v>
      </c>
      <c r="C233" s="9">
        <v>100</v>
      </c>
      <c r="D233" s="9" t="s">
        <v>15</v>
      </c>
      <c r="E233" s="9">
        <v>2</v>
      </c>
      <c r="F233" s="10">
        <v>1343560</v>
      </c>
      <c r="G233" s="7">
        <v>164.80000000000001</v>
      </c>
      <c r="H233" s="7">
        <v>62.799999999999997</v>
      </c>
      <c r="I233" s="8">
        <v>557.86649999999997</v>
      </c>
      <c r="J233" s="9">
        <v>562.9819</v>
      </c>
      <c r="K233" s="9">
        <v>8.2269402538174603</v>
      </c>
      <c r="L233" s="10">
        <v>0.27911177300192702</v>
      </c>
      <c r="N233" s="25">
        <f t="shared" si="3"/>
        <v>23.123055900000001</v>
      </c>
    </row>
    <row r="234">
      <c r="A234" s="8" t="s">
        <v>218</v>
      </c>
      <c r="B234" s="9">
        <v>47</v>
      </c>
      <c r="C234" s="9">
        <v>100</v>
      </c>
      <c r="D234" s="9" t="s">
        <v>15</v>
      </c>
      <c r="E234" s="9">
        <v>2</v>
      </c>
      <c r="F234" s="10">
        <v>1211430</v>
      </c>
      <c r="G234" s="7">
        <v>165.40000000000001</v>
      </c>
      <c r="H234" s="7">
        <v>64.599999999999994</v>
      </c>
      <c r="I234" s="8">
        <v>540.59249999999997</v>
      </c>
      <c r="J234" s="9">
        <v>543.15499999999997</v>
      </c>
      <c r="K234" s="9">
        <v>10.7549779202925</v>
      </c>
      <c r="L234" s="10">
        <v>0.26680000127606301</v>
      </c>
      <c r="N234" s="25">
        <f t="shared" si="3"/>
        <v>23.613562229999999</v>
      </c>
    </row>
    <row r="235">
      <c r="A235" s="8" t="s">
        <v>219</v>
      </c>
      <c r="B235" s="9">
        <v>47</v>
      </c>
      <c r="C235" s="9">
        <v>56</v>
      </c>
      <c r="D235" s="9" t="s">
        <v>15</v>
      </c>
      <c r="E235" s="9">
        <v>2</v>
      </c>
      <c r="F235" s="10">
        <v>1310731</v>
      </c>
      <c r="G235" s="7">
        <v>161.40000000000001</v>
      </c>
      <c r="H235" s="7">
        <v>47.200000000000003</v>
      </c>
      <c r="I235" s="8">
        <v>551.98530000000005</v>
      </c>
      <c r="J235" s="9">
        <v>553.39089999999999</v>
      </c>
      <c r="K235" s="9">
        <v>7.9710633830403896</v>
      </c>
      <c r="L235" s="10">
        <v>0.268772658411983</v>
      </c>
      <c r="N235" s="25">
        <f t="shared" si="3"/>
        <v>18.119029739999998</v>
      </c>
    </row>
    <row r="236">
      <c r="A236" s="8" t="s">
        <v>220</v>
      </c>
      <c r="B236" s="9">
        <v>47</v>
      </c>
      <c r="C236" s="9">
        <v>100</v>
      </c>
      <c r="D236" s="9" t="s">
        <v>15</v>
      </c>
      <c r="E236" s="9">
        <v>2</v>
      </c>
      <c r="F236" s="10">
        <v>1357053</v>
      </c>
      <c r="G236" s="7">
        <v>166.09999999999999</v>
      </c>
      <c r="H236" s="7">
        <v>67.799999999999997</v>
      </c>
      <c r="I236" s="8">
        <v>551.9615</v>
      </c>
      <c r="J236" s="9">
        <v>554.23810000000003</v>
      </c>
      <c r="K236" s="9">
        <v>19.201015928462599</v>
      </c>
      <c r="L236" s="10">
        <v>0.28700297926305601</v>
      </c>
      <c r="N236" s="25">
        <f t="shared" si="3"/>
        <v>24.574824719999999</v>
      </c>
    </row>
    <row r="237">
      <c r="A237" s="8" t="s">
        <v>221</v>
      </c>
      <c r="B237" s="9">
        <v>47</v>
      </c>
      <c r="C237" s="9">
        <v>100</v>
      </c>
      <c r="D237" s="9" t="s">
        <v>15</v>
      </c>
      <c r="E237" s="9">
        <v>2</v>
      </c>
      <c r="F237" s="10">
        <v>1529211</v>
      </c>
      <c r="G237" s="7">
        <v>168.90000000000001</v>
      </c>
      <c r="H237" s="7">
        <v>76.400000000000006</v>
      </c>
      <c r="I237" s="8">
        <v>578.36120000000005</v>
      </c>
      <c r="J237" s="9">
        <v>580.61760000000004</v>
      </c>
      <c r="K237" s="9">
        <v>9.6203037509015008</v>
      </c>
      <c r="L237" s="10">
        <v>0.253150999203132</v>
      </c>
      <c r="N237" s="25">
        <f t="shared" si="3"/>
        <v>26.781448309999998</v>
      </c>
    </row>
    <row r="238">
      <c r="A238" s="8" t="s">
        <v>222</v>
      </c>
      <c r="B238" s="9">
        <v>42</v>
      </c>
      <c r="C238" s="9">
        <v>70</v>
      </c>
      <c r="D238" s="9" t="s">
        <v>13</v>
      </c>
      <c r="E238" s="9">
        <v>1</v>
      </c>
      <c r="F238" s="10">
        <v>1694198</v>
      </c>
      <c r="G238" s="7">
        <v>186.30000000000001</v>
      </c>
      <c r="H238" s="7">
        <v>92.799999999999997</v>
      </c>
      <c r="I238" s="8">
        <v>607.68849999999998</v>
      </c>
      <c r="J238" s="9">
        <v>610.16290000000004</v>
      </c>
      <c r="K238" s="9">
        <v>13.0303603140626</v>
      </c>
      <c r="L238" s="10">
        <v>0.24968163605277199</v>
      </c>
      <c r="N238" s="25">
        <f t="shared" si="3"/>
        <v>26.737590430000001</v>
      </c>
    </row>
    <row r="239">
      <c r="A239" s="8" t="s">
        <v>223</v>
      </c>
      <c r="B239" s="9">
        <v>40</v>
      </c>
      <c r="C239" s="9">
        <v>100</v>
      </c>
      <c r="D239" s="9" t="s">
        <v>13</v>
      </c>
      <c r="E239" s="9">
        <v>1</v>
      </c>
      <c r="F239" s="10">
        <v>1795852</v>
      </c>
      <c r="G239" s="7">
        <v>183.90000000000001</v>
      </c>
      <c r="H239" s="7">
        <v>73.799999999999997</v>
      </c>
      <c r="I239" s="8">
        <v>604.72080000000005</v>
      </c>
      <c r="J239" s="9">
        <v>606.22550000000001</v>
      </c>
      <c r="K239" s="9">
        <v>15.446973006288999</v>
      </c>
      <c r="L239" s="10">
        <v>0.25276111463297801</v>
      </c>
      <c r="N239" s="25">
        <f t="shared" si="3"/>
        <v>21.821917190000001</v>
      </c>
    </row>
    <row r="240">
      <c r="A240" s="8" t="s">
        <v>224</v>
      </c>
      <c r="B240" s="9">
        <v>40</v>
      </c>
      <c r="C240" s="9">
        <v>100</v>
      </c>
      <c r="D240" s="9" t="s">
        <v>13</v>
      </c>
      <c r="E240" s="9">
        <v>1</v>
      </c>
      <c r="F240" s="10">
        <v>1592575</v>
      </c>
      <c r="G240" s="7">
        <v>177.30000000000001</v>
      </c>
      <c r="H240" s="7">
        <v>81.799999999999997</v>
      </c>
      <c r="I240" s="8">
        <v>609.47260000000006</v>
      </c>
      <c r="J240" s="9">
        <v>612.51089999999999</v>
      </c>
      <c r="K240" s="9">
        <v>10.0679294786586</v>
      </c>
      <c r="L240" s="10">
        <v>0.24143034887904</v>
      </c>
      <c r="N240" s="25">
        <f t="shared" si="3"/>
        <v>26.021709999999999</v>
      </c>
    </row>
    <row r="241">
      <c r="A241" s="8" t="s">
        <v>225</v>
      </c>
      <c r="B241" s="9">
        <v>40</v>
      </c>
      <c r="C241" s="9">
        <v>100</v>
      </c>
      <c r="D241" s="9" t="s">
        <v>15</v>
      </c>
      <c r="E241" s="9">
        <v>2</v>
      </c>
      <c r="F241" s="10">
        <v>1461307</v>
      </c>
      <c r="G241" s="7">
        <v>179.30000000000001</v>
      </c>
      <c r="H241" s="7">
        <v>59</v>
      </c>
      <c r="I241" s="8">
        <v>577.52110000000005</v>
      </c>
      <c r="J241" s="9">
        <v>579.48350000000005</v>
      </c>
      <c r="K241" s="9">
        <v>8.6688095552384095</v>
      </c>
      <c r="L241" s="10">
        <v>0.24992172172072799</v>
      </c>
      <c r="N241" s="25">
        <f t="shared" si="3"/>
        <v>18.352339409999999</v>
      </c>
    </row>
    <row r="242">
      <c r="A242" s="8" t="s">
        <v>226</v>
      </c>
      <c r="B242" s="9">
        <v>41</v>
      </c>
      <c r="C242" s="9">
        <v>100</v>
      </c>
      <c r="D242" s="9" t="s">
        <v>15</v>
      </c>
      <c r="E242" s="9">
        <v>2</v>
      </c>
      <c r="F242" s="10">
        <v>1677434</v>
      </c>
      <c r="G242" s="7">
        <v>163.19999999999999</v>
      </c>
      <c r="H242" s="7">
        <v>63</v>
      </c>
      <c r="I242" s="8">
        <v>578.1182</v>
      </c>
      <c r="J242" s="9">
        <v>580.40160000000003</v>
      </c>
      <c r="K242" s="9">
        <v>14.5070230230207</v>
      </c>
      <c r="L242" s="10">
        <v>0.26303086808939902</v>
      </c>
      <c r="N242" s="25">
        <f t="shared" si="3"/>
        <v>23.65376298</v>
      </c>
    </row>
    <row r="243">
      <c r="A243" s="8" t="s">
        <v>227</v>
      </c>
      <c r="B243" s="9">
        <v>43</v>
      </c>
      <c r="C243" s="9">
        <v>79</v>
      </c>
      <c r="D243" s="9" t="s">
        <v>15</v>
      </c>
      <c r="E243" s="9">
        <v>2</v>
      </c>
      <c r="F243" s="10">
        <v>1600105</v>
      </c>
      <c r="G243" s="7">
        <v>173.19999999999999</v>
      </c>
      <c r="H243" s="7">
        <v>81.599999999999994</v>
      </c>
      <c r="I243" s="8">
        <v>597.93460000000005</v>
      </c>
      <c r="J243" s="9">
        <v>600.30150000000003</v>
      </c>
      <c r="K243" s="9">
        <v>9.1178726024061501</v>
      </c>
      <c r="L243" s="10">
        <v>0.26000841298653998</v>
      </c>
      <c r="N243" s="25">
        <f t="shared" si="3"/>
        <v>27.201595829999999</v>
      </c>
    </row>
    <row r="244">
      <c r="A244" s="8" t="s">
        <v>228</v>
      </c>
      <c r="B244" s="9">
        <v>40</v>
      </c>
      <c r="C244" s="9">
        <v>100</v>
      </c>
      <c r="D244" s="9" t="s">
        <v>15</v>
      </c>
      <c r="E244" s="9">
        <v>2</v>
      </c>
      <c r="F244" s="10">
        <v>1203380</v>
      </c>
      <c r="G244" s="7">
        <v>157.09999999999999</v>
      </c>
      <c r="H244" s="7">
        <v>57</v>
      </c>
      <c r="I244" s="8">
        <v>525.21109999999999</v>
      </c>
      <c r="J244" s="9">
        <v>528.88530000000003</v>
      </c>
      <c r="K244" s="9">
        <v>10.9334395783485</v>
      </c>
      <c r="L244" s="10">
        <v>0.29456273154929502</v>
      </c>
      <c r="N244" s="25">
        <f t="shared" si="3"/>
        <v>23.095240310000001</v>
      </c>
    </row>
    <row r="245">
      <c r="A245" s="8" t="s">
        <v>229</v>
      </c>
      <c r="B245" s="9">
        <v>44</v>
      </c>
      <c r="C245" s="9">
        <v>100</v>
      </c>
      <c r="D245" s="9" t="s">
        <v>13</v>
      </c>
      <c r="E245" s="9">
        <v>1</v>
      </c>
      <c r="F245" s="10">
        <v>1438552</v>
      </c>
      <c r="G245" s="7">
        <v>178.5</v>
      </c>
      <c r="H245" s="7">
        <v>81</v>
      </c>
      <c r="I245" s="8">
        <v>570.5444</v>
      </c>
      <c r="J245" s="9">
        <v>573.96370000000002</v>
      </c>
      <c r="K245" s="9">
        <v>9.5725822433411398</v>
      </c>
      <c r="L245" s="10">
        <v>0.26586276795455399</v>
      </c>
      <c r="N245" s="25">
        <f t="shared" si="3"/>
        <v>25.42193348</v>
      </c>
    </row>
    <row r="246">
      <c r="A246" s="8" t="s">
        <v>230</v>
      </c>
      <c r="B246" s="9">
        <v>41</v>
      </c>
      <c r="C246" s="9">
        <v>-100</v>
      </c>
      <c r="D246" s="9" t="s">
        <v>15</v>
      </c>
      <c r="E246" s="9">
        <v>2</v>
      </c>
      <c r="F246" s="10">
        <v>1263226</v>
      </c>
      <c r="G246" s="7">
        <v>161.30000000000001</v>
      </c>
      <c r="H246" s="7">
        <v>65.200000000000003</v>
      </c>
      <c r="I246" s="8">
        <v>549.86630000000002</v>
      </c>
      <c r="J246" s="9">
        <v>552.053</v>
      </c>
      <c r="K246" s="9">
        <v>16.5861088207783</v>
      </c>
      <c r="L246" s="10">
        <v>0.28357442469432498</v>
      </c>
      <c r="N246" s="25">
        <f t="shared" si="3"/>
        <v>25.059872729999999</v>
      </c>
    </row>
    <row r="247">
      <c r="A247" s="8" t="s">
        <v>231</v>
      </c>
      <c r="B247" s="9">
        <v>48</v>
      </c>
      <c r="C247" s="9">
        <v>100</v>
      </c>
      <c r="D247" s="9" t="s">
        <v>13</v>
      </c>
      <c r="E247" s="9">
        <v>1</v>
      </c>
      <c r="F247" s="10">
        <v>1602799</v>
      </c>
      <c r="G247" s="7">
        <v>173.5</v>
      </c>
      <c r="H247" s="7">
        <v>72</v>
      </c>
      <c r="I247" s="8">
        <v>602.31060000000002</v>
      </c>
      <c r="J247" s="9">
        <v>606.67330000000004</v>
      </c>
      <c r="K247" s="9">
        <v>11.042935471954999</v>
      </c>
      <c r="L247" s="10">
        <v>0.26716281172800899</v>
      </c>
      <c r="N247" s="25">
        <f t="shared" si="3"/>
        <v>23.918477849999999</v>
      </c>
    </row>
    <row r="248">
      <c r="A248" s="8" t="s">
        <v>232</v>
      </c>
      <c r="B248" s="9">
        <v>39</v>
      </c>
      <c r="C248" s="9">
        <v>100</v>
      </c>
      <c r="D248" s="9" t="s">
        <v>15</v>
      </c>
      <c r="E248" s="9">
        <v>2</v>
      </c>
      <c r="F248" s="10">
        <v>1318309</v>
      </c>
      <c r="G248" s="7">
        <v>170.30000000000001</v>
      </c>
      <c r="H248" s="7">
        <v>68.799999999999997</v>
      </c>
      <c r="I248" s="8">
        <v>563.12609999999995</v>
      </c>
      <c r="J248" s="9">
        <v>565.87810000000002</v>
      </c>
      <c r="K248" s="9">
        <v>10.0887543497037</v>
      </c>
      <c r="L248" s="10">
        <v>0.29240804076215898</v>
      </c>
      <c r="N248" s="25">
        <f t="shared" si="3"/>
        <v>23.722428279999999</v>
      </c>
    </row>
    <row r="249">
      <c r="A249" s="8" t="s">
        <v>233</v>
      </c>
      <c r="B249" s="9">
        <v>40</v>
      </c>
      <c r="C249" s="9">
        <v>100</v>
      </c>
      <c r="D249" s="9" t="s">
        <v>13</v>
      </c>
      <c r="E249" s="9">
        <v>1</v>
      </c>
      <c r="F249" s="10">
        <v>1460960</v>
      </c>
      <c r="G249" s="7">
        <v>186.90000000000001</v>
      </c>
      <c r="H249" s="7">
        <v>96.599999999999994</v>
      </c>
      <c r="I249" s="8">
        <v>580.35230000000001</v>
      </c>
      <c r="J249" s="9">
        <v>582.48779999999999</v>
      </c>
      <c r="K249" s="9">
        <v>10.401267410899001</v>
      </c>
      <c r="L249" s="10">
        <v>0.224452446878148</v>
      </c>
      <c r="N249" s="25">
        <f t="shared" si="3"/>
        <v>27.654035990000001</v>
      </c>
    </row>
    <row r="250">
      <c r="A250" s="8" t="s">
        <v>234</v>
      </c>
      <c r="B250" s="9">
        <v>46</v>
      </c>
      <c r="C250" s="9">
        <v>100</v>
      </c>
      <c r="D250" s="9" t="s">
        <v>15</v>
      </c>
      <c r="E250" s="9">
        <v>2</v>
      </c>
      <c r="F250" s="10">
        <v>1374795</v>
      </c>
      <c r="G250" s="7">
        <v>163.80000000000001</v>
      </c>
      <c r="H250" s="7">
        <v>56</v>
      </c>
      <c r="I250" s="8">
        <v>549.26289999999995</v>
      </c>
      <c r="J250" s="9">
        <v>552.76120000000003</v>
      </c>
      <c r="K250" s="9">
        <v>17.6170663417318</v>
      </c>
      <c r="L250" s="10">
        <v>0.26348250316849497</v>
      </c>
      <c r="N250" s="25">
        <f t="shared" si="3"/>
        <v>20.871815739999999</v>
      </c>
    </row>
    <row r="251">
      <c r="A251" s="8" t="s">
        <v>235</v>
      </c>
      <c r="B251" s="9">
        <v>44</v>
      </c>
      <c r="C251" s="9">
        <v>76</v>
      </c>
      <c r="D251" s="9" t="s">
        <v>15</v>
      </c>
      <c r="E251" s="9">
        <v>2</v>
      </c>
      <c r="F251" s="10">
        <v>1531808</v>
      </c>
      <c r="G251" s="7">
        <v>168.5</v>
      </c>
      <c r="H251" s="7">
        <v>62</v>
      </c>
      <c r="I251" s="8">
        <v>575.68700000000001</v>
      </c>
      <c r="J251" s="9">
        <v>579.03530000000001</v>
      </c>
      <c r="K251" s="9">
        <v>11.571344578907601</v>
      </c>
      <c r="L251" s="10">
        <v>0.257868647740015</v>
      </c>
      <c r="N251" s="25">
        <f t="shared" si="3"/>
        <v>21.836944939999999</v>
      </c>
    </row>
    <row r="252">
      <c r="A252" s="8" t="s">
        <v>236</v>
      </c>
      <c r="B252" s="9">
        <v>46</v>
      </c>
      <c r="C252" s="9">
        <v>100</v>
      </c>
      <c r="D252" s="9" t="s">
        <v>13</v>
      </c>
      <c r="E252" s="9">
        <v>1</v>
      </c>
      <c r="F252" s="10">
        <v>1638332</v>
      </c>
      <c r="G252" s="7">
        <v>179.5</v>
      </c>
      <c r="H252" s="7">
        <v>79.200000000000003</v>
      </c>
      <c r="I252" s="8">
        <v>568.95749999999998</v>
      </c>
      <c r="J252" s="9">
        <v>572.1046</v>
      </c>
      <c r="K252" s="9">
        <v>11.8956884604106</v>
      </c>
      <c r="L252" s="10">
        <v>0.26353586787811301</v>
      </c>
      <c r="N252" s="25">
        <f t="shared" si="3"/>
        <v>24.58081486</v>
      </c>
    </row>
    <row r="253">
      <c r="A253" s="8" t="s">
        <v>237</v>
      </c>
      <c r="B253" s="9">
        <v>45</v>
      </c>
      <c r="C253" s="9">
        <v>90</v>
      </c>
      <c r="D253" s="9" t="s">
        <v>13</v>
      </c>
      <c r="E253" s="9">
        <v>1</v>
      </c>
      <c r="F253" s="10">
        <v>1579279</v>
      </c>
      <c r="G253" s="7">
        <v>171.80000000000001</v>
      </c>
      <c r="H253" s="7">
        <v>76.200000000000003</v>
      </c>
      <c r="I253" s="8">
        <v>582.20910000000003</v>
      </c>
      <c r="J253" s="9">
        <v>584.05420000000004</v>
      </c>
      <c r="K253" s="9">
        <v>10.154982483566</v>
      </c>
      <c r="L253" s="10">
        <v>0.239978514109316</v>
      </c>
      <c r="N253" s="25">
        <f t="shared" si="3"/>
        <v>25.81717106</v>
      </c>
    </row>
    <row r="254">
      <c r="A254" s="8" t="s">
        <v>238</v>
      </c>
      <c r="B254" s="9">
        <v>42</v>
      </c>
      <c r="C254" s="9">
        <v>100</v>
      </c>
      <c r="D254" s="9" t="s">
        <v>15</v>
      </c>
      <c r="E254" s="9">
        <v>2</v>
      </c>
      <c r="F254" s="10">
        <v>1371512</v>
      </c>
      <c r="G254" s="7">
        <v>165.90000000000001</v>
      </c>
      <c r="H254" s="7">
        <v>64</v>
      </c>
      <c r="I254" s="8">
        <v>557.61329999999998</v>
      </c>
      <c r="J254" s="9">
        <v>561.52610000000004</v>
      </c>
      <c r="K254" s="9">
        <v>14.331489155847001</v>
      </c>
      <c r="L254" s="10">
        <v>0.26278945027272499</v>
      </c>
      <c r="N254" s="25">
        <f t="shared" si="3"/>
        <v>23.2534396</v>
      </c>
    </row>
    <row r="255">
      <c r="A255" s="8" t="s">
        <v>239</v>
      </c>
      <c r="B255" s="9">
        <v>48</v>
      </c>
      <c r="C255" s="9">
        <v>89</v>
      </c>
      <c r="D255" s="9" t="s">
        <v>15</v>
      </c>
      <c r="E255" s="9">
        <v>2</v>
      </c>
      <c r="F255" s="10">
        <v>1430251</v>
      </c>
      <c r="G255" s="7">
        <v>175.5</v>
      </c>
      <c r="H255" s="7">
        <v>63</v>
      </c>
      <c r="I255" s="8">
        <v>553.65150000000006</v>
      </c>
      <c r="J255" s="9">
        <v>554.81870000000004</v>
      </c>
      <c r="K255" s="9">
        <v>16.9056002973287</v>
      </c>
      <c r="L255" s="10">
        <v>0.26534616916577602</v>
      </c>
      <c r="N255" s="25">
        <f t="shared" si="3"/>
        <v>20.454379429999999</v>
      </c>
    </row>
    <row r="256">
      <c r="A256" s="8" t="s">
        <v>240</v>
      </c>
      <c r="B256" s="9">
        <v>45</v>
      </c>
      <c r="C256" s="9">
        <v>100</v>
      </c>
      <c r="D256" s="9" t="s">
        <v>13</v>
      </c>
      <c r="E256" s="9">
        <v>1</v>
      </c>
      <c r="F256" s="10">
        <v>1541122</v>
      </c>
      <c r="G256" s="7">
        <v>172.09999999999999</v>
      </c>
      <c r="H256" s="7">
        <v>82.200000000000003</v>
      </c>
      <c r="I256" s="8">
        <v>540.35609999999997</v>
      </c>
      <c r="J256" s="9">
        <v>543.38980000000004</v>
      </c>
      <c r="K256" s="9">
        <v>16.086506171219799</v>
      </c>
      <c r="L256" s="10">
        <v>0.23289524228120001</v>
      </c>
      <c r="M256" s="9" t="s">
        <v>241</v>
      </c>
      <c r="N256" s="25">
        <f t="shared" si="3"/>
        <v>27.75300902</v>
      </c>
    </row>
    <row r="257">
      <c r="A257" s="8" t="s">
        <v>242</v>
      </c>
      <c r="B257" s="9">
        <v>42</v>
      </c>
      <c r="C257" s="9">
        <v>89</v>
      </c>
      <c r="D257" s="9" t="s">
        <v>13</v>
      </c>
      <c r="E257" s="9">
        <v>1</v>
      </c>
      <c r="F257" s="10">
        <v>1646407</v>
      </c>
      <c r="G257" s="7">
        <v>179.90000000000001</v>
      </c>
      <c r="H257" s="7">
        <v>75.599999999999994</v>
      </c>
      <c r="I257" s="8">
        <v>606.65089999999998</v>
      </c>
      <c r="J257" s="9">
        <v>608.83130000000006</v>
      </c>
      <c r="K257" s="9">
        <v>17.393505019625501</v>
      </c>
      <c r="L257" s="10">
        <v>0.21815209691493601</v>
      </c>
      <c r="N257" s="25">
        <f t="shared" ref="N257:N320" si="4">H257/((G257/100)^2)</f>
        <v>23.35928088</v>
      </c>
    </row>
    <row r="258">
      <c r="A258" s="8" t="s">
        <v>243</v>
      </c>
      <c r="B258" s="9">
        <v>39</v>
      </c>
      <c r="C258" s="9">
        <v>100</v>
      </c>
      <c r="D258" s="9" t="s">
        <v>15</v>
      </c>
      <c r="E258" s="9">
        <v>2</v>
      </c>
      <c r="F258" s="10">
        <v>1242099</v>
      </c>
      <c r="G258" s="7">
        <v>170.19999999999999</v>
      </c>
      <c r="H258" s="7">
        <v>96.5</v>
      </c>
      <c r="I258" s="27">
        <v>552.66809999999998</v>
      </c>
      <c r="J258" s="9">
        <v>554.82960000000003</v>
      </c>
      <c r="K258" s="9">
        <v>8.1613722589156694</v>
      </c>
      <c r="L258" s="10">
        <v>0.25211766640322902</v>
      </c>
      <c r="N258" s="25">
        <f t="shared" si="4"/>
        <v>33.312574820000002</v>
      </c>
    </row>
    <row r="259">
      <c r="A259" s="8" t="s">
        <v>244</v>
      </c>
      <c r="B259" s="9">
        <v>39</v>
      </c>
      <c r="C259" s="9">
        <v>80</v>
      </c>
      <c r="D259" s="9" t="s">
        <v>15</v>
      </c>
      <c r="E259" s="9">
        <v>2</v>
      </c>
      <c r="F259" s="10">
        <v>1280595</v>
      </c>
      <c r="G259" s="7">
        <v>162.19999999999999</v>
      </c>
      <c r="H259" s="7">
        <v>53</v>
      </c>
      <c r="I259" s="9">
        <v>549.8211</v>
      </c>
      <c r="J259" s="9">
        <v>551.40409999999997</v>
      </c>
      <c r="K259" s="9">
        <v>17.865619141406501</v>
      </c>
      <c r="L259" s="10">
        <v>0.30107865802681799</v>
      </c>
      <c r="N259" s="25">
        <f t="shared" si="4"/>
        <v>20.14531998</v>
      </c>
    </row>
    <row r="260">
      <c r="A260" s="8" t="s">
        <v>245</v>
      </c>
      <c r="B260" s="9">
        <v>44</v>
      </c>
      <c r="C260" s="9">
        <v>100</v>
      </c>
      <c r="D260" s="9" t="s">
        <v>13</v>
      </c>
      <c r="E260" s="9">
        <v>1</v>
      </c>
      <c r="F260" s="10">
        <v>1642990</v>
      </c>
      <c r="G260" s="7">
        <v>184.59999999999999</v>
      </c>
      <c r="H260" s="7">
        <v>80.400000000000006</v>
      </c>
      <c r="I260" s="8">
        <v>596.18709999999999</v>
      </c>
      <c r="J260" s="9">
        <v>598.54780000000005</v>
      </c>
      <c r="K260" s="9">
        <v>10.550756366488301</v>
      </c>
      <c r="L260" s="10">
        <v>0.25666591649328602</v>
      </c>
      <c r="N260" s="25">
        <f t="shared" si="4"/>
        <v>23.593515419999999</v>
      </c>
    </row>
    <row r="261">
      <c r="A261" s="8" t="s">
        <v>246</v>
      </c>
      <c r="B261" s="9">
        <v>44</v>
      </c>
      <c r="C261" s="9">
        <v>80</v>
      </c>
      <c r="D261" s="9" t="s">
        <v>15</v>
      </c>
      <c r="E261" s="9">
        <v>2</v>
      </c>
      <c r="F261" s="10">
        <v>1397414</v>
      </c>
      <c r="G261" s="7">
        <v>158.5</v>
      </c>
      <c r="H261" s="7">
        <v>44.200000000000003</v>
      </c>
      <c r="I261" s="8">
        <v>541.38279999999997</v>
      </c>
      <c r="J261" s="9">
        <v>544.3809</v>
      </c>
      <c r="K261" s="9">
        <v>16.213813402004401</v>
      </c>
      <c r="L261" s="10">
        <v>0.26834676618463099</v>
      </c>
      <c r="N261" s="25">
        <f t="shared" si="4"/>
        <v>17.59396551</v>
      </c>
    </row>
    <row r="262">
      <c r="A262" s="8" t="s">
        <v>247</v>
      </c>
      <c r="B262" s="9">
        <v>44</v>
      </c>
      <c r="C262" s="9">
        <v>100</v>
      </c>
      <c r="D262" s="9" t="s">
        <v>15</v>
      </c>
      <c r="E262" s="9">
        <v>2</v>
      </c>
      <c r="F262" s="10">
        <v>1391841</v>
      </c>
      <c r="G262" s="7">
        <v>160.30000000000001</v>
      </c>
      <c r="H262" s="7">
        <v>57.200000000000003</v>
      </c>
      <c r="I262" s="8">
        <v>560.21510000000001</v>
      </c>
      <c r="J262" s="9">
        <v>562.24739999999997</v>
      </c>
      <c r="K262" s="9">
        <v>17.179985271153299</v>
      </c>
      <c r="L262" s="10">
        <v>0.28260624317256899</v>
      </c>
      <c r="N262" s="25">
        <f t="shared" si="4"/>
        <v>22.260196010000001</v>
      </c>
    </row>
    <row r="263">
      <c r="A263" s="8" t="s">
        <v>248</v>
      </c>
      <c r="B263" s="9">
        <v>43</v>
      </c>
      <c r="C263" s="9">
        <v>100</v>
      </c>
      <c r="D263" s="9" t="s">
        <v>13</v>
      </c>
      <c r="E263" s="9">
        <v>1</v>
      </c>
      <c r="F263" s="10">
        <v>1511558</v>
      </c>
      <c r="G263" s="7">
        <v>179</v>
      </c>
      <c r="H263" s="7">
        <v>64</v>
      </c>
      <c r="I263" s="8">
        <v>580.15409999999997</v>
      </c>
      <c r="J263" s="9">
        <v>582.51769999999999</v>
      </c>
      <c r="K263" s="9">
        <v>12.153350847796499</v>
      </c>
      <c r="L263" s="10">
        <v>0.26095101553852601</v>
      </c>
      <c r="N263" s="25">
        <f t="shared" si="4"/>
        <v>19.974407790000001</v>
      </c>
    </row>
    <row r="264">
      <c r="A264" s="8" t="s">
        <v>249</v>
      </c>
      <c r="B264" s="9">
        <v>44</v>
      </c>
      <c r="C264" s="9">
        <v>100</v>
      </c>
      <c r="D264" s="9" t="s">
        <v>15</v>
      </c>
      <c r="E264" s="9">
        <v>2</v>
      </c>
      <c r="F264" s="10">
        <v>1456411</v>
      </c>
      <c r="G264" s="7">
        <v>172.19999999999999</v>
      </c>
      <c r="H264" s="7">
        <v>90.599999999999994</v>
      </c>
      <c r="I264" s="8">
        <v>566.24419999999998</v>
      </c>
      <c r="J264" s="9">
        <v>568.16589999999997</v>
      </c>
      <c r="K264" s="9">
        <v>13.625637868810699</v>
      </c>
      <c r="L264" s="10">
        <v>0.25677560451320602</v>
      </c>
      <c r="N264" s="25">
        <f t="shared" si="4"/>
        <v>30.553565859999999</v>
      </c>
    </row>
    <row r="265">
      <c r="A265" s="8" t="s">
        <v>250</v>
      </c>
      <c r="B265" s="9">
        <v>46</v>
      </c>
      <c r="C265" s="9">
        <v>90</v>
      </c>
      <c r="D265" s="9" t="s">
        <v>15</v>
      </c>
      <c r="E265" s="9">
        <v>2</v>
      </c>
      <c r="F265" s="10">
        <v>1242029</v>
      </c>
      <c r="G265" s="7">
        <v>168.19999999999999</v>
      </c>
      <c r="H265" s="7">
        <v>53.399999999999999</v>
      </c>
      <c r="I265" s="8">
        <v>538.84140000000002</v>
      </c>
      <c r="J265" s="9">
        <v>541.60440000000006</v>
      </c>
      <c r="K265" s="9">
        <v>9.6016956574867205</v>
      </c>
      <c r="L265" s="10">
        <v>0.26064915093927399</v>
      </c>
      <c r="N265" s="25">
        <f t="shared" si="4"/>
        <v>18.87510056</v>
      </c>
    </row>
    <row r="266">
      <c r="A266" s="8" t="s">
        <v>251</v>
      </c>
      <c r="B266" s="9">
        <v>49</v>
      </c>
      <c r="C266" s="9">
        <v>78</v>
      </c>
      <c r="D266" s="9" t="s">
        <v>15</v>
      </c>
      <c r="E266" s="9">
        <v>2</v>
      </c>
      <c r="F266" s="10">
        <v>1381525</v>
      </c>
      <c r="G266" s="7">
        <v>168.69999999999999</v>
      </c>
      <c r="H266" s="7">
        <v>68.400000000000006</v>
      </c>
      <c r="I266" s="8">
        <v>547.12189999999998</v>
      </c>
      <c r="J266" s="9">
        <v>548.35260000000005</v>
      </c>
      <c r="K266" s="9">
        <v>14.7704029254486</v>
      </c>
      <c r="L266" s="10">
        <v>0.25905158610020701</v>
      </c>
      <c r="N266" s="25">
        <f t="shared" si="4"/>
        <v>24.033993339999999</v>
      </c>
    </row>
    <row r="267">
      <c r="A267" s="8" t="s">
        <v>252</v>
      </c>
      <c r="B267" s="9">
        <v>42</v>
      </c>
      <c r="C267" s="9">
        <v>100</v>
      </c>
      <c r="D267" s="9" t="s">
        <v>15</v>
      </c>
      <c r="E267" s="9">
        <v>2</v>
      </c>
      <c r="F267" s="10">
        <v>1440944</v>
      </c>
      <c r="G267" s="7">
        <v>174.19999999999999</v>
      </c>
      <c r="H267" s="7">
        <v>63.200000000000003</v>
      </c>
      <c r="I267" s="8">
        <v>558.97820000000002</v>
      </c>
      <c r="J267" s="9">
        <v>560.25689999999997</v>
      </c>
      <c r="K267" s="9">
        <v>13.6037420705635</v>
      </c>
      <c r="L267" s="10">
        <v>0.290664602611728</v>
      </c>
      <c r="N267" s="25">
        <f t="shared" si="4"/>
        <v>20.826715140000001</v>
      </c>
    </row>
    <row r="268">
      <c r="A268" s="8" t="s">
        <v>253</v>
      </c>
      <c r="B268" s="9">
        <v>47</v>
      </c>
      <c r="C268" s="9">
        <v>100</v>
      </c>
      <c r="D268" s="9" t="s">
        <v>13</v>
      </c>
      <c r="E268" s="9">
        <v>1</v>
      </c>
      <c r="F268" s="10">
        <v>1612638</v>
      </c>
      <c r="G268" s="7">
        <v>189.09999999999999</v>
      </c>
      <c r="H268" s="7">
        <v>94.200000000000003</v>
      </c>
      <c r="I268" s="8">
        <v>599.97810000000004</v>
      </c>
      <c r="J268" s="9">
        <v>605.0249</v>
      </c>
      <c r="K268" s="9">
        <v>9.9986502052061201</v>
      </c>
      <c r="L268" s="10">
        <v>0.23889147020295801</v>
      </c>
      <c r="M268" s="9" t="s">
        <v>254</v>
      </c>
      <c r="N268" s="25">
        <f t="shared" si="4"/>
        <v>26.343158509999999</v>
      </c>
    </row>
    <row r="269">
      <c r="A269" s="8" t="s">
        <v>623</v>
      </c>
      <c r="B269" s="9">
        <v>51</v>
      </c>
      <c r="C269" s="9">
        <v>89</v>
      </c>
      <c r="D269" s="9" t="s">
        <v>15</v>
      </c>
      <c r="E269" s="9">
        <v>2</v>
      </c>
      <c r="F269" s="10">
        <v>1327322</v>
      </c>
      <c r="G269" s="9"/>
      <c r="H269" s="9"/>
      <c r="I269" s="8">
        <v>550.75750000000005</v>
      </c>
      <c r="J269" s="9">
        <v>552.14300000000003</v>
      </c>
      <c r="K269" s="9">
        <v>8.7701510949120394</v>
      </c>
      <c r="L269" s="10">
        <v>0.26558442655901199</v>
      </c>
      <c r="N269" s="25" t="str">
        <f t="shared" si="4"/>
        <v>#DIV/0!</v>
      </c>
    </row>
    <row r="270">
      <c r="A270" s="8" t="s">
        <v>624</v>
      </c>
      <c r="B270" s="9">
        <v>55</v>
      </c>
      <c r="C270" s="9">
        <v>100</v>
      </c>
      <c r="D270" s="9" t="s">
        <v>13</v>
      </c>
      <c r="E270" s="9">
        <v>1</v>
      </c>
      <c r="F270" s="10">
        <v>1441702</v>
      </c>
      <c r="G270" s="9"/>
      <c r="H270" s="9"/>
      <c r="I270" s="8">
        <v>569.98720000000003</v>
      </c>
      <c r="J270" s="9">
        <v>571.57550000000003</v>
      </c>
      <c r="K270" s="9">
        <v>9.6118026054777594</v>
      </c>
      <c r="L270" s="10">
        <v>0.27225309971185002</v>
      </c>
      <c r="N270" s="25" t="str">
        <f t="shared" si="4"/>
        <v>#DIV/0!</v>
      </c>
    </row>
    <row r="271">
      <c r="A271" s="8" t="s">
        <v>625</v>
      </c>
      <c r="B271" s="9">
        <v>55</v>
      </c>
      <c r="C271" s="9">
        <v>100</v>
      </c>
      <c r="D271" s="9" t="s">
        <v>13</v>
      </c>
      <c r="E271" s="9">
        <v>1</v>
      </c>
      <c r="F271" s="10">
        <v>1601129</v>
      </c>
      <c r="G271" s="9"/>
      <c r="H271" s="9"/>
      <c r="I271" s="8">
        <v>609.28089999999997</v>
      </c>
      <c r="J271" s="9">
        <v>614.50170000000003</v>
      </c>
      <c r="K271" s="9">
        <v>12.0351787322085</v>
      </c>
      <c r="L271" s="10">
        <v>0.23707231060115799</v>
      </c>
      <c r="N271" s="25" t="str">
        <f t="shared" si="4"/>
        <v>#DIV/0!</v>
      </c>
    </row>
    <row r="272">
      <c r="A272" s="8" t="s">
        <v>255</v>
      </c>
      <c r="B272" s="9">
        <v>57</v>
      </c>
      <c r="C272" s="9">
        <v>79</v>
      </c>
      <c r="D272" s="9" t="s">
        <v>15</v>
      </c>
      <c r="E272" s="9">
        <v>2</v>
      </c>
      <c r="F272" s="10">
        <v>1330082</v>
      </c>
      <c r="G272" s="7">
        <v>156.90000000000001</v>
      </c>
      <c r="H272" s="7">
        <v>67.200000000000003</v>
      </c>
      <c r="I272" s="8">
        <v>557.76679999999999</v>
      </c>
      <c r="J272" s="9">
        <v>561.08460000000002</v>
      </c>
      <c r="K272" s="9">
        <v>11.7830919978837</v>
      </c>
      <c r="L272" s="10">
        <v>0.27521747993815798</v>
      </c>
      <c r="N272" s="25">
        <f t="shared" si="4"/>
        <v>27.29753213</v>
      </c>
    </row>
    <row r="273">
      <c r="A273" s="8" t="s">
        <v>256</v>
      </c>
      <c r="B273" s="9">
        <v>57</v>
      </c>
      <c r="C273" s="9">
        <v>80</v>
      </c>
      <c r="D273" s="9" t="s">
        <v>13</v>
      </c>
      <c r="E273" s="9">
        <v>1</v>
      </c>
      <c r="F273" s="10">
        <v>1542253</v>
      </c>
      <c r="G273" s="7">
        <v>186.69999999999999</v>
      </c>
      <c r="H273" s="7">
        <v>93.200000000000003</v>
      </c>
      <c r="I273" s="8">
        <v>591.85119999999995</v>
      </c>
      <c r="J273" s="9">
        <v>594.73220000000003</v>
      </c>
      <c r="K273" s="9">
        <v>10.003474109848201</v>
      </c>
      <c r="L273" s="10">
        <v>0.23692865138942101</v>
      </c>
      <c r="N273" s="25">
        <f t="shared" si="4"/>
        <v>26.737898879999999</v>
      </c>
    </row>
    <row r="274">
      <c r="A274" s="8" t="s">
        <v>626</v>
      </c>
      <c r="B274" s="9">
        <v>57</v>
      </c>
      <c r="C274" s="9">
        <v>90</v>
      </c>
      <c r="D274" s="9" t="s">
        <v>15</v>
      </c>
      <c r="E274" s="9">
        <v>2</v>
      </c>
      <c r="F274" s="10">
        <v>1401361</v>
      </c>
      <c r="G274" s="9"/>
      <c r="H274" s="9"/>
      <c r="I274" s="8">
        <v>565.28510000000006</v>
      </c>
      <c r="J274" s="9">
        <v>570.471</v>
      </c>
      <c r="K274" s="9">
        <v>7.6856442608291298</v>
      </c>
      <c r="L274" s="10">
        <v>0.26012458156173601</v>
      </c>
      <c r="N274" s="25" t="str">
        <f t="shared" si="4"/>
        <v>#DIV/0!</v>
      </c>
    </row>
    <row r="275">
      <c r="A275" s="8" t="s">
        <v>257</v>
      </c>
      <c r="B275" s="9">
        <v>54</v>
      </c>
      <c r="C275" s="9">
        <v>90</v>
      </c>
      <c r="D275" s="9" t="s">
        <v>15</v>
      </c>
      <c r="E275" s="9">
        <v>2</v>
      </c>
      <c r="F275" s="10">
        <v>1465067</v>
      </c>
      <c r="G275" s="7">
        <v>160</v>
      </c>
      <c r="H275" s="7">
        <v>65.599999999999994</v>
      </c>
      <c r="I275" s="8">
        <v>568.06299999999999</v>
      </c>
      <c r="J275" s="9">
        <v>575.96069999999997</v>
      </c>
      <c r="K275" s="9">
        <v>12.601160112553799</v>
      </c>
      <c r="L275" s="10">
        <v>0.23860896426616399</v>
      </c>
      <c r="N275" s="25">
        <f t="shared" si="4"/>
        <v>25.625</v>
      </c>
    </row>
    <row r="276">
      <c r="A276" s="8" t="s">
        <v>258</v>
      </c>
      <c r="B276" s="9">
        <v>49</v>
      </c>
      <c r="C276" s="9">
        <v>47</v>
      </c>
      <c r="D276" s="9" t="s">
        <v>15</v>
      </c>
      <c r="E276" s="9">
        <v>2</v>
      </c>
      <c r="F276" s="10">
        <v>1334969</v>
      </c>
      <c r="G276" s="7">
        <v>169.09999999999999</v>
      </c>
      <c r="H276" s="7">
        <v>89.599999999999994</v>
      </c>
      <c r="I276" s="8">
        <v>555.05029999999999</v>
      </c>
      <c r="J276" s="9">
        <v>556.69740000000002</v>
      </c>
      <c r="K276" s="9">
        <v>14.0059469971631</v>
      </c>
      <c r="L276" s="10">
        <v>0.27657414840767203</v>
      </c>
      <c r="N276" s="25">
        <f t="shared" si="4"/>
        <v>31.334357529999998</v>
      </c>
    </row>
    <row r="277">
      <c r="A277" s="8" t="s">
        <v>627</v>
      </c>
      <c r="B277" s="9">
        <v>56</v>
      </c>
      <c r="C277" s="9">
        <v>100</v>
      </c>
      <c r="D277" s="9" t="s">
        <v>13</v>
      </c>
      <c r="E277" s="9">
        <v>1</v>
      </c>
      <c r="F277" s="10">
        <v>1526444</v>
      </c>
      <c r="G277" s="9"/>
      <c r="H277" s="9"/>
      <c r="I277" s="8">
        <v>581.84479999999996</v>
      </c>
      <c r="J277" s="9">
        <v>584.71259999999995</v>
      </c>
      <c r="K277" s="9">
        <v>8.2249142652810097</v>
      </c>
      <c r="L277" s="10">
        <v>0.26061802271722501</v>
      </c>
      <c r="N277" s="25" t="str">
        <f t="shared" si="4"/>
        <v>#DIV/0!</v>
      </c>
    </row>
    <row r="278">
      <c r="A278" s="8" t="s">
        <v>628</v>
      </c>
      <c r="B278" s="9">
        <v>55</v>
      </c>
      <c r="C278" s="9">
        <v>100</v>
      </c>
      <c r="D278" s="9" t="s">
        <v>13</v>
      </c>
      <c r="E278" s="9">
        <v>1</v>
      </c>
      <c r="F278" s="10">
        <v>1678555</v>
      </c>
      <c r="G278" s="9"/>
      <c r="H278" s="9"/>
      <c r="I278" s="8">
        <v>590.77930000000003</v>
      </c>
      <c r="J278" s="9">
        <v>594.95500000000004</v>
      </c>
      <c r="K278" s="9">
        <v>13.422448144829101</v>
      </c>
      <c r="L278" s="10">
        <v>0.21949029281387999</v>
      </c>
      <c r="N278" s="25" t="str">
        <f t="shared" si="4"/>
        <v>#DIV/0!</v>
      </c>
    </row>
    <row r="279">
      <c r="A279" s="8" t="s">
        <v>629</v>
      </c>
      <c r="B279" s="9">
        <v>57</v>
      </c>
      <c r="C279" s="9">
        <v>100</v>
      </c>
      <c r="D279" s="9" t="s">
        <v>13</v>
      </c>
      <c r="E279" s="9">
        <v>1</v>
      </c>
      <c r="F279" s="10">
        <v>1521948</v>
      </c>
      <c r="G279" s="9"/>
      <c r="H279" s="9"/>
      <c r="I279" s="8">
        <v>591.64750000000004</v>
      </c>
      <c r="J279" s="9">
        <v>592.62009999999998</v>
      </c>
      <c r="K279" s="9">
        <v>8.0512283432192504</v>
      </c>
      <c r="L279" s="10">
        <v>0.26778738215161402</v>
      </c>
      <c r="M279" s="9" t="s">
        <v>280</v>
      </c>
      <c r="N279" s="25" t="str">
        <f t="shared" si="4"/>
        <v>#DIV/0!</v>
      </c>
    </row>
    <row r="280">
      <c r="A280" s="8" t="s">
        <v>630</v>
      </c>
      <c r="B280" s="9">
        <v>52</v>
      </c>
      <c r="C280" s="9">
        <v>100</v>
      </c>
      <c r="D280" s="9" t="s">
        <v>15</v>
      </c>
      <c r="E280" s="9">
        <v>2</v>
      </c>
      <c r="F280" s="10">
        <v>1302613</v>
      </c>
      <c r="G280" s="9"/>
      <c r="H280" s="9"/>
      <c r="I280" s="8">
        <v>565.06709999999998</v>
      </c>
      <c r="J280" s="9">
        <v>565.8116</v>
      </c>
      <c r="K280" s="9">
        <v>17.840237502475301</v>
      </c>
      <c r="L280" s="10">
        <v>0.26149064851141302</v>
      </c>
      <c r="M280" s="9" t="s">
        <v>631</v>
      </c>
      <c r="N280" s="25" t="str">
        <f t="shared" si="4"/>
        <v>#DIV/0!</v>
      </c>
    </row>
    <row r="281">
      <c r="A281" s="8" t="s">
        <v>632</v>
      </c>
      <c r="B281" s="9">
        <v>58</v>
      </c>
      <c r="C281" s="9">
        <v>90</v>
      </c>
      <c r="D281" s="9" t="s">
        <v>13</v>
      </c>
      <c r="E281" s="9">
        <v>1</v>
      </c>
      <c r="F281" s="10">
        <v>1285806</v>
      </c>
      <c r="G281" s="9"/>
      <c r="H281" s="9"/>
      <c r="I281" s="8">
        <v>549.19770000000005</v>
      </c>
      <c r="J281" s="9">
        <v>551.38829999999996</v>
      </c>
      <c r="K281" s="9">
        <v>16.2087334119174</v>
      </c>
      <c r="L281" s="10">
        <v>0.23797865348182301</v>
      </c>
      <c r="N281" s="25" t="str">
        <f t="shared" si="4"/>
        <v>#DIV/0!</v>
      </c>
    </row>
    <row r="282">
      <c r="A282" s="8" t="s">
        <v>633</v>
      </c>
      <c r="B282" s="9">
        <v>49</v>
      </c>
      <c r="C282" s="9">
        <v>-90</v>
      </c>
      <c r="D282" s="9" t="s">
        <v>15</v>
      </c>
      <c r="E282" s="9">
        <v>2</v>
      </c>
      <c r="F282" s="10">
        <v>1426787</v>
      </c>
      <c r="G282" s="9"/>
      <c r="H282" s="9"/>
      <c r="I282" s="8">
        <v>556.81209999999999</v>
      </c>
      <c r="J282" s="9">
        <v>558.96860000000004</v>
      </c>
      <c r="K282" s="9">
        <v>13.110070484725499</v>
      </c>
      <c r="L282" s="10">
        <v>0.268434884591568</v>
      </c>
      <c r="N282" s="25" t="str">
        <f t="shared" si="4"/>
        <v>#DIV/0!</v>
      </c>
    </row>
    <row r="283">
      <c r="A283" s="8" t="s">
        <v>259</v>
      </c>
      <c r="B283" s="9">
        <v>55</v>
      </c>
      <c r="C283" s="9">
        <v>89</v>
      </c>
      <c r="D283" s="9" t="s">
        <v>13</v>
      </c>
      <c r="E283" s="9">
        <v>1</v>
      </c>
      <c r="F283" s="10">
        <v>1414510</v>
      </c>
      <c r="G283" s="7">
        <v>165.09999999999999</v>
      </c>
      <c r="H283" s="7">
        <v>83.799999999999997</v>
      </c>
      <c r="I283" s="8">
        <v>588.25490000000002</v>
      </c>
      <c r="J283" s="9">
        <v>592.61689999999999</v>
      </c>
      <c r="K283" s="9">
        <v>6.7770333818010799</v>
      </c>
      <c r="L283" s="10">
        <v>0.228364428279763</v>
      </c>
      <c r="N283" s="25">
        <f t="shared" si="4"/>
        <v>30.74325675</v>
      </c>
    </row>
    <row r="284">
      <c r="A284" s="8" t="s">
        <v>634</v>
      </c>
      <c r="B284" s="9">
        <v>57</v>
      </c>
      <c r="C284" s="9">
        <v>100</v>
      </c>
      <c r="D284" s="9" t="s">
        <v>13</v>
      </c>
      <c r="E284" s="9">
        <v>1</v>
      </c>
      <c r="F284" s="10">
        <v>1609612</v>
      </c>
      <c r="G284" s="9"/>
      <c r="H284" s="9"/>
      <c r="I284" s="8">
        <v>590.99519999999995</v>
      </c>
      <c r="J284" s="9">
        <v>592.99829999999997</v>
      </c>
      <c r="K284" s="9">
        <v>10.7722640809317</v>
      </c>
      <c r="L284" s="10">
        <v>0.25125085005057501</v>
      </c>
      <c r="N284" s="25" t="str">
        <f t="shared" si="4"/>
        <v>#DIV/0!</v>
      </c>
    </row>
    <row r="285">
      <c r="A285" s="8" t="s">
        <v>635</v>
      </c>
      <c r="B285" s="9">
        <v>55</v>
      </c>
      <c r="C285" s="9">
        <v>100</v>
      </c>
      <c r="D285" s="9" t="s">
        <v>13</v>
      </c>
      <c r="E285" s="9">
        <v>1</v>
      </c>
      <c r="F285" s="10">
        <v>1641373</v>
      </c>
      <c r="G285" s="7">
        <v>178.09999999999999</v>
      </c>
      <c r="H285" s="7">
        <v>67.799999999999997</v>
      </c>
      <c r="I285" s="28"/>
      <c r="K285" s="9">
        <v>14.9198355382704</v>
      </c>
      <c r="L285" s="10">
        <v>0.29108036416690403</v>
      </c>
      <c r="M285" s="9" t="s">
        <v>636</v>
      </c>
      <c r="N285" s="25">
        <f t="shared" si="4"/>
        <v>21.374789920000001</v>
      </c>
    </row>
    <row r="286">
      <c r="A286" s="8" t="s">
        <v>637</v>
      </c>
      <c r="B286" s="9">
        <v>53</v>
      </c>
      <c r="C286" s="9">
        <v>100</v>
      </c>
      <c r="D286" s="9" t="s">
        <v>15</v>
      </c>
      <c r="E286" s="9">
        <v>2</v>
      </c>
      <c r="F286" s="10">
        <v>1359621</v>
      </c>
      <c r="G286" s="30"/>
      <c r="H286" s="30"/>
      <c r="I286" s="31">
        <v>555.44899999999996</v>
      </c>
      <c r="J286" s="9">
        <v>557.32770000000005</v>
      </c>
      <c r="K286" s="9">
        <v>12.475606740384899</v>
      </c>
      <c r="L286" s="10">
        <v>0.30464923751076201</v>
      </c>
      <c r="N286" s="25" t="str">
        <f t="shared" si="4"/>
        <v>#DIV/0!</v>
      </c>
    </row>
    <row r="287">
      <c r="A287" s="8" t="s">
        <v>638</v>
      </c>
      <c r="B287" s="9">
        <v>52</v>
      </c>
      <c r="C287" s="9">
        <v>100</v>
      </c>
      <c r="D287" s="9" t="s">
        <v>15</v>
      </c>
      <c r="E287" s="9">
        <v>2</v>
      </c>
      <c r="F287" s="10">
        <v>1235987</v>
      </c>
      <c r="G287" s="9"/>
      <c r="H287" s="9"/>
      <c r="I287" s="9">
        <v>553.96100000000001</v>
      </c>
      <c r="J287" s="9">
        <v>555.36369999999999</v>
      </c>
      <c r="K287" s="9">
        <v>16.043699119995001</v>
      </c>
      <c r="L287" s="10">
        <v>0.28915299674274603</v>
      </c>
      <c r="N287" s="25" t="str">
        <f t="shared" si="4"/>
        <v>#DIV/0!</v>
      </c>
    </row>
    <row r="288">
      <c r="A288" s="8" t="s">
        <v>639</v>
      </c>
      <c r="B288" s="9">
        <v>55</v>
      </c>
      <c r="C288" s="9">
        <v>100</v>
      </c>
      <c r="D288" s="9" t="s">
        <v>15</v>
      </c>
      <c r="E288" s="9">
        <v>2</v>
      </c>
      <c r="F288" s="10">
        <v>1358778</v>
      </c>
      <c r="G288" s="9"/>
      <c r="H288" s="9"/>
      <c r="I288" s="8">
        <v>570.32690000000002</v>
      </c>
      <c r="J288" s="9">
        <v>572.65660000000003</v>
      </c>
      <c r="K288" s="9">
        <v>10.502894248650099</v>
      </c>
      <c r="L288" s="10">
        <v>0.228476328360734</v>
      </c>
      <c r="N288" s="25" t="str">
        <f t="shared" si="4"/>
        <v>#DIV/0!</v>
      </c>
    </row>
    <row r="289">
      <c r="A289" s="8" t="s">
        <v>260</v>
      </c>
      <c r="B289" s="9">
        <v>56</v>
      </c>
      <c r="C289" s="9">
        <v>100</v>
      </c>
      <c r="D289" s="9" t="s">
        <v>13</v>
      </c>
      <c r="E289" s="9">
        <v>1</v>
      </c>
      <c r="F289" s="10">
        <v>1454824</v>
      </c>
      <c r="G289" s="7">
        <v>174.59999999999999</v>
      </c>
      <c r="H289" s="7">
        <v>92</v>
      </c>
      <c r="I289" s="8">
        <v>594.72170000000006</v>
      </c>
      <c r="J289" s="9">
        <v>597.21420000000001</v>
      </c>
      <c r="K289" s="9">
        <v>11.081095490488501</v>
      </c>
      <c r="L289" s="10">
        <v>0.20174890991007099</v>
      </c>
      <c r="N289" s="25">
        <f t="shared" si="4"/>
        <v>30.178618060000002</v>
      </c>
    </row>
    <row r="290">
      <c r="A290" s="8" t="s">
        <v>261</v>
      </c>
      <c r="B290" s="9">
        <v>56</v>
      </c>
      <c r="C290" s="9">
        <v>100</v>
      </c>
      <c r="D290" s="9" t="s">
        <v>15</v>
      </c>
      <c r="E290" s="9">
        <v>2</v>
      </c>
      <c r="F290" s="10">
        <v>1357252</v>
      </c>
      <c r="G290" s="7">
        <v>172</v>
      </c>
      <c r="H290" s="7">
        <v>57.799999999999997</v>
      </c>
      <c r="I290" s="8">
        <v>556.06020000000001</v>
      </c>
      <c r="J290" s="9">
        <v>558.28989999999999</v>
      </c>
      <c r="K290" s="9">
        <v>8.1882718651892592</v>
      </c>
      <c r="L290" s="10">
        <v>0.26515868394421699</v>
      </c>
      <c r="N290" s="25">
        <f t="shared" si="4"/>
        <v>19.537587890000001</v>
      </c>
    </row>
    <row r="291">
      <c r="A291" s="8" t="s">
        <v>262</v>
      </c>
      <c r="B291" s="9">
        <v>54</v>
      </c>
      <c r="C291" s="9">
        <v>100</v>
      </c>
      <c r="D291" s="9" t="s">
        <v>13</v>
      </c>
      <c r="E291" s="9">
        <v>1</v>
      </c>
      <c r="F291" s="10">
        <v>1456967</v>
      </c>
      <c r="G291" s="7">
        <v>181</v>
      </c>
      <c r="H291" s="7">
        <v>102.8</v>
      </c>
      <c r="I291" s="8">
        <v>590.02869999999996</v>
      </c>
      <c r="J291" s="26">
        <v>592.43259999999998</v>
      </c>
      <c r="K291" s="9">
        <v>14.1900702161912</v>
      </c>
      <c r="L291" s="10">
        <v>0.238440797021196</v>
      </c>
      <c r="N291" s="25">
        <f t="shared" si="4"/>
        <v>31.378773540000001</v>
      </c>
    </row>
    <row r="292">
      <c r="A292" s="8" t="s">
        <v>263</v>
      </c>
      <c r="B292" s="9">
        <v>53</v>
      </c>
      <c r="C292" s="9">
        <v>-100</v>
      </c>
      <c r="D292" s="9" t="s">
        <v>15</v>
      </c>
      <c r="E292" s="9">
        <v>2</v>
      </c>
      <c r="F292" s="10">
        <v>1273578</v>
      </c>
      <c r="G292" s="7">
        <v>164.40000000000001</v>
      </c>
      <c r="H292" s="7">
        <v>74.799999999999997</v>
      </c>
      <c r="I292" s="8">
        <v>559.52430000000004</v>
      </c>
      <c r="J292" s="9">
        <v>561.29010000000005</v>
      </c>
      <c r="K292" s="9">
        <v>9.3563121804852099</v>
      </c>
      <c r="L292" s="10">
        <v>0.27566085545652802</v>
      </c>
      <c r="N292" s="25">
        <f t="shared" si="4"/>
        <v>27.675659039999999</v>
      </c>
    </row>
    <row r="293">
      <c r="A293" s="8" t="s">
        <v>264</v>
      </c>
      <c r="B293" s="9">
        <v>50</v>
      </c>
      <c r="C293" s="9">
        <v>100</v>
      </c>
      <c r="D293" s="9" t="s">
        <v>15</v>
      </c>
      <c r="E293" s="9">
        <v>2</v>
      </c>
      <c r="F293" s="10">
        <v>1294661</v>
      </c>
      <c r="G293" s="7">
        <v>155.90000000000001</v>
      </c>
      <c r="H293" s="7">
        <v>54.200000000000003</v>
      </c>
      <c r="I293" s="8">
        <v>541.16750000000002</v>
      </c>
      <c r="J293" s="9">
        <v>544.33810000000005</v>
      </c>
      <c r="K293" s="9">
        <v>16.103393125384301</v>
      </c>
      <c r="L293" s="10">
        <v>0.27694811583767198</v>
      </c>
      <c r="N293" s="25">
        <f t="shared" si="4"/>
        <v>22.300112609999999</v>
      </c>
    </row>
    <row r="294">
      <c r="A294" s="8" t="s">
        <v>265</v>
      </c>
      <c r="B294" s="9">
        <v>58</v>
      </c>
      <c r="C294" s="9">
        <v>90</v>
      </c>
      <c r="D294" s="9" t="s">
        <v>15</v>
      </c>
      <c r="E294" s="9">
        <v>2</v>
      </c>
      <c r="F294" s="10">
        <v>1516273</v>
      </c>
      <c r="G294" s="7">
        <v>169.59999999999999</v>
      </c>
      <c r="H294" s="7">
        <v>75.200000000000003</v>
      </c>
      <c r="I294" s="8">
        <v>566.4298</v>
      </c>
      <c r="J294" s="9">
        <v>571.26279999999997</v>
      </c>
      <c r="K294" s="9">
        <v>17.875767900308201</v>
      </c>
      <c r="L294" s="10">
        <v>0.227477165659626</v>
      </c>
      <c r="N294" s="25">
        <f t="shared" si="4"/>
        <v>26.143645429999999</v>
      </c>
    </row>
    <row r="295">
      <c r="A295" s="8" t="s">
        <v>266</v>
      </c>
      <c r="B295" s="9">
        <v>58</v>
      </c>
      <c r="C295" s="9">
        <v>-100</v>
      </c>
      <c r="D295" s="9" t="s">
        <v>15</v>
      </c>
      <c r="E295" s="9">
        <v>2</v>
      </c>
      <c r="F295" s="10">
        <v>1336807</v>
      </c>
      <c r="G295" s="7">
        <v>167.40000000000001</v>
      </c>
      <c r="H295" s="7">
        <v>57.399999999999999</v>
      </c>
      <c r="I295" s="8">
        <v>559.10289999999998</v>
      </c>
      <c r="J295" s="9">
        <v>563.03510000000006</v>
      </c>
      <c r="K295" s="9">
        <v>9.0896267942371498</v>
      </c>
      <c r="L295" s="10">
        <v>0.254338662207171</v>
      </c>
      <c r="N295" s="25">
        <f t="shared" si="4"/>
        <v>20.483349960000002</v>
      </c>
    </row>
    <row r="296">
      <c r="A296" s="8" t="s">
        <v>267</v>
      </c>
      <c r="B296" s="9">
        <v>58</v>
      </c>
      <c r="C296" s="9">
        <v>-41</v>
      </c>
      <c r="D296" s="9" t="s">
        <v>15</v>
      </c>
      <c r="E296" s="9">
        <v>2</v>
      </c>
      <c r="F296" s="10">
        <v>1329218</v>
      </c>
      <c r="G296" s="7">
        <v>160.5</v>
      </c>
      <c r="H296" s="7">
        <v>60.399999999999999</v>
      </c>
      <c r="I296" s="8">
        <v>557.89670000000001</v>
      </c>
      <c r="J296" s="9">
        <v>562.08609999999999</v>
      </c>
      <c r="K296" s="9">
        <v>13.744925192576501</v>
      </c>
      <c r="L296" s="10">
        <v>0.24999311705639601</v>
      </c>
      <c r="N296" s="25">
        <f t="shared" si="4"/>
        <v>23.44697742</v>
      </c>
    </row>
    <row r="297">
      <c r="A297" s="8" t="s">
        <v>268</v>
      </c>
      <c r="B297" s="9">
        <v>51</v>
      </c>
      <c r="C297" s="9">
        <v>79</v>
      </c>
      <c r="D297" s="9" t="s">
        <v>15</v>
      </c>
      <c r="E297" s="9">
        <v>2</v>
      </c>
      <c r="F297" s="10">
        <v>1426082</v>
      </c>
      <c r="G297" s="7">
        <v>163.09999999999999</v>
      </c>
      <c r="H297" s="7">
        <v>66</v>
      </c>
      <c r="I297" s="8">
        <v>549.13649999999996</v>
      </c>
      <c r="J297" s="9">
        <v>551.02210000000002</v>
      </c>
      <c r="K297" s="9">
        <v>15.596003127257999</v>
      </c>
      <c r="L297" s="10">
        <v>0.30805272947469298</v>
      </c>
      <c r="N297" s="25">
        <f t="shared" si="4"/>
        <v>24.810528390000002</v>
      </c>
    </row>
    <row r="298">
      <c r="A298" s="8" t="s">
        <v>269</v>
      </c>
      <c r="B298" s="9">
        <v>54</v>
      </c>
      <c r="C298" s="9">
        <v>80</v>
      </c>
      <c r="D298" s="9" t="s">
        <v>15</v>
      </c>
      <c r="E298" s="9">
        <v>2</v>
      </c>
      <c r="F298" s="10">
        <v>1362451</v>
      </c>
      <c r="G298" s="7">
        <v>166.69999999999999</v>
      </c>
      <c r="H298" s="7">
        <v>59.600000000000001</v>
      </c>
      <c r="I298" s="8">
        <v>558.96839999999997</v>
      </c>
      <c r="J298" s="9">
        <v>562.57950000000005</v>
      </c>
      <c r="K298" s="9">
        <v>11.102668432693299</v>
      </c>
      <c r="L298" s="10">
        <v>0.25232666325250103</v>
      </c>
      <c r="M298" s="9" t="s">
        <v>270</v>
      </c>
      <c r="N298" s="25">
        <f t="shared" si="4"/>
        <v>21.447420170000001</v>
      </c>
    </row>
    <row r="299">
      <c r="A299" s="8" t="s">
        <v>271</v>
      </c>
      <c r="B299" s="9">
        <v>48</v>
      </c>
      <c r="C299" s="9">
        <v>100</v>
      </c>
      <c r="D299" s="9" t="s">
        <v>13</v>
      </c>
      <c r="E299" s="9">
        <v>1</v>
      </c>
      <c r="F299" s="10">
        <v>1572463</v>
      </c>
      <c r="G299" s="7">
        <v>176.5</v>
      </c>
      <c r="H299" s="7">
        <v>71.799999999999997</v>
      </c>
      <c r="I299" s="8">
        <v>578.64110000000005</v>
      </c>
      <c r="J299" s="9">
        <v>581.23760000000004</v>
      </c>
      <c r="K299" s="9">
        <v>8.0233924971227104</v>
      </c>
      <c r="L299" s="10">
        <v>0.25697028960572499</v>
      </c>
      <c r="N299" s="25">
        <f t="shared" si="4"/>
        <v>23.04809444</v>
      </c>
    </row>
    <row r="300">
      <c r="A300" s="8" t="s">
        <v>272</v>
      </c>
      <c r="B300" s="9">
        <v>57</v>
      </c>
      <c r="C300" s="9">
        <v>100</v>
      </c>
      <c r="D300" s="9" t="s">
        <v>13</v>
      </c>
      <c r="E300" s="9">
        <v>1</v>
      </c>
      <c r="F300" s="10">
        <v>1409106</v>
      </c>
      <c r="G300" s="7">
        <v>181.19999999999999</v>
      </c>
      <c r="H300" s="7">
        <v>95.400000000000006</v>
      </c>
      <c r="I300" s="8">
        <v>600.88099999999997</v>
      </c>
      <c r="J300" s="9">
        <v>605.38699999999994</v>
      </c>
      <c r="K300" s="9">
        <v>8.73082616935449</v>
      </c>
      <c r="L300" s="10">
        <v>0.24756826552922601</v>
      </c>
      <c r="N300" s="25">
        <f t="shared" si="4"/>
        <v>29.05574317</v>
      </c>
    </row>
    <row r="301">
      <c r="A301" s="8" t="s">
        <v>273</v>
      </c>
      <c r="B301" s="9">
        <v>56</v>
      </c>
      <c r="C301" s="9">
        <v>100</v>
      </c>
      <c r="D301" s="9" t="s">
        <v>13</v>
      </c>
      <c r="E301" s="9">
        <v>1</v>
      </c>
      <c r="F301" s="10">
        <v>1503255</v>
      </c>
      <c r="G301" s="7">
        <v>171.90000000000001</v>
      </c>
      <c r="H301" s="7">
        <v>81.200000000000003</v>
      </c>
      <c r="I301" s="8">
        <v>586.59609999999998</v>
      </c>
      <c r="J301" s="9">
        <v>589.71169999999995</v>
      </c>
      <c r="K301" s="9">
        <v>8.1509592684842698</v>
      </c>
      <c r="L301" s="10">
        <v>0.26779837748492702</v>
      </c>
      <c r="N301" s="25">
        <f t="shared" si="4"/>
        <v>27.47921208</v>
      </c>
    </row>
    <row r="302">
      <c r="A302" s="8" t="s">
        <v>274</v>
      </c>
      <c r="B302" s="9">
        <v>52</v>
      </c>
      <c r="C302" s="9">
        <v>70</v>
      </c>
      <c r="D302" s="9" t="s">
        <v>13</v>
      </c>
      <c r="E302" s="9">
        <v>1</v>
      </c>
      <c r="F302" s="10">
        <v>1621682</v>
      </c>
      <c r="G302" s="7">
        <v>187.80000000000001</v>
      </c>
      <c r="H302" s="7">
        <v>97</v>
      </c>
      <c r="I302" s="8">
        <v>591.22519999999997</v>
      </c>
      <c r="J302" s="9">
        <v>595.52269999999999</v>
      </c>
      <c r="K302" s="9">
        <v>8.2823826039456598</v>
      </c>
      <c r="L302" s="10">
        <v>0.229368293007881</v>
      </c>
      <c r="N302" s="25">
        <f t="shared" si="4"/>
        <v>27.503031</v>
      </c>
    </row>
    <row r="303">
      <c r="A303" s="8" t="s">
        <v>640</v>
      </c>
      <c r="B303" s="9">
        <v>54</v>
      </c>
      <c r="C303" s="9">
        <v>100</v>
      </c>
      <c r="D303" s="9" t="s">
        <v>13</v>
      </c>
      <c r="E303" s="9">
        <v>1</v>
      </c>
      <c r="F303" s="10">
        <v>1579158</v>
      </c>
      <c r="G303" s="7">
        <v>188.30000000000001</v>
      </c>
      <c r="H303" s="7">
        <v>88.799999999999997</v>
      </c>
      <c r="I303" s="8">
        <v>596.05499999999995</v>
      </c>
      <c r="J303" s="9">
        <v>597.87940000000003</v>
      </c>
      <c r="K303" s="9" t="s">
        <v>508</v>
      </c>
      <c r="L303" s="10" t="s">
        <v>508</v>
      </c>
      <c r="M303" s="9" t="s">
        <v>641</v>
      </c>
      <c r="N303" s="25">
        <f t="shared" si="4"/>
        <v>25.044497700000001</v>
      </c>
    </row>
    <row r="304">
      <c r="A304" s="8" t="s">
        <v>275</v>
      </c>
      <c r="B304" s="9">
        <v>54</v>
      </c>
      <c r="C304" s="9">
        <v>100</v>
      </c>
      <c r="D304" s="9" t="s">
        <v>15</v>
      </c>
      <c r="E304" s="9">
        <v>2</v>
      </c>
      <c r="F304" s="10">
        <v>1266649</v>
      </c>
      <c r="G304" s="7">
        <v>160.59999999999999</v>
      </c>
      <c r="H304" s="7">
        <v>55.600000000000001</v>
      </c>
      <c r="I304" s="8">
        <v>554.97180000000003</v>
      </c>
      <c r="J304" s="9">
        <v>557.33199999999999</v>
      </c>
      <c r="K304" s="9">
        <v>10.6894433017645</v>
      </c>
      <c r="L304" s="10">
        <v>0.28941913403084002</v>
      </c>
      <c r="N304" s="25">
        <f t="shared" si="4"/>
        <v>21.55677107</v>
      </c>
    </row>
    <row r="305">
      <c r="A305" s="8" t="s">
        <v>276</v>
      </c>
      <c r="B305" s="9">
        <v>49</v>
      </c>
      <c r="C305" s="9">
        <v>100</v>
      </c>
      <c r="D305" s="9" t="s">
        <v>15</v>
      </c>
      <c r="E305" s="9">
        <v>2</v>
      </c>
      <c r="F305" s="10">
        <v>1256759</v>
      </c>
      <c r="G305" s="7">
        <v>161.19999999999999</v>
      </c>
      <c r="H305" s="7">
        <v>68.400000000000006</v>
      </c>
      <c r="I305" s="8">
        <v>553.36680000000001</v>
      </c>
      <c r="J305" s="9">
        <v>557.60050000000001</v>
      </c>
      <c r="K305" s="9">
        <v>18.544978172532701</v>
      </c>
      <c r="L305" s="10">
        <v>0.26946456629323401</v>
      </c>
      <c r="M305" s="9" t="s">
        <v>277</v>
      </c>
      <c r="N305" s="25">
        <f t="shared" si="4"/>
        <v>26.32243287</v>
      </c>
    </row>
    <row r="306">
      <c r="A306" s="8" t="s">
        <v>278</v>
      </c>
      <c r="B306" s="9">
        <v>51</v>
      </c>
      <c r="C306" s="9">
        <v>40</v>
      </c>
      <c r="D306" s="9" t="s">
        <v>13</v>
      </c>
      <c r="E306" s="9">
        <v>1</v>
      </c>
      <c r="F306" s="10">
        <v>1452539</v>
      </c>
      <c r="G306" s="7">
        <v>173.59999999999999</v>
      </c>
      <c r="H306" s="7">
        <v>78.200000000000003</v>
      </c>
      <c r="I306" s="8">
        <v>587.91750000000002</v>
      </c>
      <c r="J306" s="9">
        <v>593.42880000000002</v>
      </c>
      <c r="K306" s="9">
        <v>10.603216829776301</v>
      </c>
      <c r="L306" s="10">
        <v>0.24455482393925501</v>
      </c>
      <c r="N306" s="25">
        <f t="shared" si="4"/>
        <v>25.948204459999999</v>
      </c>
    </row>
    <row r="307">
      <c r="A307" s="8" t="s">
        <v>279</v>
      </c>
      <c r="B307" s="9">
        <v>57</v>
      </c>
      <c r="C307" s="9">
        <v>100</v>
      </c>
      <c r="D307" s="9" t="s">
        <v>13</v>
      </c>
      <c r="E307" s="9">
        <v>1</v>
      </c>
      <c r="F307" s="10">
        <v>1382419</v>
      </c>
      <c r="G307" s="7">
        <v>173</v>
      </c>
      <c r="H307" s="7">
        <v>96.599999999999994</v>
      </c>
      <c r="I307" s="8">
        <v>604.2038</v>
      </c>
      <c r="J307" s="9">
        <v>607.87599999999998</v>
      </c>
      <c r="K307" s="9">
        <v>8.8135631392187399</v>
      </c>
      <c r="L307" s="10">
        <v>0.38006125890901299</v>
      </c>
      <c r="M307" s="9" t="s">
        <v>280</v>
      </c>
      <c r="N307" s="25">
        <f t="shared" si="4"/>
        <v>32.276387450000001</v>
      </c>
    </row>
    <row r="308">
      <c r="A308" s="8" t="s">
        <v>281</v>
      </c>
      <c r="B308" s="9">
        <v>52</v>
      </c>
      <c r="C308" s="9">
        <v>-100</v>
      </c>
      <c r="D308" s="9" t="s">
        <v>15</v>
      </c>
      <c r="E308" s="9">
        <v>2</v>
      </c>
      <c r="F308" s="10">
        <v>1232578</v>
      </c>
      <c r="G308" s="7">
        <v>157.19999999999999</v>
      </c>
      <c r="H308" s="7">
        <v>70.599999999999994</v>
      </c>
      <c r="I308" s="8">
        <v>550.12159999999994</v>
      </c>
      <c r="J308" s="9">
        <v>551.93629999999996</v>
      </c>
      <c r="K308" s="9">
        <v>12.421625312029599</v>
      </c>
      <c r="L308" s="10">
        <v>0.24871562437377201</v>
      </c>
      <c r="N308" s="25">
        <f t="shared" si="4"/>
        <v>28.569301190000001</v>
      </c>
    </row>
    <row r="309">
      <c r="A309" s="8" t="s">
        <v>282</v>
      </c>
      <c r="B309" s="9">
        <v>52</v>
      </c>
      <c r="C309" s="9">
        <v>100</v>
      </c>
      <c r="D309" s="9" t="s">
        <v>13</v>
      </c>
      <c r="E309" s="9">
        <v>1</v>
      </c>
      <c r="F309" s="10">
        <v>1622342</v>
      </c>
      <c r="G309" s="7">
        <v>175</v>
      </c>
      <c r="H309" s="7">
        <v>84.799999999999997</v>
      </c>
      <c r="I309" s="8">
        <v>606.96870000000001</v>
      </c>
      <c r="J309" s="9">
        <v>611.57920000000001</v>
      </c>
      <c r="K309" s="9">
        <v>16.067591524375899</v>
      </c>
      <c r="L309" s="10">
        <v>0.23968436899854201</v>
      </c>
      <c r="N309" s="25">
        <f t="shared" si="4"/>
        <v>27.689795920000002</v>
      </c>
    </row>
    <row r="310">
      <c r="A310" s="8" t="s">
        <v>283</v>
      </c>
      <c r="B310" s="9">
        <v>48</v>
      </c>
      <c r="C310" s="9">
        <v>89</v>
      </c>
      <c r="D310" s="9" t="s">
        <v>15</v>
      </c>
      <c r="E310" s="9">
        <v>2</v>
      </c>
      <c r="F310" s="10">
        <v>1389538</v>
      </c>
      <c r="G310" s="7">
        <v>156.80000000000001</v>
      </c>
      <c r="H310" s="7">
        <v>66</v>
      </c>
      <c r="I310" s="8">
        <v>574.61590000000001</v>
      </c>
      <c r="J310" s="9">
        <v>576.39940000000001</v>
      </c>
      <c r="K310" s="9">
        <v>13.333598319280901</v>
      </c>
      <c r="L310" s="10">
        <v>0.27592818886050902</v>
      </c>
      <c r="N310" s="25">
        <f t="shared" si="4"/>
        <v>26.84428363</v>
      </c>
    </row>
    <row r="311">
      <c r="A311" s="8" t="s">
        <v>284</v>
      </c>
      <c r="B311" s="9">
        <v>52</v>
      </c>
      <c r="C311" s="9">
        <v>100</v>
      </c>
      <c r="D311" s="9" t="s">
        <v>13</v>
      </c>
      <c r="E311" s="9">
        <v>1</v>
      </c>
      <c r="F311" s="10">
        <v>1515853</v>
      </c>
      <c r="G311" s="7">
        <v>182</v>
      </c>
      <c r="H311" s="7">
        <v>117.59999999999999</v>
      </c>
      <c r="I311" s="8">
        <v>584.56389999999999</v>
      </c>
      <c r="J311" s="9">
        <v>585.77260000000001</v>
      </c>
      <c r="K311" s="9">
        <v>8.4896244433888999</v>
      </c>
      <c r="L311" s="10">
        <v>0.279550405531867</v>
      </c>
      <c r="N311" s="25">
        <f t="shared" si="4"/>
        <v>35.502958579999998</v>
      </c>
    </row>
    <row r="312">
      <c r="A312" s="8" t="s">
        <v>642</v>
      </c>
      <c r="B312" s="9">
        <v>56</v>
      </c>
      <c r="C312" s="9">
        <v>88</v>
      </c>
      <c r="D312" s="9" t="s">
        <v>13</v>
      </c>
      <c r="E312" s="9">
        <v>1</v>
      </c>
      <c r="F312" s="10">
        <v>1419582</v>
      </c>
      <c r="G312" s="7">
        <v>181.30000000000001</v>
      </c>
      <c r="H312" s="7">
        <v>84.200000000000003</v>
      </c>
      <c r="I312" s="28"/>
      <c r="K312" s="9">
        <v>9.1947988777723797</v>
      </c>
      <c r="L312" s="10">
        <v>0.224846915532426</v>
      </c>
      <c r="M312" s="9" t="s">
        <v>636</v>
      </c>
      <c r="N312" s="25">
        <f t="shared" si="4"/>
        <v>25.61630487</v>
      </c>
    </row>
    <row r="313">
      <c r="A313" s="8" t="s">
        <v>285</v>
      </c>
      <c r="B313" s="9">
        <v>56</v>
      </c>
      <c r="C313" s="9">
        <v>100</v>
      </c>
      <c r="D313" s="9" t="s">
        <v>13</v>
      </c>
      <c r="E313" s="9">
        <v>1</v>
      </c>
      <c r="F313" s="10">
        <v>1503747</v>
      </c>
      <c r="G313" s="7">
        <v>180.90000000000001</v>
      </c>
      <c r="H313" s="7">
        <v>91</v>
      </c>
      <c r="I313" s="8">
        <v>604.32420000000002</v>
      </c>
      <c r="J313" s="9">
        <v>605.09159999999997</v>
      </c>
      <c r="K313" s="9">
        <v>13.029683596158501</v>
      </c>
      <c r="L313" s="10">
        <v>0.249682699996083</v>
      </c>
      <c r="N313" s="25">
        <f t="shared" si="4"/>
        <v>27.80764808</v>
      </c>
    </row>
    <row r="314">
      <c r="A314" s="8" t="s">
        <v>286</v>
      </c>
      <c r="B314" s="9">
        <v>56</v>
      </c>
      <c r="C314" s="9">
        <v>90</v>
      </c>
      <c r="D314" s="9" t="s">
        <v>13</v>
      </c>
      <c r="E314" s="9">
        <v>1</v>
      </c>
      <c r="F314" s="10">
        <v>1508233</v>
      </c>
      <c r="G314" s="7">
        <v>161.40000000000001</v>
      </c>
      <c r="H314" s="7">
        <v>66.400000000000006</v>
      </c>
      <c r="I314" s="8">
        <v>578.20709999999997</v>
      </c>
      <c r="J314" s="9">
        <v>581.95510000000002</v>
      </c>
      <c r="K314" s="9">
        <v>20.115287790730601</v>
      </c>
      <c r="L314" s="10">
        <v>0.211852030366592</v>
      </c>
      <c r="N314" s="25">
        <f t="shared" si="4"/>
        <v>25.489482519999999</v>
      </c>
    </row>
    <row r="315">
      <c r="A315" s="8" t="s">
        <v>287</v>
      </c>
      <c r="B315" s="9">
        <v>53</v>
      </c>
      <c r="C315" s="9">
        <v>-100</v>
      </c>
      <c r="D315" s="9" t="s">
        <v>15</v>
      </c>
      <c r="E315" s="9">
        <v>2</v>
      </c>
      <c r="F315" s="10">
        <v>1273217</v>
      </c>
      <c r="G315" s="7">
        <v>161.5</v>
      </c>
      <c r="H315" s="7">
        <v>63</v>
      </c>
      <c r="I315" s="8">
        <v>564.11040000000003</v>
      </c>
      <c r="J315" s="9">
        <v>566.01559999999995</v>
      </c>
      <c r="K315" s="9">
        <v>8.5181102727060605</v>
      </c>
      <c r="L315" s="10">
        <v>0.27871779211222902</v>
      </c>
      <c r="N315" s="25">
        <f t="shared" si="4"/>
        <v>24.15435785</v>
      </c>
    </row>
    <row r="316">
      <c r="A316" s="8" t="s">
        <v>288</v>
      </c>
      <c r="B316" s="9">
        <v>56</v>
      </c>
      <c r="C316" s="9">
        <v>-80</v>
      </c>
      <c r="D316" s="9" t="s">
        <v>15</v>
      </c>
      <c r="E316" s="9">
        <v>2</v>
      </c>
      <c r="F316" s="10">
        <v>1649897</v>
      </c>
      <c r="G316" s="7">
        <v>171.09999999999999</v>
      </c>
      <c r="H316" s="7">
        <v>65.599999999999994</v>
      </c>
      <c r="I316" s="8">
        <v>585.61440000000005</v>
      </c>
      <c r="J316" s="9">
        <v>588.09649999999999</v>
      </c>
      <c r="K316" s="9">
        <v>13.649684830577099</v>
      </c>
      <c r="L316" s="10">
        <v>0.22100718224914301</v>
      </c>
      <c r="M316" s="9" t="s">
        <v>277</v>
      </c>
      <c r="N316" s="25">
        <f t="shared" si="4"/>
        <v>22.40803738</v>
      </c>
    </row>
    <row r="317">
      <c r="A317" s="8" t="s">
        <v>289</v>
      </c>
      <c r="B317" s="9">
        <v>52</v>
      </c>
      <c r="C317" s="9">
        <v>100</v>
      </c>
      <c r="D317" s="9" t="s">
        <v>13</v>
      </c>
      <c r="E317" s="9">
        <v>1</v>
      </c>
      <c r="F317" s="10">
        <v>1833378</v>
      </c>
      <c r="G317" s="7">
        <v>188.90000000000001</v>
      </c>
      <c r="H317" s="7">
        <v>89.799999999999997</v>
      </c>
      <c r="I317" s="8">
        <v>614.39350000000002</v>
      </c>
      <c r="J317" s="9">
        <v>618.24350000000004</v>
      </c>
      <c r="K317" s="9">
        <v>7.3965821737934103</v>
      </c>
      <c r="L317" s="10">
        <v>0.239562862267127</v>
      </c>
      <c r="N317" s="25">
        <f t="shared" si="4"/>
        <v>25.165897350000002</v>
      </c>
    </row>
    <row r="318">
      <c r="A318" s="8" t="s">
        <v>290</v>
      </c>
      <c r="B318" s="9">
        <v>58</v>
      </c>
      <c r="C318" s="9">
        <v>89</v>
      </c>
      <c r="D318" s="9" t="s">
        <v>13</v>
      </c>
      <c r="E318" s="9">
        <v>1</v>
      </c>
      <c r="F318" s="10">
        <v>1327571</v>
      </c>
      <c r="G318" s="7">
        <v>173.69999999999999</v>
      </c>
      <c r="H318" s="7">
        <v>78.400000000000006</v>
      </c>
      <c r="I318" s="8">
        <v>566.71619999999996</v>
      </c>
      <c r="J318" s="9">
        <v>570.44169999999997</v>
      </c>
      <c r="K318" s="9">
        <v>12.232730316416101</v>
      </c>
      <c r="L318" s="10">
        <v>0.25044394014438398</v>
      </c>
      <c r="N318" s="25">
        <f t="shared" si="4"/>
        <v>25.984623330000002</v>
      </c>
    </row>
    <row r="319">
      <c r="A319" s="8" t="s">
        <v>291</v>
      </c>
      <c r="B319" s="9">
        <v>52</v>
      </c>
      <c r="C319" s="9">
        <v>100</v>
      </c>
      <c r="D319" s="9" t="s">
        <v>15</v>
      </c>
      <c r="E319" s="9">
        <v>2</v>
      </c>
      <c r="F319" s="10">
        <v>1333419</v>
      </c>
      <c r="G319" s="7">
        <v>158.69999999999999</v>
      </c>
      <c r="H319" s="7">
        <v>77.200000000000003</v>
      </c>
      <c r="I319" s="8">
        <v>557.50149999999996</v>
      </c>
      <c r="J319" s="9">
        <v>562.21310000000005</v>
      </c>
      <c r="K319" s="9">
        <v>19.794582349433099</v>
      </c>
      <c r="L319" s="10">
        <v>0.25450808391854302</v>
      </c>
      <c r="N319" s="25">
        <f t="shared" si="4"/>
        <v>30.652326779999999</v>
      </c>
    </row>
    <row r="320">
      <c r="A320" s="8" t="s">
        <v>292</v>
      </c>
      <c r="B320" s="9">
        <v>51</v>
      </c>
      <c r="C320" s="9">
        <v>100</v>
      </c>
      <c r="D320" s="9" t="s">
        <v>15</v>
      </c>
      <c r="E320" s="9">
        <v>2</v>
      </c>
      <c r="F320" s="10">
        <v>1427046</v>
      </c>
      <c r="G320" s="7">
        <v>174.69999999999999</v>
      </c>
      <c r="H320" s="7">
        <v>64</v>
      </c>
      <c r="I320" s="8">
        <v>561.37850000000003</v>
      </c>
      <c r="J320" s="9">
        <v>565.9194</v>
      </c>
      <c r="K320" s="9">
        <v>11.3128509015544</v>
      </c>
      <c r="L320" s="10">
        <v>0.278114440315193</v>
      </c>
      <c r="M320" s="9" t="s">
        <v>293</v>
      </c>
      <c r="N320" s="25">
        <f t="shared" si="4"/>
        <v>20.969793989999999</v>
      </c>
    </row>
    <row r="321">
      <c r="A321" s="8" t="s">
        <v>294</v>
      </c>
      <c r="B321" s="9">
        <v>49</v>
      </c>
      <c r="C321" s="9">
        <v>100</v>
      </c>
      <c r="D321" s="9" t="s">
        <v>15</v>
      </c>
      <c r="E321" s="9">
        <v>2</v>
      </c>
      <c r="F321" s="10">
        <v>1442422</v>
      </c>
      <c r="G321" s="7">
        <v>161</v>
      </c>
      <c r="H321" s="7">
        <v>60.399999999999999</v>
      </c>
      <c r="I321" s="8">
        <v>568.79669999999999</v>
      </c>
      <c r="J321" s="9">
        <v>572.84619999999995</v>
      </c>
      <c r="K321" s="9">
        <v>10.3445563779346</v>
      </c>
      <c r="L321" s="10">
        <v>0.26865920767745799</v>
      </c>
      <c r="N321" s="25">
        <f t="shared" ref="N321:N384" si="5">H321/((G321/100)^2)</f>
        <v>23.301570160000001</v>
      </c>
    </row>
    <row r="322">
      <c r="A322" s="8" t="s">
        <v>295</v>
      </c>
      <c r="B322" s="9">
        <v>56</v>
      </c>
      <c r="C322" s="9">
        <v>100</v>
      </c>
      <c r="D322" s="9" t="s">
        <v>15</v>
      </c>
      <c r="E322" s="9">
        <v>2</v>
      </c>
      <c r="F322" s="10">
        <v>1446384</v>
      </c>
      <c r="G322" s="7">
        <v>164.30000000000001</v>
      </c>
      <c r="H322" s="7">
        <v>61</v>
      </c>
      <c r="I322" s="8">
        <v>579.50390000000004</v>
      </c>
      <c r="J322" s="9">
        <v>581.00229999999999</v>
      </c>
      <c r="K322" s="9">
        <v>14.092892714514701</v>
      </c>
      <c r="L322" s="10">
        <v>0.25394056252031699</v>
      </c>
      <c r="N322" s="25">
        <f t="shared" si="5"/>
        <v>22.597204099999999</v>
      </c>
    </row>
    <row r="323">
      <c r="A323" s="8" t="s">
        <v>296</v>
      </c>
      <c r="B323" s="9">
        <v>52</v>
      </c>
      <c r="C323" s="9">
        <v>100</v>
      </c>
      <c r="D323" s="9" t="s">
        <v>15</v>
      </c>
      <c r="E323" s="9">
        <v>2</v>
      </c>
      <c r="F323" s="10">
        <v>1520883</v>
      </c>
      <c r="G323" s="7">
        <v>158.90000000000001</v>
      </c>
      <c r="H323" s="7">
        <v>65.200000000000003</v>
      </c>
      <c r="I323" s="8">
        <v>563.93240000000003</v>
      </c>
      <c r="J323" s="9">
        <v>565.05740000000003</v>
      </c>
      <c r="K323" s="9">
        <v>14.050860064682199</v>
      </c>
      <c r="L323" s="10">
        <v>0.25297441977637602</v>
      </c>
      <c r="N323" s="25">
        <f t="shared" si="5"/>
        <v>25.822590089999998</v>
      </c>
    </row>
    <row r="324">
      <c r="A324" s="8" t="s">
        <v>297</v>
      </c>
      <c r="B324" s="9">
        <v>55</v>
      </c>
      <c r="C324" s="9">
        <v>100</v>
      </c>
      <c r="D324" s="9" t="s">
        <v>15</v>
      </c>
      <c r="E324" s="9">
        <v>2</v>
      </c>
      <c r="F324" s="10">
        <v>1501706</v>
      </c>
      <c r="G324" s="7">
        <v>174.30000000000001</v>
      </c>
      <c r="H324" s="7">
        <v>107</v>
      </c>
      <c r="I324" s="8">
        <v>582.38689999999997</v>
      </c>
      <c r="J324" s="9">
        <v>587.61320000000001</v>
      </c>
      <c r="K324" s="9">
        <v>8.5221171531710702</v>
      </c>
      <c r="L324" s="10">
        <v>0.27932882859123198</v>
      </c>
      <c r="N324" s="25">
        <f t="shared" si="5"/>
        <v>35.21997176</v>
      </c>
    </row>
    <row r="325">
      <c r="A325" s="8" t="s">
        <v>298</v>
      </c>
      <c r="B325" s="9">
        <v>58</v>
      </c>
      <c r="C325" s="9">
        <v>100</v>
      </c>
      <c r="D325" s="9" t="s">
        <v>13</v>
      </c>
      <c r="E325" s="9">
        <v>1</v>
      </c>
      <c r="F325" s="10">
        <v>1575544</v>
      </c>
      <c r="G325" s="7">
        <v>170.69999999999999</v>
      </c>
      <c r="H325" s="7">
        <v>86</v>
      </c>
      <c r="I325" s="8">
        <v>575.28449999999998</v>
      </c>
      <c r="J325" s="9">
        <v>578.58950000000004</v>
      </c>
      <c r="K325" s="9">
        <v>9.3129516130455308</v>
      </c>
      <c r="L325" s="10">
        <v>0.244449223050724</v>
      </c>
      <c r="N325" s="25">
        <f t="shared" si="5"/>
        <v>29.51422672</v>
      </c>
    </row>
    <row r="326">
      <c r="A326" s="8" t="s">
        <v>299</v>
      </c>
      <c r="B326" s="9">
        <v>51</v>
      </c>
      <c r="C326" s="9">
        <v>80</v>
      </c>
      <c r="D326" s="9" t="s">
        <v>13</v>
      </c>
      <c r="E326" s="9">
        <v>1</v>
      </c>
      <c r="F326" s="10">
        <v>1767233</v>
      </c>
      <c r="G326" s="7">
        <v>180.40000000000001</v>
      </c>
      <c r="H326" s="7">
        <v>89.599999999999994</v>
      </c>
      <c r="I326" s="8">
        <v>620.00480000000005</v>
      </c>
      <c r="J326" s="9">
        <v>622.77589999999998</v>
      </c>
      <c r="K326" s="9">
        <v>12.8679135175004</v>
      </c>
      <c r="L326" s="10">
        <v>0.249788684025499</v>
      </c>
      <c r="N326" s="25">
        <f t="shared" si="5"/>
        <v>27.53182138</v>
      </c>
    </row>
    <row r="327">
      <c r="A327" s="8" t="s">
        <v>300</v>
      </c>
      <c r="B327" s="9">
        <v>53</v>
      </c>
      <c r="C327" s="9">
        <v>100</v>
      </c>
      <c r="D327" s="9" t="s">
        <v>15</v>
      </c>
      <c r="E327" s="9">
        <v>2</v>
      </c>
      <c r="F327" s="10">
        <v>1330463</v>
      </c>
      <c r="G327" s="7">
        <v>170.90000000000001</v>
      </c>
      <c r="H327" s="7">
        <v>71.400000000000006</v>
      </c>
      <c r="I327" s="8">
        <v>549.86850000000004</v>
      </c>
      <c r="J327" s="9">
        <v>552.9905</v>
      </c>
      <c r="K327" s="9">
        <v>7.47778454060294</v>
      </c>
      <c r="L327" s="10">
        <v>0.280863883928472</v>
      </c>
      <c r="N327" s="25">
        <f t="shared" si="5"/>
        <v>24.446353439999999</v>
      </c>
    </row>
    <row r="328">
      <c r="A328" s="8" t="s">
        <v>301</v>
      </c>
      <c r="B328" s="9">
        <v>50</v>
      </c>
      <c r="C328" s="9">
        <v>100</v>
      </c>
      <c r="D328" s="9" t="s">
        <v>13</v>
      </c>
      <c r="E328" s="9">
        <v>1</v>
      </c>
      <c r="F328" s="10">
        <v>1529214</v>
      </c>
      <c r="G328" s="7">
        <v>184.30000000000001</v>
      </c>
      <c r="H328" s="7">
        <v>84.799999999999997</v>
      </c>
      <c r="I328" s="8">
        <v>581.26890000000003</v>
      </c>
      <c r="J328" s="9">
        <v>584.83579999999995</v>
      </c>
      <c r="K328" s="9">
        <v>13.1456417442483</v>
      </c>
      <c r="L328" s="10">
        <v>0.26254395046141599</v>
      </c>
      <c r="N328" s="25">
        <f t="shared" si="5"/>
        <v>24.965782449999999</v>
      </c>
    </row>
    <row r="329">
      <c r="A329" s="8" t="s">
        <v>643</v>
      </c>
      <c r="B329" s="9">
        <v>55</v>
      </c>
      <c r="C329" s="9">
        <v>100</v>
      </c>
      <c r="D329" s="9" t="s">
        <v>13</v>
      </c>
      <c r="E329" s="9">
        <v>1</v>
      </c>
      <c r="F329" s="10">
        <v>1405884</v>
      </c>
      <c r="G329" s="7">
        <v>180.5</v>
      </c>
      <c r="H329" s="7">
        <v>110.2</v>
      </c>
      <c r="I329" s="28"/>
      <c r="K329" s="9">
        <v>55.8618091632732</v>
      </c>
      <c r="L329" s="10">
        <v>0.52285333594446204</v>
      </c>
      <c r="M329" s="9" t="s">
        <v>644</v>
      </c>
      <c r="N329" s="25">
        <f t="shared" si="5"/>
        <v>33.824172619999999</v>
      </c>
    </row>
    <row r="330">
      <c r="A330" s="8" t="s">
        <v>302</v>
      </c>
      <c r="B330" s="9">
        <v>50</v>
      </c>
      <c r="C330" s="9">
        <v>100</v>
      </c>
      <c r="D330" s="9" t="s">
        <v>13</v>
      </c>
      <c r="E330" s="9">
        <v>1</v>
      </c>
      <c r="F330" s="10">
        <v>1355715</v>
      </c>
      <c r="G330" s="7">
        <v>162.30000000000001</v>
      </c>
      <c r="H330" s="7">
        <v>58.600000000000001</v>
      </c>
      <c r="I330" s="8">
        <v>573.9896</v>
      </c>
      <c r="J330" s="9">
        <v>575.73080000000004</v>
      </c>
      <c r="K330" s="9">
        <v>11.9786689739009</v>
      </c>
      <c r="L330" s="10">
        <v>0.26349729715159198</v>
      </c>
      <c r="N330" s="25">
        <f t="shared" si="5"/>
        <v>22.24644275</v>
      </c>
    </row>
    <row r="331">
      <c r="A331" s="8" t="s">
        <v>303</v>
      </c>
      <c r="B331" s="9">
        <v>52</v>
      </c>
      <c r="C331" s="9">
        <v>100</v>
      </c>
      <c r="D331" s="9" t="s">
        <v>13</v>
      </c>
      <c r="E331" s="9">
        <v>1</v>
      </c>
      <c r="F331" s="10">
        <v>1425146</v>
      </c>
      <c r="G331" s="7">
        <v>166.80000000000001</v>
      </c>
      <c r="H331" s="7">
        <v>87.599999999999994</v>
      </c>
      <c r="I331" s="8">
        <v>583.28150000000005</v>
      </c>
      <c r="J331" s="9">
        <v>585.34259999999995</v>
      </c>
      <c r="K331" s="9">
        <v>8.7214465661406795</v>
      </c>
      <c r="L331" s="10">
        <v>0.247136695306203</v>
      </c>
      <c r="N331" s="25">
        <f t="shared" si="5"/>
        <v>31.485602879999998</v>
      </c>
    </row>
    <row r="332">
      <c r="A332" s="8" t="s">
        <v>304</v>
      </c>
      <c r="B332" s="9">
        <v>54</v>
      </c>
      <c r="C332" s="9">
        <v>68</v>
      </c>
      <c r="D332" s="9" t="s">
        <v>13</v>
      </c>
      <c r="E332" s="9">
        <v>1</v>
      </c>
      <c r="F332" s="10">
        <v>1533342</v>
      </c>
      <c r="G332" s="7">
        <v>183.90000000000001</v>
      </c>
      <c r="H332" s="7">
        <v>117</v>
      </c>
      <c r="I332" s="8">
        <v>602.72900000000004</v>
      </c>
      <c r="J332" s="9">
        <v>604.53560000000004</v>
      </c>
      <c r="K332" s="9">
        <v>11.0471360052824</v>
      </c>
      <c r="L332" s="10">
        <v>0.225847888340338</v>
      </c>
      <c r="N332" s="25">
        <f t="shared" si="5"/>
        <v>34.595722369999997</v>
      </c>
    </row>
    <row r="333">
      <c r="A333" s="8" t="s">
        <v>305</v>
      </c>
      <c r="B333" s="9">
        <v>53</v>
      </c>
      <c r="C333" s="9">
        <v>100</v>
      </c>
      <c r="D333" s="9" t="s">
        <v>13</v>
      </c>
      <c r="E333" s="9">
        <v>1</v>
      </c>
      <c r="F333" s="10">
        <v>1836215</v>
      </c>
      <c r="G333" s="7">
        <v>182.19999999999999</v>
      </c>
      <c r="H333" s="7">
        <v>75.400000000000006</v>
      </c>
      <c r="I333" s="8">
        <v>605.18550000000005</v>
      </c>
      <c r="J333" s="9">
        <v>608.29250000000002</v>
      </c>
      <c r="K333" s="9">
        <v>14.856399446073601</v>
      </c>
      <c r="L333" s="10">
        <v>0.21627823119068301</v>
      </c>
      <c r="N333" s="25">
        <f t="shared" si="5"/>
        <v>22.713005209999999</v>
      </c>
    </row>
    <row r="334">
      <c r="A334" s="8" t="s">
        <v>306</v>
      </c>
      <c r="B334" s="9">
        <v>55</v>
      </c>
      <c r="C334" s="9">
        <v>100</v>
      </c>
      <c r="D334" s="9" t="s">
        <v>13</v>
      </c>
      <c r="E334" s="9">
        <v>1</v>
      </c>
      <c r="F334" s="10">
        <v>1885948</v>
      </c>
      <c r="G334" s="7">
        <v>182</v>
      </c>
      <c r="H334" s="7">
        <v>73</v>
      </c>
      <c r="I334" s="8">
        <v>620.01260000000002</v>
      </c>
      <c r="J334" s="9">
        <v>623.3143</v>
      </c>
      <c r="K334" s="9">
        <v>12.915119811291101</v>
      </c>
      <c r="L334" s="10">
        <v>0.22022382268799601</v>
      </c>
      <c r="N334" s="25">
        <f t="shared" si="5"/>
        <v>22.038401159999999</v>
      </c>
    </row>
    <row r="335">
      <c r="A335" s="8" t="s">
        <v>307</v>
      </c>
      <c r="B335" s="9">
        <v>51</v>
      </c>
      <c r="C335" s="9">
        <v>88</v>
      </c>
      <c r="D335" s="9" t="s">
        <v>15</v>
      </c>
      <c r="E335" s="9">
        <v>2</v>
      </c>
      <c r="F335" s="10">
        <v>1180581</v>
      </c>
      <c r="G335" s="7">
        <v>152.90000000000001</v>
      </c>
      <c r="H335" s="7">
        <v>64.200000000000003</v>
      </c>
      <c r="I335" s="8">
        <v>518.1549</v>
      </c>
      <c r="J335" s="9">
        <v>519.02020000000005</v>
      </c>
      <c r="K335" s="9">
        <v>10.936299509389</v>
      </c>
      <c r="L335" s="10">
        <v>0.28779253078510703</v>
      </c>
      <c r="N335" s="25">
        <f t="shared" si="5"/>
        <v>27.461234529999999</v>
      </c>
    </row>
    <row r="336">
      <c r="A336" s="8" t="s">
        <v>308</v>
      </c>
      <c r="B336" s="9">
        <v>50</v>
      </c>
      <c r="C336" s="9">
        <v>11</v>
      </c>
      <c r="D336" s="9" t="s">
        <v>15</v>
      </c>
      <c r="E336" s="9">
        <v>2</v>
      </c>
      <c r="F336" s="10">
        <v>1332285</v>
      </c>
      <c r="G336" s="7">
        <v>174.90000000000001</v>
      </c>
      <c r="H336" s="7">
        <v>70.599999999999994</v>
      </c>
      <c r="I336" s="8">
        <v>530.09140000000002</v>
      </c>
      <c r="J336" s="9">
        <v>534.0856</v>
      </c>
      <c r="K336" s="9">
        <v>17.461693338739799</v>
      </c>
      <c r="L336" s="10">
        <v>0.26717600836722999</v>
      </c>
      <c r="N336" s="25">
        <f t="shared" si="5"/>
        <v>23.079430179999999</v>
      </c>
    </row>
    <row r="337">
      <c r="A337" s="8" t="s">
        <v>309</v>
      </c>
      <c r="B337" s="9">
        <v>54</v>
      </c>
      <c r="C337" s="9">
        <v>90</v>
      </c>
      <c r="D337" s="9" t="s">
        <v>15</v>
      </c>
      <c r="E337" s="9">
        <v>2</v>
      </c>
      <c r="F337" s="10">
        <v>1491797</v>
      </c>
      <c r="G337" s="7">
        <v>163.5</v>
      </c>
      <c r="H337" s="7">
        <v>90.200000000000003</v>
      </c>
      <c r="I337" s="8">
        <v>577.56269999999995</v>
      </c>
      <c r="J337" s="9">
        <v>579.34649999999999</v>
      </c>
      <c r="K337" s="9">
        <v>9.6203037509015008</v>
      </c>
      <c r="L337" s="10">
        <v>0.253150999203132</v>
      </c>
      <c r="N337" s="25">
        <f t="shared" si="5"/>
        <v>33.742015729999999</v>
      </c>
    </row>
    <row r="338">
      <c r="A338" s="8" t="s">
        <v>310</v>
      </c>
      <c r="B338" s="9">
        <v>56</v>
      </c>
      <c r="C338" s="9">
        <v>100</v>
      </c>
      <c r="D338" s="9" t="s">
        <v>13</v>
      </c>
      <c r="E338" s="9">
        <v>1</v>
      </c>
      <c r="F338" s="10">
        <v>1657495</v>
      </c>
      <c r="G338" s="7">
        <v>181.30000000000001</v>
      </c>
      <c r="H338" s="7">
        <v>82</v>
      </c>
      <c r="I338" s="8">
        <v>594.35310000000004</v>
      </c>
      <c r="J338" s="9">
        <v>600.88250000000005</v>
      </c>
      <c r="K338" s="9">
        <v>9.7176825055205001</v>
      </c>
      <c r="L338" s="10">
        <v>0.23787976264218999</v>
      </c>
      <c r="N338" s="25">
        <f t="shared" si="5"/>
        <v>24.94699524</v>
      </c>
    </row>
    <row r="339">
      <c r="A339" s="8" t="s">
        <v>311</v>
      </c>
      <c r="B339" s="9">
        <v>49</v>
      </c>
      <c r="C339" s="9">
        <v>100</v>
      </c>
      <c r="D339" s="9" t="s">
        <v>13</v>
      </c>
      <c r="E339" s="9">
        <v>1</v>
      </c>
      <c r="F339" s="10">
        <v>1523990</v>
      </c>
      <c r="G339" s="7">
        <v>184.69999999999999</v>
      </c>
      <c r="H339" s="7">
        <v>82.400000000000006</v>
      </c>
      <c r="I339" s="8">
        <v>578.19359999999995</v>
      </c>
      <c r="J339" s="9">
        <v>583.40639999999996</v>
      </c>
      <c r="K339" s="9">
        <v>15.599390389313299</v>
      </c>
      <c r="L339" s="10">
        <v>0.27256620672729198</v>
      </c>
      <c r="N339" s="25">
        <f t="shared" si="5"/>
        <v>24.15424243</v>
      </c>
    </row>
    <row r="340">
      <c r="A340" s="8" t="s">
        <v>312</v>
      </c>
      <c r="B340" s="9">
        <v>52</v>
      </c>
      <c r="C340" s="9">
        <v>-100</v>
      </c>
      <c r="D340" s="9" t="s">
        <v>15</v>
      </c>
      <c r="E340" s="9">
        <v>2</v>
      </c>
      <c r="F340" s="10">
        <v>1353092</v>
      </c>
      <c r="G340" s="7">
        <v>171</v>
      </c>
      <c r="H340" s="7">
        <v>79.599999999999994</v>
      </c>
      <c r="I340" s="8">
        <v>555.20249999999999</v>
      </c>
      <c r="J340" s="9">
        <v>556.16830000000004</v>
      </c>
      <c r="K340" s="9">
        <v>17.676714566160999</v>
      </c>
      <c r="L340" s="10">
        <v>0.29704403655926698</v>
      </c>
      <c r="N340" s="25">
        <f t="shared" si="5"/>
        <v>27.222051230000002</v>
      </c>
    </row>
    <row r="341">
      <c r="A341" s="8" t="s">
        <v>313</v>
      </c>
      <c r="B341" s="9">
        <v>57</v>
      </c>
      <c r="C341" s="9">
        <v>100</v>
      </c>
      <c r="D341" s="9" t="s">
        <v>15</v>
      </c>
      <c r="E341" s="9">
        <v>2</v>
      </c>
      <c r="F341" s="10">
        <v>1368113</v>
      </c>
      <c r="G341" s="7">
        <v>169</v>
      </c>
      <c r="H341" s="7">
        <v>58.799999999999997</v>
      </c>
      <c r="I341" s="8">
        <v>556.97040000000004</v>
      </c>
      <c r="J341" s="9">
        <v>559.16099999999994</v>
      </c>
      <c r="K341" s="9">
        <v>11.9411599688178</v>
      </c>
      <c r="L341" s="10">
        <v>0.247332665619209</v>
      </c>
      <c r="N341" s="25">
        <f t="shared" si="5"/>
        <v>20.58751444</v>
      </c>
    </row>
    <row r="342">
      <c r="A342" s="8" t="s">
        <v>314</v>
      </c>
      <c r="B342" s="9">
        <v>54</v>
      </c>
      <c r="C342" s="9">
        <v>80</v>
      </c>
      <c r="D342" s="9" t="s">
        <v>13</v>
      </c>
      <c r="E342" s="9">
        <v>1</v>
      </c>
      <c r="F342" s="10">
        <v>1528493</v>
      </c>
      <c r="G342" s="7">
        <v>172.90000000000001</v>
      </c>
      <c r="H342" s="7">
        <v>99.799999999999997</v>
      </c>
      <c r="I342" s="8">
        <v>587.21130000000005</v>
      </c>
      <c r="J342" s="9">
        <v>589.77719999999999</v>
      </c>
      <c r="K342" s="9">
        <v>263.09476286755103</v>
      </c>
      <c r="L342" s="10">
        <v>0.239936731561922</v>
      </c>
      <c r="N342" s="25">
        <f t="shared" si="5"/>
        <v>33.384167810000001</v>
      </c>
    </row>
    <row r="343">
      <c r="A343" s="8" t="s">
        <v>315</v>
      </c>
      <c r="B343" s="9">
        <v>48</v>
      </c>
      <c r="C343" s="9">
        <v>70</v>
      </c>
      <c r="D343" s="9" t="s">
        <v>15</v>
      </c>
      <c r="E343" s="9">
        <v>2</v>
      </c>
      <c r="F343" s="10">
        <v>1273897</v>
      </c>
      <c r="G343" s="7">
        <v>167</v>
      </c>
      <c r="H343" s="7">
        <v>65.200000000000003</v>
      </c>
      <c r="I343" s="8">
        <v>546.72720000000004</v>
      </c>
      <c r="J343" s="9">
        <v>548.26430000000005</v>
      </c>
      <c r="K343" s="9">
        <v>8.2547192704288399</v>
      </c>
      <c r="L343" s="10">
        <v>0.27574941310870599</v>
      </c>
      <c r="N343" s="25">
        <f t="shared" si="5"/>
        <v>23.378392909999999</v>
      </c>
    </row>
    <row r="344">
      <c r="A344" s="8" t="s">
        <v>316</v>
      </c>
      <c r="B344" s="9">
        <v>51</v>
      </c>
      <c r="C344" s="9">
        <v>100</v>
      </c>
      <c r="D344" s="9" t="s">
        <v>15</v>
      </c>
      <c r="E344" s="9">
        <v>2</v>
      </c>
      <c r="F344" s="10">
        <v>1447601</v>
      </c>
      <c r="G344" s="7">
        <v>166.19999999999999</v>
      </c>
      <c r="H344" s="7">
        <v>58.200000000000003</v>
      </c>
      <c r="I344" s="8">
        <v>560.55349999999999</v>
      </c>
      <c r="J344" s="9">
        <v>562.29610000000002</v>
      </c>
      <c r="K344" s="9">
        <v>16.388579069500899</v>
      </c>
      <c r="L344" s="10">
        <v>0.26313606197155698</v>
      </c>
      <c r="N344" s="25">
        <f t="shared" si="5"/>
        <v>21.06982584</v>
      </c>
    </row>
    <row r="345">
      <c r="A345" s="8" t="s">
        <v>317</v>
      </c>
      <c r="B345" s="9">
        <v>53</v>
      </c>
      <c r="C345" s="9">
        <v>100</v>
      </c>
      <c r="D345" s="9" t="s">
        <v>13</v>
      </c>
      <c r="E345" s="9">
        <v>1</v>
      </c>
      <c r="F345" s="10">
        <v>1524553</v>
      </c>
      <c r="G345" s="7">
        <v>167</v>
      </c>
      <c r="H345" s="7">
        <v>67.799999999999997</v>
      </c>
      <c r="I345" s="8">
        <v>579.68010000000004</v>
      </c>
      <c r="J345" s="9">
        <v>582.2953</v>
      </c>
      <c r="K345" s="9">
        <v>16.9972691295742</v>
      </c>
      <c r="L345" s="10">
        <v>0.24772865860436299</v>
      </c>
      <c r="N345" s="25">
        <f t="shared" si="5"/>
        <v>24.310660120000001</v>
      </c>
    </row>
    <row r="346">
      <c r="A346" s="8" t="s">
        <v>318</v>
      </c>
      <c r="B346" s="9">
        <v>49</v>
      </c>
      <c r="C346" s="9">
        <v>33</v>
      </c>
      <c r="D346" s="9" t="s">
        <v>13</v>
      </c>
      <c r="E346" s="9">
        <v>1</v>
      </c>
      <c r="F346" s="10">
        <v>1623774</v>
      </c>
      <c r="G346" s="7">
        <v>179.59999999999999</v>
      </c>
      <c r="H346" s="7">
        <v>75.200000000000003</v>
      </c>
      <c r="I346" s="8">
        <v>592.57770000000005</v>
      </c>
      <c r="J346" s="9">
        <v>594.7328</v>
      </c>
      <c r="K346" s="9">
        <v>11.556943775426101</v>
      </c>
      <c r="L346" s="10">
        <v>0.28563487371750401</v>
      </c>
      <c r="M346" s="9" t="s">
        <v>319</v>
      </c>
      <c r="N346" s="25">
        <f t="shared" si="5"/>
        <v>23.313376420000001</v>
      </c>
    </row>
    <row r="347">
      <c r="A347" s="8" t="s">
        <v>320</v>
      </c>
      <c r="B347" s="9">
        <v>52</v>
      </c>
      <c r="C347" s="9">
        <v>80</v>
      </c>
      <c r="D347" s="9" t="s">
        <v>13</v>
      </c>
      <c r="E347" s="9">
        <v>1</v>
      </c>
      <c r="F347" s="10">
        <v>1609322</v>
      </c>
      <c r="G347" s="7">
        <v>181.19999999999999</v>
      </c>
      <c r="H347" s="7">
        <v>141.19999999999999</v>
      </c>
      <c r="I347" s="8">
        <v>607.98919999999998</v>
      </c>
      <c r="J347" s="9">
        <v>611.09749999999997</v>
      </c>
      <c r="K347" s="9">
        <v>14.2699645129504</v>
      </c>
      <c r="L347" s="10">
        <v>0.218155375972754</v>
      </c>
      <c r="N347" s="25">
        <f t="shared" si="5"/>
        <v>43.004936430000001</v>
      </c>
    </row>
    <row r="348">
      <c r="A348" s="8" t="s">
        <v>321</v>
      </c>
      <c r="B348" s="9">
        <v>51</v>
      </c>
      <c r="C348" s="9">
        <v>58</v>
      </c>
      <c r="D348" s="9" t="s">
        <v>13</v>
      </c>
      <c r="E348" s="9">
        <v>1</v>
      </c>
      <c r="F348" s="10">
        <v>1516599</v>
      </c>
      <c r="G348" s="7">
        <v>161.5</v>
      </c>
      <c r="H348" s="7">
        <v>65.599999999999994</v>
      </c>
      <c r="I348" s="8">
        <v>583.46950000000004</v>
      </c>
      <c r="J348" s="9">
        <v>587.88959999999997</v>
      </c>
      <c r="K348" s="9">
        <v>8.4959381316999405</v>
      </c>
      <c r="L348" s="10">
        <v>0.25028587329644503</v>
      </c>
      <c r="N348" s="25">
        <f t="shared" si="5"/>
        <v>25.151204360000001</v>
      </c>
    </row>
    <row r="349">
      <c r="A349" s="8" t="s">
        <v>322</v>
      </c>
      <c r="B349" s="9">
        <v>53</v>
      </c>
      <c r="C349" s="9">
        <v>100</v>
      </c>
      <c r="D349" s="9" t="s">
        <v>15</v>
      </c>
      <c r="E349" s="9">
        <v>2</v>
      </c>
      <c r="F349" s="10">
        <v>1325250</v>
      </c>
      <c r="G349" s="7">
        <v>142.09999999999999</v>
      </c>
      <c r="H349" s="7">
        <v>75</v>
      </c>
      <c r="I349" s="8">
        <v>556.1558</v>
      </c>
      <c r="J349" s="9">
        <v>558.34939999999995</v>
      </c>
      <c r="K349" s="9">
        <v>9.0447146598811301</v>
      </c>
      <c r="L349" s="10">
        <v>0.25273139389449201</v>
      </c>
      <c r="N349" s="25">
        <f t="shared" si="5"/>
        <v>37.142668950000001</v>
      </c>
    </row>
    <row r="350">
      <c r="A350" s="8" t="s">
        <v>323</v>
      </c>
      <c r="B350" s="9">
        <v>54</v>
      </c>
      <c r="C350" s="9">
        <v>100</v>
      </c>
      <c r="D350" s="9" t="s">
        <v>13</v>
      </c>
      <c r="E350" s="9">
        <v>1</v>
      </c>
      <c r="F350" s="10">
        <v>1724917</v>
      </c>
      <c r="G350" s="7">
        <v>177</v>
      </c>
      <c r="H350" s="7">
        <v>84.599999999999994</v>
      </c>
      <c r="I350" s="8">
        <v>597.22829999999999</v>
      </c>
      <c r="J350" s="9">
        <v>599.25229999999999</v>
      </c>
      <c r="K350" s="9">
        <v>8.7423375679487592</v>
      </c>
      <c r="L350" s="10">
        <v>0.240623657995229</v>
      </c>
      <c r="N350" s="25">
        <f t="shared" si="5"/>
        <v>27.003734560000002</v>
      </c>
    </row>
    <row r="351">
      <c r="A351" s="8" t="s">
        <v>324</v>
      </c>
      <c r="B351" s="9">
        <v>55</v>
      </c>
      <c r="C351" s="9">
        <v>100</v>
      </c>
      <c r="D351" s="9" t="s">
        <v>15</v>
      </c>
      <c r="E351" s="9">
        <v>2</v>
      </c>
      <c r="F351" s="10">
        <v>1531120</v>
      </c>
      <c r="G351" s="7">
        <v>166.40000000000001</v>
      </c>
      <c r="H351" s="7">
        <v>69.400000000000006</v>
      </c>
      <c r="I351" s="8">
        <v>578.88260000000002</v>
      </c>
      <c r="J351" s="9">
        <v>581.94320000000005</v>
      </c>
      <c r="K351" s="9">
        <v>10.929147262892201</v>
      </c>
      <c r="L351" s="10">
        <v>0.28989141961617199</v>
      </c>
      <c r="N351" s="25">
        <f t="shared" si="5"/>
        <v>25.06414109</v>
      </c>
    </row>
    <row r="352">
      <c r="A352" s="8" t="s">
        <v>325</v>
      </c>
      <c r="B352" s="9">
        <v>55</v>
      </c>
      <c r="C352" s="9">
        <v>100</v>
      </c>
      <c r="D352" s="9" t="s">
        <v>15</v>
      </c>
      <c r="E352" s="9">
        <v>2</v>
      </c>
      <c r="F352" s="10">
        <v>1411969</v>
      </c>
      <c r="G352" s="7">
        <v>166</v>
      </c>
      <c r="H352" s="7">
        <v>84.200000000000003</v>
      </c>
      <c r="I352" s="8">
        <v>562.12189999999998</v>
      </c>
      <c r="J352" s="9">
        <v>564.87829999999997</v>
      </c>
      <c r="K352" s="9">
        <v>13.6715429657967</v>
      </c>
      <c r="L352" s="10">
        <v>0.21269032960749201</v>
      </c>
      <c r="N352" s="25">
        <f t="shared" si="5"/>
        <v>30.55595877</v>
      </c>
    </row>
    <row r="353">
      <c r="A353" s="8" t="s">
        <v>326</v>
      </c>
      <c r="B353" s="9">
        <v>51</v>
      </c>
      <c r="C353" s="9">
        <v>100</v>
      </c>
      <c r="D353" s="9" t="s">
        <v>15</v>
      </c>
      <c r="E353" s="9">
        <v>2</v>
      </c>
      <c r="F353" s="10">
        <v>1412342</v>
      </c>
      <c r="G353" s="7">
        <v>163.40000000000001</v>
      </c>
      <c r="H353" s="7">
        <v>77.400000000000006</v>
      </c>
      <c r="I353" s="8">
        <v>577.01390000000004</v>
      </c>
      <c r="J353" s="9">
        <v>583.4393</v>
      </c>
      <c r="K353" s="9">
        <v>18.904077780806801</v>
      </c>
      <c r="L353" s="10">
        <v>0.27156825730624901</v>
      </c>
      <c r="N353" s="25">
        <f t="shared" si="5"/>
        <v>28.98924177</v>
      </c>
    </row>
    <row r="354">
      <c r="A354" s="8" t="s">
        <v>327</v>
      </c>
      <c r="B354" s="9">
        <v>50</v>
      </c>
      <c r="C354" s="9">
        <v>100</v>
      </c>
      <c r="D354" s="9" t="s">
        <v>15</v>
      </c>
      <c r="E354" s="9">
        <v>2</v>
      </c>
      <c r="F354" s="10">
        <v>1404549</v>
      </c>
      <c r="G354" s="7">
        <v>164.90000000000001</v>
      </c>
      <c r="H354" s="7">
        <v>60</v>
      </c>
      <c r="I354" s="8">
        <v>549.73149999999998</v>
      </c>
      <c r="J354" s="9">
        <v>552.43679999999995</v>
      </c>
      <c r="K354" s="9">
        <v>10.6455260017319</v>
      </c>
      <c r="L354" s="10">
        <v>0.29445774443014999</v>
      </c>
      <c r="N354" s="25">
        <f t="shared" si="5"/>
        <v>22.065305209999998</v>
      </c>
    </row>
    <row r="355">
      <c r="A355" s="8" t="s">
        <v>328</v>
      </c>
      <c r="B355" s="9">
        <v>54</v>
      </c>
      <c r="C355" s="9">
        <v>100</v>
      </c>
      <c r="D355" s="9" t="s">
        <v>13</v>
      </c>
      <c r="E355" s="9">
        <v>1</v>
      </c>
      <c r="F355" s="10">
        <v>1717600</v>
      </c>
      <c r="G355" s="7">
        <v>182.5</v>
      </c>
      <c r="H355" s="7">
        <v>77.200000000000003</v>
      </c>
      <c r="I355" s="8">
        <v>611.19370000000004</v>
      </c>
      <c r="J355" s="9">
        <v>612.78489999999999</v>
      </c>
      <c r="K355" s="9">
        <v>10.9455666704915</v>
      </c>
      <c r="L355" s="10">
        <v>0.206060910312587</v>
      </c>
      <c r="N355" s="25">
        <f t="shared" si="5"/>
        <v>23.178832799999999</v>
      </c>
    </row>
    <row r="356">
      <c r="A356" s="8" t="s">
        <v>329</v>
      </c>
      <c r="B356" s="9">
        <v>49</v>
      </c>
      <c r="C356" s="9">
        <v>100</v>
      </c>
      <c r="D356" s="9" t="s">
        <v>15</v>
      </c>
      <c r="E356" s="9">
        <v>2</v>
      </c>
      <c r="F356" s="10">
        <v>1481468</v>
      </c>
      <c r="G356" s="7">
        <v>170.40000000000001</v>
      </c>
      <c r="H356" s="7">
        <v>68.200000000000003</v>
      </c>
      <c r="I356" s="8">
        <v>592.29290000000003</v>
      </c>
      <c r="J356" s="9">
        <v>595.3827</v>
      </c>
      <c r="K356" s="9">
        <v>8.8258611467635699</v>
      </c>
      <c r="L356" s="10">
        <v>0.25997085317952501</v>
      </c>
      <c r="N356" s="25">
        <f t="shared" si="5"/>
        <v>23.487954330000001</v>
      </c>
    </row>
    <row r="357">
      <c r="A357" s="8" t="s">
        <v>330</v>
      </c>
      <c r="B357" s="9">
        <v>52</v>
      </c>
      <c r="C357" s="9">
        <v>100</v>
      </c>
      <c r="D357" s="9" t="s">
        <v>13</v>
      </c>
      <c r="E357" s="9">
        <v>1</v>
      </c>
      <c r="F357" s="10">
        <v>1657211</v>
      </c>
      <c r="G357" s="7">
        <v>184</v>
      </c>
      <c r="H357" s="7">
        <v>80.799999999999997</v>
      </c>
      <c r="I357" s="8">
        <v>597.89380000000006</v>
      </c>
      <c r="J357" s="9">
        <v>600.39149999999995</v>
      </c>
      <c r="K357" s="9">
        <v>12.8292495917278</v>
      </c>
      <c r="L357" s="10">
        <v>0.26640426107334703</v>
      </c>
      <c r="N357" s="25">
        <f t="shared" si="5"/>
        <v>23.8657845</v>
      </c>
    </row>
    <row r="358">
      <c r="A358" s="8" t="s">
        <v>331</v>
      </c>
      <c r="B358" s="9">
        <v>51</v>
      </c>
      <c r="C358" s="9">
        <v>75</v>
      </c>
      <c r="D358" s="9" t="s">
        <v>13</v>
      </c>
      <c r="E358" s="9">
        <v>1</v>
      </c>
      <c r="F358" s="10">
        <v>1428273</v>
      </c>
      <c r="G358" s="7">
        <v>178.90000000000001</v>
      </c>
      <c r="H358" s="7">
        <v>81.799999999999997</v>
      </c>
      <c r="I358" s="8">
        <v>574.0779</v>
      </c>
      <c r="J358" s="9">
        <v>575.53359999999998</v>
      </c>
      <c r="K358" s="9">
        <v>9.2933582118168108</v>
      </c>
      <c r="L358" s="10">
        <v>0.25816805726687803</v>
      </c>
      <c r="N358" s="25">
        <f t="shared" si="5"/>
        <v>25.55833878</v>
      </c>
    </row>
    <row r="359">
      <c r="A359" s="8" t="s">
        <v>332</v>
      </c>
      <c r="B359" s="9">
        <v>50</v>
      </c>
      <c r="C359" s="9">
        <v>100</v>
      </c>
      <c r="D359" s="9" t="s">
        <v>15</v>
      </c>
      <c r="E359" s="9">
        <v>2</v>
      </c>
      <c r="F359" s="10">
        <v>1467238</v>
      </c>
      <c r="G359" s="7">
        <v>157.80000000000001</v>
      </c>
      <c r="H359" s="7">
        <v>52.399999999999999</v>
      </c>
      <c r="I359" s="8">
        <v>564.36220000000003</v>
      </c>
      <c r="J359" s="9">
        <v>565.84720000000004</v>
      </c>
      <c r="K359" s="9">
        <v>14.282545392402699</v>
      </c>
      <c r="L359" s="10">
        <v>0.28056853309068702</v>
      </c>
      <c r="N359" s="25">
        <f t="shared" si="5"/>
        <v>21.043466810000002</v>
      </c>
    </row>
    <row r="360">
      <c r="A360" s="8" t="s">
        <v>333</v>
      </c>
      <c r="B360" s="9">
        <v>56</v>
      </c>
      <c r="C360" s="9">
        <v>-50</v>
      </c>
      <c r="D360" s="9" t="s">
        <v>15</v>
      </c>
      <c r="E360" s="9">
        <v>2</v>
      </c>
      <c r="F360" s="10">
        <v>1411501</v>
      </c>
      <c r="G360" s="7">
        <v>173.19999999999999</v>
      </c>
      <c r="H360" s="7">
        <v>89.799999999999997</v>
      </c>
      <c r="I360" s="8">
        <v>568.3356</v>
      </c>
      <c r="J360" s="9">
        <v>570.79669999999999</v>
      </c>
      <c r="K360" s="9">
        <v>7.7952026273873596</v>
      </c>
      <c r="L360" s="10">
        <v>0.25011999847098099</v>
      </c>
      <c r="N360" s="25">
        <f t="shared" si="5"/>
        <v>29.935089529999999</v>
      </c>
    </row>
    <row r="361">
      <c r="A361" s="8" t="s">
        <v>334</v>
      </c>
      <c r="B361" s="9">
        <v>49</v>
      </c>
      <c r="C361" s="9">
        <v>100</v>
      </c>
      <c r="D361" s="9" t="s">
        <v>15</v>
      </c>
      <c r="E361" s="9">
        <v>2</v>
      </c>
      <c r="F361" s="10">
        <v>1266876</v>
      </c>
      <c r="G361" s="7">
        <v>156.30000000000001</v>
      </c>
      <c r="H361" s="7">
        <v>50</v>
      </c>
      <c r="I361" s="8">
        <v>533.21310000000005</v>
      </c>
      <c r="J361" s="9">
        <v>534.74360000000001</v>
      </c>
      <c r="K361" s="9">
        <v>10.1940797016312</v>
      </c>
      <c r="L361" s="10">
        <v>0.27555260167961199</v>
      </c>
      <c r="N361" s="25">
        <f t="shared" si="5"/>
        <v>20.466899089999998</v>
      </c>
    </row>
    <row r="362">
      <c r="A362" s="8" t="s">
        <v>335</v>
      </c>
      <c r="B362" s="9">
        <v>50</v>
      </c>
      <c r="C362" s="9">
        <v>100</v>
      </c>
      <c r="D362" s="9" t="s">
        <v>15</v>
      </c>
      <c r="E362" s="9">
        <v>2</v>
      </c>
      <c r="F362" s="10">
        <v>1353958</v>
      </c>
      <c r="G362" s="7">
        <v>166.40000000000001</v>
      </c>
      <c r="H362" s="7">
        <v>120.2</v>
      </c>
      <c r="I362" s="8">
        <v>567.52599999999995</v>
      </c>
      <c r="J362" s="9">
        <v>572.52070000000003</v>
      </c>
      <c r="K362" s="9">
        <v>12.391327296393101</v>
      </c>
      <c r="L362" s="10">
        <v>0.23609521138100201</v>
      </c>
      <c r="N362" s="25">
        <f t="shared" si="5"/>
        <v>43.410803440000002</v>
      </c>
    </row>
    <row r="363">
      <c r="A363" s="8" t="s">
        <v>645</v>
      </c>
      <c r="B363" s="9">
        <v>58</v>
      </c>
      <c r="C363" s="9">
        <v>79</v>
      </c>
      <c r="D363" s="9" t="s">
        <v>15</v>
      </c>
      <c r="E363" s="9">
        <v>2</v>
      </c>
      <c r="F363" s="10">
        <v>1363976</v>
      </c>
      <c r="G363" s="9"/>
      <c r="H363" s="9"/>
      <c r="I363" s="8">
        <v>558.33749999999998</v>
      </c>
      <c r="J363" s="9">
        <v>560.9307</v>
      </c>
      <c r="K363" s="9">
        <v>8.26105888389346</v>
      </c>
      <c r="L363" s="10">
        <v>0.27526063631545999</v>
      </c>
      <c r="N363" s="25" t="str">
        <f t="shared" si="5"/>
        <v>#DIV/0!</v>
      </c>
    </row>
    <row r="364">
      <c r="A364" s="8" t="s">
        <v>646</v>
      </c>
      <c r="B364" s="9">
        <v>60</v>
      </c>
      <c r="C364" s="9">
        <v>89</v>
      </c>
      <c r="D364" s="9" t="s">
        <v>15</v>
      </c>
      <c r="E364" s="9">
        <v>2</v>
      </c>
      <c r="F364" s="10">
        <v>1405389</v>
      </c>
      <c r="G364" s="9"/>
      <c r="H364" s="9"/>
      <c r="I364" s="8">
        <v>562.09540000000004</v>
      </c>
      <c r="J364" s="9">
        <v>564.59730000000002</v>
      </c>
      <c r="K364" s="9">
        <v>7.6030346428732303</v>
      </c>
      <c r="L364" s="10">
        <v>0.25532242463507698</v>
      </c>
      <c r="N364" s="25" t="str">
        <f t="shared" si="5"/>
        <v>#DIV/0!</v>
      </c>
    </row>
    <row r="365">
      <c r="A365" s="8" t="s">
        <v>647</v>
      </c>
      <c r="B365" s="9">
        <v>58</v>
      </c>
      <c r="C365" s="9">
        <v>100</v>
      </c>
      <c r="D365" s="9" t="s">
        <v>13</v>
      </c>
      <c r="E365" s="9">
        <v>1</v>
      </c>
      <c r="F365" s="10">
        <v>1271085</v>
      </c>
      <c r="I365" s="28"/>
      <c r="K365" s="9" t="s">
        <v>508</v>
      </c>
      <c r="L365" s="10" t="s">
        <v>508</v>
      </c>
      <c r="M365" s="9" t="s">
        <v>648</v>
      </c>
      <c r="N365" s="25" t="str">
        <f t="shared" si="5"/>
        <v>#DIV/0!</v>
      </c>
    </row>
    <row r="366">
      <c r="A366" s="8" t="s">
        <v>649</v>
      </c>
      <c r="B366" s="9">
        <v>59</v>
      </c>
      <c r="C366" s="9">
        <v>100</v>
      </c>
      <c r="D366" s="9" t="s">
        <v>15</v>
      </c>
      <c r="E366" s="9">
        <v>2</v>
      </c>
      <c r="F366" s="10">
        <v>1468297</v>
      </c>
      <c r="G366" s="9"/>
      <c r="H366" s="9"/>
      <c r="I366" s="8">
        <v>555.7595</v>
      </c>
      <c r="J366" s="9">
        <v>557.33950000000004</v>
      </c>
      <c r="K366" s="9">
        <v>19.4254504857306</v>
      </c>
      <c r="L366" s="10">
        <v>0.25459689509897598</v>
      </c>
      <c r="N366" s="25" t="str">
        <f t="shared" si="5"/>
        <v>#DIV/0!</v>
      </c>
    </row>
    <row r="367">
      <c r="A367" s="8" t="s">
        <v>650</v>
      </c>
      <c r="B367" s="9">
        <v>62</v>
      </c>
      <c r="C367" s="9">
        <v>100</v>
      </c>
      <c r="D367" s="9" t="s">
        <v>13</v>
      </c>
      <c r="E367" s="9">
        <v>1</v>
      </c>
      <c r="F367" s="10">
        <v>1513114</v>
      </c>
      <c r="G367" s="9"/>
      <c r="H367" s="9"/>
      <c r="I367" s="8">
        <v>587.93190000000004</v>
      </c>
      <c r="J367" s="9">
        <v>589.99590000000001</v>
      </c>
      <c r="K367" s="9">
        <v>14.605821357226899</v>
      </c>
      <c r="L367" s="10">
        <v>0.226648775598872</v>
      </c>
      <c r="N367" s="25" t="str">
        <f t="shared" si="5"/>
        <v>#DIV/0!</v>
      </c>
    </row>
    <row r="368">
      <c r="A368" s="8" t="s">
        <v>336</v>
      </c>
      <c r="B368" s="9">
        <v>65</v>
      </c>
      <c r="C368" s="9">
        <v>100</v>
      </c>
      <c r="D368" s="9" t="s">
        <v>13</v>
      </c>
      <c r="E368" s="9">
        <v>1</v>
      </c>
      <c r="F368" s="10">
        <v>1440468</v>
      </c>
      <c r="G368" s="7">
        <v>184.09999999999999</v>
      </c>
      <c r="H368" s="7">
        <v>115.40000000000001</v>
      </c>
      <c r="I368" s="8">
        <v>546.98919999999998</v>
      </c>
      <c r="J368" s="9">
        <v>548.11860000000001</v>
      </c>
      <c r="K368" s="9">
        <v>8.6154185890591801</v>
      </c>
      <c r="L368" s="10">
        <v>0.28402833751087703</v>
      </c>
      <c r="N368" s="25">
        <f t="shared" si="5"/>
        <v>34.04851944</v>
      </c>
    </row>
    <row r="369">
      <c r="A369" s="8" t="s">
        <v>651</v>
      </c>
      <c r="B369" s="9">
        <v>62</v>
      </c>
      <c r="C369" s="9">
        <v>100</v>
      </c>
      <c r="D369" s="9" t="s">
        <v>15</v>
      </c>
      <c r="E369" s="9">
        <v>2</v>
      </c>
      <c r="F369" s="10">
        <v>1119247</v>
      </c>
      <c r="G369" s="9"/>
      <c r="H369" s="9"/>
      <c r="I369" s="8">
        <v>533.31290000000001</v>
      </c>
      <c r="J369" s="9">
        <v>536.31719999999996</v>
      </c>
      <c r="K369" s="9">
        <v>9.2817766325078406</v>
      </c>
      <c r="L369" s="10">
        <v>0.31163430071910803</v>
      </c>
      <c r="N369" s="25" t="str">
        <f t="shared" si="5"/>
        <v>#DIV/0!</v>
      </c>
    </row>
    <row r="370">
      <c r="A370" s="8" t="s">
        <v>652</v>
      </c>
      <c r="B370" s="9">
        <v>58</v>
      </c>
      <c r="C370" s="9">
        <v>33</v>
      </c>
      <c r="D370" s="9" t="s">
        <v>13</v>
      </c>
      <c r="E370" s="9">
        <v>1</v>
      </c>
      <c r="F370" s="10">
        <v>1601134</v>
      </c>
      <c r="G370" s="9"/>
      <c r="H370" s="9"/>
      <c r="I370" s="8">
        <v>595.42840000000001</v>
      </c>
      <c r="J370" s="9">
        <v>600.48119999999994</v>
      </c>
      <c r="K370" s="9">
        <v>15.562521049608</v>
      </c>
      <c r="L370" s="10">
        <v>0.243813469443317</v>
      </c>
      <c r="N370" s="25" t="str">
        <f t="shared" si="5"/>
        <v>#DIV/0!</v>
      </c>
    </row>
    <row r="371">
      <c r="A371" s="8" t="s">
        <v>337</v>
      </c>
      <c r="B371" s="9">
        <v>64</v>
      </c>
      <c r="C371" s="9">
        <v>100</v>
      </c>
      <c r="D371" s="9" t="s">
        <v>15</v>
      </c>
      <c r="E371" s="9">
        <v>2</v>
      </c>
      <c r="F371" s="10">
        <v>1277641</v>
      </c>
      <c r="G371" s="7">
        <v>159.59999999999999</v>
      </c>
      <c r="H371" s="7">
        <v>84.400000000000006</v>
      </c>
      <c r="I371" s="8">
        <v>570.74890000000005</v>
      </c>
      <c r="J371" s="9">
        <v>574.26840000000004</v>
      </c>
      <c r="K371" s="9">
        <v>16.730463319935101</v>
      </c>
      <c r="L371" s="10">
        <v>0.25682429889182801</v>
      </c>
      <c r="N371" s="25">
        <f t="shared" si="5"/>
        <v>33.134213979999998</v>
      </c>
    </row>
    <row r="372">
      <c r="A372" s="8" t="s">
        <v>653</v>
      </c>
      <c r="B372" s="9">
        <v>66</v>
      </c>
      <c r="C372" s="9">
        <v>90</v>
      </c>
      <c r="D372" s="9" t="s">
        <v>15</v>
      </c>
      <c r="E372" s="9">
        <v>2</v>
      </c>
      <c r="F372" s="10">
        <v>1685137</v>
      </c>
      <c r="G372" s="9"/>
      <c r="H372" s="9"/>
      <c r="I372" s="8">
        <v>588.77419999999995</v>
      </c>
      <c r="J372" s="9">
        <v>596.70759999999996</v>
      </c>
      <c r="K372" s="9">
        <v>14.5910878366983</v>
      </c>
      <c r="L372" s="10">
        <v>0.274667885378032</v>
      </c>
      <c r="M372" s="9" t="s">
        <v>654</v>
      </c>
      <c r="N372" s="25" t="str">
        <f t="shared" si="5"/>
        <v>#DIV/0!</v>
      </c>
    </row>
    <row r="373">
      <c r="A373" s="8" t="s">
        <v>655</v>
      </c>
      <c r="B373" s="9">
        <v>66</v>
      </c>
      <c r="C373" s="9">
        <v>88</v>
      </c>
      <c r="D373" s="9" t="s">
        <v>13</v>
      </c>
      <c r="E373" s="9">
        <v>1</v>
      </c>
      <c r="F373" s="10">
        <v>1549748</v>
      </c>
      <c r="G373" s="9"/>
      <c r="H373" s="9"/>
      <c r="I373" s="8">
        <v>590.25440000000003</v>
      </c>
      <c r="J373" s="9">
        <v>596.00530000000003</v>
      </c>
      <c r="K373" s="9">
        <v>7.7386816776463698</v>
      </c>
      <c r="L373" s="10">
        <v>0.249374750875686</v>
      </c>
      <c r="N373" s="25" t="str">
        <f t="shared" si="5"/>
        <v>#DIV/0!</v>
      </c>
    </row>
    <row r="374">
      <c r="A374" s="8" t="s">
        <v>338</v>
      </c>
      <c r="B374" s="9">
        <v>67</v>
      </c>
      <c r="C374" s="9">
        <v>-60</v>
      </c>
      <c r="D374" s="9" t="s">
        <v>13</v>
      </c>
      <c r="E374" s="9">
        <v>1</v>
      </c>
      <c r="F374" s="10">
        <v>1615680</v>
      </c>
      <c r="G374" s="7">
        <v>175.40000000000001</v>
      </c>
      <c r="H374" s="7">
        <v>73.599999999999994</v>
      </c>
      <c r="I374" s="8">
        <v>581.82489999999996</v>
      </c>
      <c r="J374" s="9">
        <v>584.65999999999997</v>
      </c>
      <c r="K374" s="9">
        <v>10.0102891461478</v>
      </c>
      <c r="L374" s="10">
        <v>0.24782169220126499</v>
      </c>
      <c r="N374" s="25">
        <f t="shared" si="5"/>
        <v>23.92316503</v>
      </c>
    </row>
    <row r="375">
      <c r="A375" s="8" t="s">
        <v>656</v>
      </c>
      <c r="B375" s="9">
        <v>66</v>
      </c>
      <c r="C375" s="9">
        <v>79</v>
      </c>
      <c r="D375" s="9" t="s">
        <v>13</v>
      </c>
      <c r="E375" s="9">
        <v>1</v>
      </c>
      <c r="F375" s="10">
        <v>1628589</v>
      </c>
      <c r="G375" s="9"/>
      <c r="H375" s="9"/>
      <c r="I375" s="8">
        <v>579.43669999999997</v>
      </c>
      <c r="J375" s="9">
        <v>581.37239999999997</v>
      </c>
      <c r="K375" s="9">
        <v>10.750341468759</v>
      </c>
      <c r="L375" s="10">
        <v>0.22034371233015601</v>
      </c>
      <c r="N375" s="25" t="str">
        <f t="shared" si="5"/>
        <v>#DIV/0!</v>
      </c>
    </row>
    <row r="376">
      <c r="A376" s="8" t="s">
        <v>657</v>
      </c>
      <c r="B376" s="9">
        <v>60</v>
      </c>
      <c r="C376" s="9">
        <v>89</v>
      </c>
      <c r="D376" s="9" t="s">
        <v>13</v>
      </c>
      <c r="E376" s="9">
        <v>1</v>
      </c>
      <c r="F376" s="10">
        <v>1528858</v>
      </c>
      <c r="G376" s="9"/>
      <c r="H376" s="9"/>
      <c r="I376" s="8">
        <v>572.67930000000001</v>
      </c>
      <c r="J376" s="9">
        <v>575.43790000000001</v>
      </c>
      <c r="K376" s="9">
        <v>14.822498096378901</v>
      </c>
      <c r="L376" s="10">
        <v>0.25560752770543799</v>
      </c>
      <c r="N376" s="25" t="str">
        <f t="shared" si="5"/>
        <v>#DIV/0!</v>
      </c>
    </row>
    <row r="377">
      <c r="A377" s="8" t="s">
        <v>339</v>
      </c>
      <c r="B377" s="9">
        <v>60</v>
      </c>
      <c r="C377" s="9">
        <v>-100</v>
      </c>
      <c r="D377" s="9" t="s">
        <v>13</v>
      </c>
      <c r="E377" s="9">
        <v>1</v>
      </c>
      <c r="F377" s="10">
        <v>1505508</v>
      </c>
      <c r="G377" s="7">
        <v>170.80000000000001</v>
      </c>
      <c r="H377" s="7">
        <v>63.200000000000003</v>
      </c>
      <c r="I377" s="8">
        <v>569.47580000000005</v>
      </c>
      <c r="J377" s="9">
        <v>571.29859999999996</v>
      </c>
      <c r="K377" s="9">
        <v>16.513396407706502</v>
      </c>
      <c r="L377" s="10">
        <v>0.24403779838564901</v>
      </c>
      <c r="N377" s="25">
        <f t="shared" si="5"/>
        <v>21.664134610000001</v>
      </c>
    </row>
    <row r="378">
      <c r="A378" s="8" t="s">
        <v>340</v>
      </c>
      <c r="B378" s="9">
        <v>62</v>
      </c>
      <c r="C378" s="9">
        <v>100</v>
      </c>
      <c r="D378" s="9" t="s">
        <v>13</v>
      </c>
      <c r="E378" s="9">
        <v>1</v>
      </c>
      <c r="F378" s="10">
        <v>1473695</v>
      </c>
      <c r="G378" s="7">
        <v>182.80000000000001</v>
      </c>
      <c r="H378" s="7">
        <v>75.599999999999994</v>
      </c>
      <c r="I378" s="8">
        <v>571.06179999999995</v>
      </c>
      <c r="J378" s="9">
        <v>573.22580000000005</v>
      </c>
      <c r="K378" s="9">
        <v>8.6933731477914709</v>
      </c>
      <c r="L378" s="10">
        <v>0.27769307474900701</v>
      </c>
      <c r="N378" s="25">
        <f t="shared" si="5"/>
        <v>22.624001069999998</v>
      </c>
    </row>
    <row r="379">
      <c r="A379" s="8" t="s">
        <v>658</v>
      </c>
      <c r="B379" s="9">
        <v>63</v>
      </c>
      <c r="C379" s="9">
        <v>100</v>
      </c>
      <c r="D379" s="9" t="s">
        <v>13</v>
      </c>
      <c r="E379" s="9">
        <v>1</v>
      </c>
      <c r="F379" s="10">
        <v>1679355</v>
      </c>
      <c r="G379" s="9"/>
      <c r="H379" s="9"/>
      <c r="I379" s="8">
        <v>607.62249999999995</v>
      </c>
      <c r="J379" s="9">
        <v>612.82230000000004</v>
      </c>
      <c r="K379" s="9">
        <v>15.1944600723828</v>
      </c>
      <c r="L379" s="10">
        <v>0.22185273826253599</v>
      </c>
      <c r="N379" s="25" t="str">
        <f t="shared" si="5"/>
        <v>#DIV/0!</v>
      </c>
    </row>
    <row r="380">
      <c r="A380" s="8" t="s">
        <v>659</v>
      </c>
      <c r="B380" s="9">
        <v>60</v>
      </c>
      <c r="C380" s="9">
        <v>100</v>
      </c>
      <c r="D380" s="9" t="s">
        <v>13</v>
      </c>
      <c r="E380" s="9">
        <v>1</v>
      </c>
      <c r="F380" s="10">
        <v>1629203</v>
      </c>
      <c r="G380" s="7">
        <v>165.80000000000001</v>
      </c>
      <c r="H380" s="7">
        <v>105.40000000000001</v>
      </c>
      <c r="I380" s="28"/>
      <c r="K380" s="9">
        <v>23.517254352352399</v>
      </c>
      <c r="L380" s="10">
        <v>0.39527871387813301</v>
      </c>
      <c r="M380" s="9" t="s">
        <v>660</v>
      </c>
      <c r="N380" s="25">
        <f t="shared" si="5"/>
        <v>38.341717099999997</v>
      </c>
    </row>
    <row r="381">
      <c r="A381" s="8" t="s">
        <v>661</v>
      </c>
      <c r="B381" s="9">
        <v>60</v>
      </c>
      <c r="C381" s="9">
        <v>100</v>
      </c>
      <c r="D381" s="9" t="s">
        <v>15</v>
      </c>
      <c r="E381" s="9">
        <v>2</v>
      </c>
      <c r="F381" s="10">
        <v>1353676</v>
      </c>
      <c r="G381" s="9"/>
      <c r="H381" s="9"/>
      <c r="I381" s="8">
        <v>546.93870000000004</v>
      </c>
      <c r="J381" s="9">
        <v>549.76819999999998</v>
      </c>
      <c r="K381" s="9">
        <v>9.74338886507838</v>
      </c>
      <c r="L381" s="10">
        <v>0.31805024753483702</v>
      </c>
      <c r="N381" s="25" t="str">
        <f t="shared" si="5"/>
        <v>#DIV/0!</v>
      </c>
    </row>
    <row r="382">
      <c r="A382" s="8" t="s">
        <v>662</v>
      </c>
      <c r="B382" s="9">
        <v>60</v>
      </c>
      <c r="C382" s="9">
        <v>100</v>
      </c>
      <c r="D382" s="9" t="s">
        <v>15</v>
      </c>
      <c r="E382" s="9">
        <v>2</v>
      </c>
      <c r="F382" s="10">
        <v>1159355</v>
      </c>
      <c r="G382" s="9"/>
      <c r="H382" s="9"/>
      <c r="I382" s="8">
        <v>525.02369999999996</v>
      </c>
      <c r="J382" s="9">
        <v>527.13660000000004</v>
      </c>
      <c r="K382" s="9">
        <v>8.8130756734665994</v>
      </c>
      <c r="L382" s="10">
        <v>0.30454102085199197</v>
      </c>
      <c r="N382" s="25" t="str">
        <f t="shared" si="5"/>
        <v>#DIV/0!</v>
      </c>
    </row>
    <row r="383">
      <c r="A383" s="8" t="s">
        <v>341</v>
      </c>
      <c r="B383" s="9">
        <v>66</v>
      </c>
      <c r="C383" s="9">
        <v>100</v>
      </c>
      <c r="D383" s="9" t="s">
        <v>15</v>
      </c>
      <c r="E383" s="9">
        <v>2</v>
      </c>
      <c r="F383" s="10">
        <v>1486211</v>
      </c>
      <c r="G383" s="7">
        <v>161</v>
      </c>
      <c r="H383" s="7">
        <v>69.599999999999994</v>
      </c>
      <c r="I383" s="8">
        <v>575.70360000000005</v>
      </c>
      <c r="J383" s="9">
        <v>578.38760000000002</v>
      </c>
      <c r="K383" s="9">
        <v>11.8727314784859</v>
      </c>
      <c r="L383" s="10">
        <v>0.25913189630511402</v>
      </c>
      <c r="N383" s="25">
        <f t="shared" si="5"/>
        <v>26.85081594</v>
      </c>
    </row>
    <row r="384">
      <c r="A384" s="8" t="s">
        <v>663</v>
      </c>
      <c r="B384" s="9">
        <v>64</v>
      </c>
      <c r="C384" s="9">
        <v>100</v>
      </c>
      <c r="D384" s="9" t="s">
        <v>15</v>
      </c>
      <c r="E384" s="9">
        <v>2</v>
      </c>
      <c r="F384" s="10">
        <v>1301109</v>
      </c>
      <c r="G384" s="9"/>
      <c r="H384" s="9"/>
      <c r="I384" s="8">
        <v>534.25869999999998</v>
      </c>
      <c r="J384" s="9">
        <v>536.75840000000005</v>
      </c>
      <c r="K384" s="9">
        <v>16.8470354638145</v>
      </c>
      <c r="L384" s="10">
        <v>0.27911447913460502</v>
      </c>
      <c r="N384" s="25" t="str">
        <f t="shared" si="5"/>
        <v>#DIV/0!</v>
      </c>
    </row>
    <row r="385">
      <c r="A385" s="8" t="s">
        <v>664</v>
      </c>
      <c r="B385" s="9">
        <v>64</v>
      </c>
      <c r="C385" s="9">
        <v>-100</v>
      </c>
      <c r="D385" s="9" t="s">
        <v>15</v>
      </c>
      <c r="E385" s="9">
        <v>2</v>
      </c>
      <c r="F385" s="10">
        <v>1382384</v>
      </c>
      <c r="G385" s="9"/>
      <c r="H385" s="9"/>
      <c r="I385" s="8">
        <v>549.6386</v>
      </c>
      <c r="J385" s="9">
        <v>553.49310000000003</v>
      </c>
      <c r="K385" s="9">
        <v>10.070986070995399</v>
      </c>
      <c r="L385" s="10">
        <v>0.26835319447929101</v>
      </c>
      <c r="M385" s="9"/>
      <c r="N385" s="25" t="str">
        <f t="shared" ref="N385:N448" si="6">H385/((G385/100)^2)</f>
        <v>#DIV/0!</v>
      </c>
    </row>
    <row r="386">
      <c r="A386" s="8" t="s">
        <v>342</v>
      </c>
      <c r="B386" s="9">
        <v>64</v>
      </c>
      <c r="C386" s="9">
        <v>88</v>
      </c>
      <c r="D386" s="9" t="s">
        <v>13</v>
      </c>
      <c r="E386" s="9">
        <v>1</v>
      </c>
      <c r="F386" s="10">
        <v>1642760</v>
      </c>
      <c r="G386" s="7">
        <v>180.09999999999999</v>
      </c>
      <c r="H386" s="7">
        <v>98.400000000000006</v>
      </c>
      <c r="I386" s="8">
        <v>597.79769999999996</v>
      </c>
      <c r="J386" s="9">
        <v>602.95839999999998</v>
      </c>
      <c r="K386" s="9">
        <v>8.1984359863166798</v>
      </c>
      <c r="L386" s="10">
        <v>0.25596500372512898</v>
      </c>
      <c r="M386" s="9" t="s">
        <v>343</v>
      </c>
      <c r="N386" s="25">
        <f t="shared" si="6"/>
        <v>30.336653609999999</v>
      </c>
    </row>
    <row r="387">
      <c r="A387" s="8" t="s">
        <v>344</v>
      </c>
      <c r="B387" s="9">
        <v>63</v>
      </c>
      <c r="C387" s="9">
        <v>100</v>
      </c>
      <c r="D387" s="9" t="s">
        <v>15</v>
      </c>
      <c r="E387" s="9">
        <v>2</v>
      </c>
      <c r="F387" s="10">
        <v>1336745</v>
      </c>
      <c r="G387" s="7">
        <v>159.40000000000001</v>
      </c>
      <c r="H387" s="7">
        <v>67.799999999999997</v>
      </c>
      <c r="I387" s="8">
        <v>552.18110000000001</v>
      </c>
      <c r="J387" s="9">
        <v>555.33569999999997</v>
      </c>
      <c r="K387" s="9">
        <v>9.9283681264648909</v>
      </c>
      <c r="L387" s="10">
        <v>0.25216035340195803</v>
      </c>
      <c r="N387" s="25">
        <f t="shared" si="6"/>
        <v>26.68413073</v>
      </c>
    </row>
    <row r="388">
      <c r="A388" s="8" t="s">
        <v>345</v>
      </c>
      <c r="B388" s="9">
        <v>62</v>
      </c>
      <c r="C388" s="9">
        <v>-80</v>
      </c>
      <c r="D388" s="9" t="s">
        <v>15</v>
      </c>
      <c r="E388" s="9">
        <v>2</v>
      </c>
      <c r="F388" s="10">
        <v>1258017</v>
      </c>
      <c r="G388" s="7">
        <v>148.69999999999999</v>
      </c>
      <c r="H388" s="7">
        <v>48.200000000000003</v>
      </c>
      <c r="I388" s="8">
        <v>537.5806</v>
      </c>
      <c r="J388" s="9">
        <v>542.52480000000003</v>
      </c>
      <c r="K388" s="9">
        <v>12.1461855175833</v>
      </c>
      <c r="L388" s="10">
        <v>0.26953218301918302</v>
      </c>
      <c r="N388" s="25">
        <f t="shared" si="6"/>
        <v>21.798424270000002</v>
      </c>
    </row>
    <row r="389">
      <c r="A389" s="8" t="s">
        <v>346</v>
      </c>
      <c r="B389" s="9">
        <v>65</v>
      </c>
      <c r="C389" s="9">
        <v>100</v>
      </c>
      <c r="D389" s="9" t="s">
        <v>15</v>
      </c>
      <c r="E389" s="9">
        <v>2</v>
      </c>
      <c r="F389" s="10">
        <v>1411850</v>
      </c>
      <c r="G389" s="7">
        <v>169.40000000000001</v>
      </c>
      <c r="H389" s="7">
        <v>64.799999999999997</v>
      </c>
      <c r="I389" s="8">
        <v>560.39840000000004</v>
      </c>
      <c r="J389" s="9">
        <v>564.34410000000003</v>
      </c>
      <c r="K389" s="9">
        <v>10.956263107100799</v>
      </c>
      <c r="L389" s="10">
        <v>0.25119840350051797</v>
      </c>
      <c r="N389" s="25">
        <f t="shared" si="6"/>
        <v>22.581261179999998</v>
      </c>
    </row>
    <row r="390">
      <c r="A390" s="8" t="s">
        <v>665</v>
      </c>
      <c r="B390" s="9">
        <v>67</v>
      </c>
      <c r="C390" s="9">
        <v>89</v>
      </c>
      <c r="D390" s="9" t="s">
        <v>13</v>
      </c>
      <c r="E390" s="9">
        <v>1</v>
      </c>
      <c r="F390" s="10">
        <v>1485637</v>
      </c>
      <c r="G390" s="7">
        <v>171.30000000000001</v>
      </c>
      <c r="H390" s="7">
        <v>76.799999999999997</v>
      </c>
      <c r="I390" s="28"/>
      <c r="K390" s="9">
        <v>11.2977239744837</v>
      </c>
      <c r="L390" s="10">
        <v>0.25404293760034902</v>
      </c>
      <c r="M390" s="9" t="s">
        <v>666</v>
      </c>
      <c r="N390" s="25">
        <f t="shared" si="6"/>
        <v>26.172577480000001</v>
      </c>
    </row>
    <row r="391">
      <c r="A391" s="8" t="s">
        <v>347</v>
      </c>
      <c r="B391" s="9">
        <v>68</v>
      </c>
      <c r="C391" s="9">
        <v>100</v>
      </c>
      <c r="D391" s="9" t="s">
        <v>13</v>
      </c>
      <c r="E391" s="9">
        <v>1</v>
      </c>
      <c r="F391" s="10">
        <v>1352140</v>
      </c>
      <c r="G391" s="7">
        <v>175.69999999999999</v>
      </c>
      <c r="H391" s="7">
        <v>76.400000000000006</v>
      </c>
      <c r="I391" s="8">
        <v>573.81349999999998</v>
      </c>
      <c r="J391" s="9">
        <v>577.45579999999995</v>
      </c>
      <c r="K391" s="9">
        <v>8.8830506755853307</v>
      </c>
      <c r="L391" s="10">
        <v>0.252772356753449</v>
      </c>
      <c r="N391" s="25">
        <f t="shared" si="6"/>
        <v>24.74855436</v>
      </c>
    </row>
    <row r="392">
      <c r="A392" s="8" t="s">
        <v>348</v>
      </c>
      <c r="B392" s="9">
        <v>68</v>
      </c>
      <c r="C392" s="9">
        <v>100</v>
      </c>
      <c r="D392" s="9" t="s">
        <v>13</v>
      </c>
      <c r="E392" s="9">
        <v>1</v>
      </c>
      <c r="F392" s="10">
        <v>1475279</v>
      </c>
      <c r="G392" s="7">
        <v>176.59999999999999</v>
      </c>
      <c r="H392" s="7">
        <v>108.40000000000001</v>
      </c>
      <c r="I392" s="8">
        <v>587.63559999999995</v>
      </c>
      <c r="J392" s="9">
        <v>590.19600000000003</v>
      </c>
      <c r="K392" s="9">
        <v>7.71142649877478</v>
      </c>
      <c r="L392" s="10">
        <v>0.23664267627167601</v>
      </c>
      <c r="N392" s="25">
        <f t="shared" si="6"/>
        <v>34.757448160000003</v>
      </c>
    </row>
    <row r="393">
      <c r="A393" s="8" t="s">
        <v>349</v>
      </c>
      <c r="B393" s="9">
        <v>64</v>
      </c>
      <c r="C393" s="9">
        <v>100</v>
      </c>
      <c r="D393" s="9" t="s">
        <v>15</v>
      </c>
      <c r="E393" s="9">
        <v>2</v>
      </c>
      <c r="F393" s="10">
        <v>1320032</v>
      </c>
      <c r="G393" s="7">
        <v>168</v>
      </c>
      <c r="H393" s="7">
        <v>86.799999999999997</v>
      </c>
      <c r="I393" s="8">
        <v>547.09220000000005</v>
      </c>
      <c r="J393" s="9">
        <v>548.91499999999996</v>
      </c>
      <c r="K393" s="9">
        <v>9.7591838374139392</v>
      </c>
      <c r="L393" s="10">
        <v>0.307453480878076</v>
      </c>
      <c r="N393" s="25">
        <f t="shared" si="6"/>
        <v>30.75396825</v>
      </c>
    </row>
    <row r="394">
      <c r="A394" s="8" t="s">
        <v>350</v>
      </c>
      <c r="B394" s="9">
        <v>61</v>
      </c>
      <c r="C394" s="9">
        <v>100</v>
      </c>
      <c r="D394" s="9" t="s">
        <v>15</v>
      </c>
      <c r="E394" s="9">
        <v>2</v>
      </c>
      <c r="F394" s="10">
        <v>1080334</v>
      </c>
      <c r="G394" s="7">
        <v>165.5</v>
      </c>
      <c r="H394" s="7">
        <v>72.799999999999997</v>
      </c>
      <c r="I394" s="8">
        <v>527.84699999999998</v>
      </c>
      <c r="J394" s="9">
        <v>529.50149999999996</v>
      </c>
      <c r="K394" s="9">
        <v>10.692799362167101</v>
      </c>
      <c r="L394" s="10">
        <v>0.299682756052008</v>
      </c>
      <c r="N394" s="25">
        <f t="shared" si="6"/>
        <v>26.57880085</v>
      </c>
    </row>
    <row r="395">
      <c r="A395" s="8" t="s">
        <v>351</v>
      </c>
      <c r="B395" s="9">
        <v>65</v>
      </c>
      <c r="C395" s="9">
        <v>16</v>
      </c>
      <c r="D395" s="9" t="s">
        <v>15</v>
      </c>
      <c r="E395" s="9">
        <v>2</v>
      </c>
      <c r="F395" s="10">
        <v>1368091</v>
      </c>
      <c r="G395" s="7">
        <v>153.59999999999999</v>
      </c>
      <c r="H395" s="7">
        <v>54.799999999999997</v>
      </c>
      <c r="I395" s="8">
        <v>557.35400000000004</v>
      </c>
      <c r="J395" s="9">
        <v>566.47670000000005</v>
      </c>
      <c r="K395" s="9">
        <v>17.330938003199499</v>
      </c>
      <c r="L395" s="10">
        <v>0.25467289696165202</v>
      </c>
      <c r="N395" s="25">
        <f t="shared" si="6"/>
        <v>23.2272678</v>
      </c>
    </row>
    <row r="396">
      <c r="A396" s="8" t="s">
        <v>352</v>
      </c>
      <c r="B396" s="9">
        <v>62</v>
      </c>
      <c r="C396" s="9">
        <v>-70</v>
      </c>
      <c r="D396" s="9" t="s">
        <v>13</v>
      </c>
      <c r="E396" s="9">
        <v>1</v>
      </c>
      <c r="F396" s="10">
        <v>1528630</v>
      </c>
      <c r="G396" s="7">
        <v>174.5</v>
      </c>
      <c r="H396" s="7">
        <v>91</v>
      </c>
      <c r="I396" s="8">
        <v>588.54200000000003</v>
      </c>
      <c r="J396" s="9">
        <v>592.17089999999996</v>
      </c>
      <c r="K396" s="9">
        <v>10.8379467848602</v>
      </c>
      <c r="L396" s="10">
        <v>0.247850265141349</v>
      </c>
      <c r="N396" s="25">
        <f t="shared" si="6"/>
        <v>29.884812109999999</v>
      </c>
    </row>
    <row r="397">
      <c r="A397" s="8" t="s">
        <v>353</v>
      </c>
      <c r="B397" s="9">
        <v>65</v>
      </c>
      <c r="C397" s="9">
        <v>100</v>
      </c>
      <c r="D397" s="9" t="s">
        <v>13</v>
      </c>
      <c r="E397" s="9">
        <v>1</v>
      </c>
      <c r="F397" s="10">
        <v>1611105</v>
      </c>
      <c r="G397" s="7">
        <v>164.19999999999999</v>
      </c>
      <c r="H397" s="7">
        <v>62.600000000000001</v>
      </c>
      <c r="I397" s="8">
        <v>571.16319999999996</v>
      </c>
      <c r="J397" s="9">
        <v>573.89189999999996</v>
      </c>
      <c r="K397" s="9">
        <v>21.096168833309701</v>
      </c>
      <c r="L397" s="10">
        <v>0.26562154443274499</v>
      </c>
      <c r="N397" s="25">
        <f t="shared" si="6"/>
        <v>23.218172190000001</v>
      </c>
    </row>
    <row r="398">
      <c r="A398" s="8" t="s">
        <v>354</v>
      </c>
      <c r="B398" s="9">
        <v>66</v>
      </c>
      <c r="C398" s="9">
        <v>100</v>
      </c>
      <c r="D398" s="9" t="s">
        <v>13</v>
      </c>
      <c r="E398" s="9">
        <v>1</v>
      </c>
      <c r="F398" s="10">
        <v>1655184</v>
      </c>
      <c r="G398" s="7">
        <v>175.40000000000001</v>
      </c>
      <c r="H398" s="7">
        <v>99.799999999999997</v>
      </c>
      <c r="I398" s="8">
        <v>589.375</v>
      </c>
      <c r="J398" s="9">
        <v>591.48379999999997</v>
      </c>
      <c r="K398" s="9">
        <v>16.8242669202365</v>
      </c>
      <c r="L398" s="10">
        <v>0.23018511608772699</v>
      </c>
      <c r="N398" s="25">
        <f t="shared" si="6"/>
        <v>32.43929172</v>
      </c>
    </row>
    <row r="399">
      <c r="A399" s="8" t="s">
        <v>355</v>
      </c>
      <c r="B399" s="9">
        <v>68</v>
      </c>
      <c r="C399" s="9">
        <v>100</v>
      </c>
      <c r="D399" s="9" t="s">
        <v>13</v>
      </c>
      <c r="E399" s="9">
        <v>1</v>
      </c>
      <c r="F399" s="10">
        <v>1398521</v>
      </c>
      <c r="G399" s="7">
        <v>170.80000000000001</v>
      </c>
      <c r="H399" s="7">
        <v>100.40000000000001</v>
      </c>
      <c r="I399" s="8">
        <v>592.92550000000006</v>
      </c>
      <c r="J399" s="9">
        <v>594.30930000000001</v>
      </c>
      <c r="K399" s="9">
        <v>16.508160424428102</v>
      </c>
      <c r="L399" s="10">
        <v>0.25237087193184699</v>
      </c>
      <c r="N399" s="25">
        <f t="shared" si="6"/>
        <v>34.41580879</v>
      </c>
    </row>
    <row r="400">
      <c r="A400" s="8" t="s">
        <v>356</v>
      </c>
      <c r="B400" s="9">
        <v>60</v>
      </c>
      <c r="C400" s="9">
        <v>-70</v>
      </c>
      <c r="D400" s="9" t="s">
        <v>15</v>
      </c>
      <c r="E400" s="9">
        <v>2</v>
      </c>
      <c r="F400" s="10">
        <v>1405002</v>
      </c>
      <c r="G400" s="7">
        <v>162.59999999999999</v>
      </c>
      <c r="H400" s="7">
        <v>84.200000000000003</v>
      </c>
      <c r="I400" s="8">
        <v>567.88729999999998</v>
      </c>
      <c r="J400" s="9">
        <v>570.08339999999998</v>
      </c>
      <c r="K400" s="9">
        <v>16.588758845689298</v>
      </c>
      <c r="L400" s="10">
        <v>0.29125606168002199</v>
      </c>
      <c r="N400" s="25">
        <f t="shared" si="6"/>
        <v>31.847181939999999</v>
      </c>
    </row>
    <row r="401">
      <c r="A401" s="8" t="s">
        <v>357</v>
      </c>
      <c r="B401" s="9">
        <v>63</v>
      </c>
      <c r="C401" s="9">
        <v>100</v>
      </c>
      <c r="D401" s="9" t="s">
        <v>15</v>
      </c>
      <c r="E401" s="9">
        <v>2</v>
      </c>
      <c r="F401" s="10">
        <v>1441206</v>
      </c>
      <c r="G401" s="7">
        <v>171.69999999999999</v>
      </c>
      <c r="H401" s="7">
        <v>82.400000000000006</v>
      </c>
      <c r="I401" s="8">
        <v>577.08040000000005</v>
      </c>
      <c r="J401" s="9">
        <v>580.99570000000006</v>
      </c>
      <c r="K401" s="9">
        <v>11.5687624692019</v>
      </c>
      <c r="L401" s="10">
        <v>0.294828768106634</v>
      </c>
      <c r="N401" s="25">
        <f t="shared" si="6"/>
        <v>27.95030951</v>
      </c>
    </row>
    <row r="402">
      <c r="A402" s="8" t="s">
        <v>358</v>
      </c>
      <c r="B402" s="9">
        <v>66</v>
      </c>
      <c r="C402" s="9">
        <v>100</v>
      </c>
      <c r="D402" s="9" t="s">
        <v>13</v>
      </c>
      <c r="E402" s="9">
        <v>1</v>
      </c>
      <c r="F402" s="10">
        <v>1451649</v>
      </c>
      <c r="G402" s="7">
        <v>171.90000000000001</v>
      </c>
      <c r="H402" s="7">
        <v>97.599999999999994</v>
      </c>
      <c r="I402" s="8">
        <v>577.96690000000001</v>
      </c>
      <c r="J402" s="9">
        <v>580.63319999999999</v>
      </c>
      <c r="K402" s="9">
        <v>6.0637674576488596</v>
      </c>
      <c r="L402" s="10">
        <v>0.25237305443457198</v>
      </c>
      <c r="N402" s="25">
        <f t="shared" si="6"/>
        <v>33.029200719999999</v>
      </c>
    </row>
    <row r="403">
      <c r="A403" s="8" t="s">
        <v>359</v>
      </c>
      <c r="B403" s="9">
        <v>62</v>
      </c>
      <c r="C403" s="9">
        <v>100</v>
      </c>
      <c r="D403" s="9" t="s">
        <v>13</v>
      </c>
      <c r="E403" s="9">
        <v>1</v>
      </c>
      <c r="F403" s="10">
        <v>1468142</v>
      </c>
      <c r="G403" s="7">
        <v>181.59999999999999</v>
      </c>
      <c r="H403" s="7">
        <v>79.200000000000003</v>
      </c>
      <c r="I403" s="8">
        <v>558.21929999999998</v>
      </c>
      <c r="J403" s="9">
        <v>560.5883</v>
      </c>
      <c r="K403" s="9">
        <v>13.368015712751401</v>
      </c>
      <c r="L403" s="10">
        <v>0.23661618615375499</v>
      </c>
      <c r="N403" s="25">
        <f t="shared" si="6"/>
        <v>24.015602860000001</v>
      </c>
    </row>
    <row r="404">
      <c r="A404" s="8" t="s">
        <v>667</v>
      </c>
      <c r="B404" s="9">
        <v>61</v>
      </c>
      <c r="C404" s="9">
        <v>100</v>
      </c>
      <c r="D404" s="9" t="s">
        <v>13</v>
      </c>
      <c r="E404" s="9">
        <v>1</v>
      </c>
      <c r="F404" s="10">
        <v>1412484</v>
      </c>
      <c r="G404" s="7">
        <v>175.40000000000001</v>
      </c>
      <c r="H404" s="7">
        <v>68.400000000000006</v>
      </c>
      <c r="I404" s="28"/>
      <c r="K404" s="9">
        <v>12.2536663033396</v>
      </c>
      <c r="L404" s="10">
        <v>0.23013159653603299</v>
      </c>
      <c r="M404" s="9" t="s">
        <v>668</v>
      </c>
      <c r="N404" s="25">
        <f t="shared" si="6"/>
        <v>22.23294142</v>
      </c>
    </row>
    <row r="405">
      <c r="A405" s="8" t="s">
        <v>360</v>
      </c>
      <c r="B405" s="9">
        <v>60</v>
      </c>
      <c r="C405" s="9">
        <v>100</v>
      </c>
      <c r="D405" s="9" t="s">
        <v>13</v>
      </c>
      <c r="E405" s="9">
        <v>1</v>
      </c>
      <c r="F405" s="10">
        <v>1589139</v>
      </c>
      <c r="G405" s="7">
        <v>172.69999999999999</v>
      </c>
      <c r="H405" s="7">
        <v>88.599999999999994</v>
      </c>
      <c r="I405" s="8">
        <v>583.7595</v>
      </c>
      <c r="J405" s="9">
        <v>585.86009999999999</v>
      </c>
      <c r="K405" s="9">
        <v>12.3518200139616</v>
      </c>
      <c r="L405" s="10">
        <v>0.25584733713941998</v>
      </c>
      <c r="N405" s="25">
        <f t="shared" si="6"/>
        <v>29.70633312</v>
      </c>
    </row>
    <row r="406">
      <c r="A406" s="8" t="s">
        <v>361</v>
      </c>
      <c r="B406" s="9">
        <v>59</v>
      </c>
      <c r="C406" s="9">
        <v>80</v>
      </c>
      <c r="D406" s="9" t="s">
        <v>13</v>
      </c>
      <c r="E406" s="9">
        <v>1</v>
      </c>
      <c r="F406" s="10">
        <v>1239162</v>
      </c>
      <c r="G406" s="7">
        <v>167.40000000000001</v>
      </c>
      <c r="H406" s="7">
        <v>71.599999999999994</v>
      </c>
      <c r="I406" s="8">
        <v>554.4538</v>
      </c>
      <c r="J406" s="9">
        <v>556.79859999999996</v>
      </c>
      <c r="K406" s="9">
        <v>15.582128374946</v>
      </c>
      <c r="L406" s="10">
        <v>0.24446786687048799</v>
      </c>
      <c r="N406" s="25">
        <f t="shared" si="6"/>
        <v>25.550659540000002</v>
      </c>
    </row>
    <row r="407">
      <c r="A407" s="8" t="s">
        <v>362</v>
      </c>
      <c r="B407" s="9">
        <v>59</v>
      </c>
      <c r="C407" s="9">
        <v>100</v>
      </c>
      <c r="D407" s="9" t="s">
        <v>13</v>
      </c>
      <c r="E407" s="9">
        <v>1</v>
      </c>
      <c r="F407" s="10">
        <v>1480409</v>
      </c>
      <c r="G407" s="7">
        <v>179.40000000000001</v>
      </c>
      <c r="H407" s="7">
        <v>75.599999999999994</v>
      </c>
      <c r="I407" s="8">
        <v>560.81240000000003</v>
      </c>
      <c r="J407" s="9">
        <v>562.73800000000006</v>
      </c>
      <c r="K407" s="9">
        <v>8.4299162488757595</v>
      </c>
      <c r="L407" s="10">
        <v>0.270799387857589</v>
      </c>
      <c r="N407" s="25">
        <f t="shared" si="6"/>
        <v>23.489670140000001</v>
      </c>
    </row>
    <row r="408">
      <c r="A408" s="8" t="s">
        <v>363</v>
      </c>
      <c r="B408" s="9">
        <v>62</v>
      </c>
      <c r="C408" s="9">
        <v>100</v>
      </c>
      <c r="D408" s="9" t="s">
        <v>13</v>
      </c>
      <c r="E408" s="9">
        <v>1</v>
      </c>
      <c r="F408" s="10">
        <v>1521686</v>
      </c>
      <c r="G408" s="7">
        <v>163.40000000000001</v>
      </c>
      <c r="H408" s="7">
        <v>59.200000000000003</v>
      </c>
      <c r="I408" s="8">
        <v>571.58659999999998</v>
      </c>
      <c r="J408" s="9">
        <v>573.02750000000003</v>
      </c>
      <c r="K408" s="9">
        <v>16.7044885866299</v>
      </c>
      <c r="L408" s="10">
        <v>0.239885131784947</v>
      </c>
      <c r="N408" s="25">
        <f t="shared" si="6"/>
        <v>22.172650040000001</v>
      </c>
    </row>
    <row r="409">
      <c r="A409" s="8" t="s">
        <v>364</v>
      </c>
      <c r="B409" s="9">
        <v>61</v>
      </c>
      <c r="C409" s="9">
        <v>89</v>
      </c>
      <c r="D409" s="9" t="s">
        <v>15</v>
      </c>
      <c r="E409" s="9">
        <v>2</v>
      </c>
      <c r="F409" s="10">
        <v>1422944</v>
      </c>
      <c r="G409" s="7">
        <v>169</v>
      </c>
      <c r="H409" s="7">
        <v>68.799999999999997</v>
      </c>
      <c r="I409" s="8">
        <v>569.85889999999995</v>
      </c>
      <c r="J409" s="9">
        <v>573.28089999999997</v>
      </c>
      <c r="K409" s="9">
        <v>16.816576466206499</v>
      </c>
      <c r="L409" s="10">
        <v>0.26471077069370602</v>
      </c>
      <c r="N409" s="25">
        <f t="shared" si="6"/>
        <v>24.08879241</v>
      </c>
    </row>
    <row r="410">
      <c r="A410" s="8" t="s">
        <v>365</v>
      </c>
      <c r="B410" s="9">
        <v>62</v>
      </c>
      <c r="C410" s="9">
        <v>89</v>
      </c>
      <c r="D410" s="9" t="s">
        <v>13</v>
      </c>
      <c r="E410" s="9">
        <v>1</v>
      </c>
      <c r="F410" s="10">
        <v>1672098</v>
      </c>
      <c r="G410" s="7">
        <v>180.09999999999999</v>
      </c>
      <c r="H410" s="7">
        <v>70.799999999999997</v>
      </c>
      <c r="I410" s="8">
        <v>591.77610000000004</v>
      </c>
      <c r="J410" s="9">
        <v>594.16989999999998</v>
      </c>
      <c r="K410" s="9">
        <v>8.1430261968195197</v>
      </c>
      <c r="L410" s="10">
        <v>0.273273221121002</v>
      </c>
      <c r="N410" s="25">
        <f t="shared" si="6"/>
        <v>21.82759223</v>
      </c>
    </row>
    <row r="411">
      <c r="A411" s="8" t="s">
        <v>366</v>
      </c>
      <c r="B411" s="9">
        <v>64</v>
      </c>
      <c r="C411" s="9">
        <v>88</v>
      </c>
      <c r="D411" s="9" t="s">
        <v>15</v>
      </c>
      <c r="E411" s="9">
        <v>2</v>
      </c>
      <c r="F411" s="10">
        <v>1332007</v>
      </c>
      <c r="G411" s="7">
        <v>160.09999999999999</v>
      </c>
      <c r="H411" s="7">
        <v>59.799999999999997</v>
      </c>
      <c r="I411" s="8">
        <v>552.88289999999995</v>
      </c>
      <c r="J411" s="9">
        <v>553.80449999999996</v>
      </c>
      <c r="K411" s="9">
        <v>12.298123412429799</v>
      </c>
      <c r="L411" s="10">
        <v>0.31413570929711998</v>
      </c>
      <c r="N411" s="25">
        <f t="shared" si="6"/>
        <v>23.330203130000001</v>
      </c>
    </row>
    <row r="412">
      <c r="A412" s="8" t="s">
        <v>367</v>
      </c>
      <c r="B412" s="9">
        <v>60</v>
      </c>
      <c r="C412" s="9">
        <v>100</v>
      </c>
      <c r="D412" s="9" t="s">
        <v>15</v>
      </c>
      <c r="E412" s="9">
        <v>2</v>
      </c>
      <c r="F412" s="10">
        <v>1544475</v>
      </c>
      <c r="G412" s="7">
        <v>165.19999999999999</v>
      </c>
      <c r="H412" s="7">
        <v>62.600000000000001</v>
      </c>
      <c r="I412" s="8">
        <v>590.40549999999996</v>
      </c>
      <c r="J412" s="9">
        <v>594.91210000000001</v>
      </c>
      <c r="K412" s="9">
        <v>8.4318828078539596</v>
      </c>
      <c r="L412" s="10">
        <v>0.27024665613787702</v>
      </c>
      <c r="N412" s="25">
        <f t="shared" si="6"/>
        <v>22.937931280000001</v>
      </c>
    </row>
    <row r="413">
      <c r="A413" s="8" t="s">
        <v>368</v>
      </c>
      <c r="B413" s="9">
        <v>67</v>
      </c>
      <c r="C413" s="9">
        <v>100</v>
      </c>
      <c r="D413" s="9" t="s">
        <v>13</v>
      </c>
      <c r="E413" s="9">
        <v>1</v>
      </c>
      <c r="F413" s="10">
        <v>1366846</v>
      </c>
      <c r="G413" s="7">
        <v>184</v>
      </c>
      <c r="H413" s="7">
        <v>67.599999999999994</v>
      </c>
      <c r="I413" s="8">
        <v>556.53250000000003</v>
      </c>
      <c r="J413" s="9">
        <v>561.26099999999997</v>
      </c>
      <c r="K413" s="9">
        <v>8.4392272863779105</v>
      </c>
      <c r="L413" s="10">
        <v>0.27026105911814802</v>
      </c>
      <c r="N413" s="25">
        <f t="shared" si="6"/>
        <v>19.966918710000002</v>
      </c>
    </row>
    <row r="414">
      <c r="A414" s="8" t="s">
        <v>369</v>
      </c>
      <c r="B414" s="9">
        <v>58</v>
      </c>
      <c r="C414" s="9">
        <v>100</v>
      </c>
      <c r="D414" s="9" t="s">
        <v>13</v>
      </c>
      <c r="E414" s="9">
        <v>1</v>
      </c>
      <c r="F414" s="10">
        <v>1610320</v>
      </c>
      <c r="G414" s="7">
        <v>176.59999999999999</v>
      </c>
      <c r="H414" s="7">
        <v>82.599999999999994</v>
      </c>
      <c r="I414" s="8">
        <v>600.73389999999995</v>
      </c>
      <c r="J414" s="9">
        <v>608.55830000000003</v>
      </c>
      <c r="K414" s="9">
        <v>11.723866834894899</v>
      </c>
      <c r="L414" s="10">
        <v>0.24123566533945601</v>
      </c>
      <c r="N414" s="25">
        <f t="shared" si="6"/>
        <v>26.484918990000001</v>
      </c>
    </row>
    <row r="415">
      <c r="A415" s="8" t="s">
        <v>370</v>
      </c>
      <c r="B415" s="9">
        <v>64</v>
      </c>
      <c r="C415" s="9">
        <v>100</v>
      </c>
      <c r="D415" s="9" t="s">
        <v>13</v>
      </c>
      <c r="E415" s="9">
        <v>1</v>
      </c>
      <c r="F415" s="10">
        <v>1335340</v>
      </c>
      <c r="G415" s="7">
        <v>170</v>
      </c>
      <c r="H415" s="7">
        <v>73.400000000000006</v>
      </c>
      <c r="I415" s="8">
        <v>570.73329999999999</v>
      </c>
      <c r="J415" s="9">
        <v>574.36739999999998</v>
      </c>
      <c r="K415" s="9">
        <v>10.2288450219892</v>
      </c>
      <c r="L415" s="10">
        <v>0.27179285600539699</v>
      </c>
      <c r="N415" s="25">
        <f t="shared" si="6"/>
        <v>25.39792388</v>
      </c>
    </row>
    <row r="416">
      <c r="A416" s="8" t="s">
        <v>371</v>
      </c>
      <c r="B416" s="9">
        <v>61</v>
      </c>
      <c r="C416" s="9">
        <v>-44</v>
      </c>
      <c r="D416" s="9" t="s">
        <v>15</v>
      </c>
      <c r="E416" s="9">
        <v>2</v>
      </c>
      <c r="F416" s="10">
        <v>1458945</v>
      </c>
      <c r="G416" s="7">
        <v>157.5</v>
      </c>
      <c r="H416" s="7">
        <v>63.200000000000003</v>
      </c>
      <c r="I416" s="8">
        <v>572.07169999999996</v>
      </c>
      <c r="J416" s="9">
        <v>574.8732</v>
      </c>
      <c r="K416" s="9">
        <v>14.4520447486998</v>
      </c>
      <c r="L416" s="10">
        <v>0.29412624673027798</v>
      </c>
      <c r="N416" s="25">
        <f t="shared" si="6"/>
        <v>25.47745024</v>
      </c>
    </row>
    <row r="417">
      <c r="A417" s="8" t="s">
        <v>372</v>
      </c>
      <c r="B417" s="9">
        <v>60</v>
      </c>
      <c r="C417" s="9">
        <v>90</v>
      </c>
      <c r="D417" s="9" t="s">
        <v>13</v>
      </c>
      <c r="E417" s="9">
        <v>1</v>
      </c>
      <c r="F417" s="10">
        <v>1650942</v>
      </c>
      <c r="G417" s="7">
        <v>171.09999999999999</v>
      </c>
      <c r="H417" s="7">
        <v>71.599999999999994</v>
      </c>
      <c r="I417" s="8">
        <v>588.85760000000005</v>
      </c>
      <c r="J417" s="9">
        <v>590.82950000000005</v>
      </c>
      <c r="K417" s="9">
        <v>9.4631542853786996</v>
      </c>
      <c r="L417" s="10">
        <v>0.22668881459010401</v>
      </c>
      <c r="N417" s="25">
        <f t="shared" si="6"/>
        <v>24.45755299</v>
      </c>
    </row>
    <row r="418">
      <c r="A418" s="8" t="s">
        <v>373</v>
      </c>
      <c r="B418" s="9">
        <v>63</v>
      </c>
      <c r="C418" s="9">
        <v>58</v>
      </c>
      <c r="D418" s="9" t="s">
        <v>13</v>
      </c>
      <c r="E418" s="9">
        <v>1</v>
      </c>
      <c r="F418" s="10">
        <v>1771603</v>
      </c>
      <c r="G418" s="7">
        <v>177.90000000000001</v>
      </c>
      <c r="H418" s="7">
        <v>78.400000000000006</v>
      </c>
      <c r="I418" s="8">
        <v>603.73230000000001</v>
      </c>
      <c r="J418" s="9">
        <v>608.41060000000004</v>
      </c>
      <c r="K418" s="9">
        <v>9.4754208930181907</v>
      </c>
      <c r="L418" s="10">
        <v>0.250277709424856</v>
      </c>
      <c r="N418" s="25">
        <f t="shared" si="6"/>
        <v>24.772176550000001</v>
      </c>
    </row>
    <row r="419">
      <c r="A419" s="8" t="s">
        <v>374</v>
      </c>
      <c r="B419" s="9">
        <v>65</v>
      </c>
      <c r="C419" s="9">
        <v>100</v>
      </c>
      <c r="D419" s="9" t="s">
        <v>15</v>
      </c>
      <c r="E419" s="9">
        <v>2</v>
      </c>
      <c r="F419" s="10">
        <v>1194408</v>
      </c>
      <c r="G419" s="7">
        <v>169.69999999999999</v>
      </c>
      <c r="H419" s="7">
        <v>81.200000000000003</v>
      </c>
      <c r="I419" s="8">
        <v>540.85059999999999</v>
      </c>
      <c r="J419" s="9">
        <v>541.92700000000002</v>
      </c>
      <c r="K419" s="9">
        <v>10.4111238684367</v>
      </c>
      <c r="L419" s="10">
        <v>0.28757961617508798</v>
      </c>
      <c r="N419" s="25">
        <f t="shared" si="6"/>
        <v>28.196314409999999</v>
      </c>
    </row>
    <row r="420">
      <c r="A420" s="8" t="s">
        <v>375</v>
      </c>
      <c r="B420" s="9">
        <v>62</v>
      </c>
      <c r="C420" s="9">
        <v>100</v>
      </c>
      <c r="D420" s="9" t="s">
        <v>15</v>
      </c>
      <c r="E420" s="9">
        <v>2</v>
      </c>
      <c r="F420" s="10">
        <v>1537777</v>
      </c>
      <c r="G420" s="7">
        <v>168.40000000000001</v>
      </c>
      <c r="H420" s="7">
        <v>68</v>
      </c>
      <c r="I420" s="8">
        <v>579.12599999999998</v>
      </c>
      <c r="J420" s="9">
        <v>581.54909999999995</v>
      </c>
      <c r="K420" s="9">
        <v>19.6444849396471</v>
      </c>
      <c r="L420" s="10">
        <v>0.283019194119215</v>
      </c>
      <c r="N420" s="25">
        <f t="shared" si="6"/>
        <v>23.97865054</v>
      </c>
    </row>
    <row r="421">
      <c r="A421" s="8" t="s">
        <v>376</v>
      </c>
      <c r="B421" s="9">
        <v>67</v>
      </c>
      <c r="C421" s="9">
        <v>100</v>
      </c>
      <c r="D421" s="9" t="s">
        <v>13</v>
      </c>
      <c r="E421" s="9">
        <v>1</v>
      </c>
      <c r="F421" s="10">
        <v>1511973</v>
      </c>
      <c r="G421" s="7">
        <v>188</v>
      </c>
      <c r="H421" s="7">
        <v>79.200000000000003</v>
      </c>
      <c r="I421" s="8">
        <v>583.27800000000002</v>
      </c>
      <c r="J421" s="9">
        <v>589.58590000000004</v>
      </c>
      <c r="K421" s="9">
        <v>14.661079630505499</v>
      </c>
      <c r="L421" s="10">
        <v>0.23996260544464099</v>
      </c>
      <c r="N421" s="25">
        <f t="shared" si="6"/>
        <v>22.408329559999999</v>
      </c>
    </row>
    <row r="422">
      <c r="A422" s="8" t="s">
        <v>377</v>
      </c>
      <c r="B422" s="9">
        <v>66</v>
      </c>
      <c r="C422" s="9">
        <v>-78</v>
      </c>
      <c r="D422" s="9" t="s">
        <v>13</v>
      </c>
      <c r="E422" s="9">
        <v>1</v>
      </c>
      <c r="F422" s="10">
        <v>1550748</v>
      </c>
      <c r="G422" s="7">
        <v>176.09999999999999</v>
      </c>
      <c r="H422" s="7">
        <v>79.200000000000003</v>
      </c>
      <c r="I422" s="8">
        <v>605.3451</v>
      </c>
      <c r="J422" s="9">
        <v>609.83140000000003</v>
      </c>
      <c r="K422" s="9">
        <v>8.3850661597275309</v>
      </c>
      <c r="L422" s="10">
        <v>0.23893773008473801</v>
      </c>
      <c r="N422" s="25">
        <f t="shared" si="6"/>
        <v>25.53915181</v>
      </c>
    </row>
    <row r="423">
      <c r="A423" s="8" t="s">
        <v>378</v>
      </c>
      <c r="B423" s="9">
        <v>67</v>
      </c>
      <c r="C423" s="9">
        <v>100</v>
      </c>
      <c r="D423" s="9" t="s">
        <v>15</v>
      </c>
      <c r="E423" s="9">
        <v>2</v>
      </c>
      <c r="F423" s="10">
        <v>1327311</v>
      </c>
      <c r="G423" s="7">
        <v>173.80000000000001</v>
      </c>
      <c r="H423" s="7">
        <v>70.200000000000003</v>
      </c>
      <c r="I423" s="8">
        <v>567.01790000000005</v>
      </c>
      <c r="J423" s="9">
        <v>570.09810000000004</v>
      </c>
      <c r="K423" s="9">
        <v>11.988345514555901</v>
      </c>
      <c r="L423" s="10">
        <v>0.25183834541618599</v>
      </c>
      <c r="N423" s="25">
        <f t="shared" si="6"/>
        <v>23.240077280000001</v>
      </c>
    </row>
    <row r="424">
      <c r="A424" s="8" t="s">
        <v>379</v>
      </c>
      <c r="B424" s="9">
        <v>65</v>
      </c>
      <c r="C424" s="9">
        <v>100</v>
      </c>
      <c r="D424" s="9" t="s">
        <v>15</v>
      </c>
      <c r="E424" s="9">
        <v>2</v>
      </c>
      <c r="F424" s="10">
        <v>1471933</v>
      </c>
      <c r="G424" s="7">
        <v>172.69999999999999</v>
      </c>
      <c r="H424" s="7">
        <v>90.400000000000006</v>
      </c>
      <c r="I424" s="8">
        <v>571.72090000000003</v>
      </c>
      <c r="J424" s="9">
        <v>576.97320000000002</v>
      </c>
      <c r="K424" s="9">
        <v>11.130003911655599</v>
      </c>
      <c r="L424" s="10">
        <v>0.28743365522618602</v>
      </c>
      <c r="N424" s="25">
        <f t="shared" si="6"/>
        <v>30.309847779999998</v>
      </c>
    </row>
    <row r="425">
      <c r="A425" s="8" t="s">
        <v>380</v>
      </c>
      <c r="B425" s="9">
        <v>61</v>
      </c>
      <c r="C425" s="9">
        <v>100</v>
      </c>
      <c r="D425" s="9" t="s">
        <v>15</v>
      </c>
      <c r="E425" s="9">
        <v>2</v>
      </c>
      <c r="F425" s="10">
        <v>1394245</v>
      </c>
      <c r="G425" s="7">
        <v>164.80000000000001</v>
      </c>
      <c r="H425" s="7">
        <v>72.599999999999994</v>
      </c>
      <c r="I425" s="8">
        <v>551.17769999999996</v>
      </c>
      <c r="J425" s="9">
        <v>553.21590000000003</v>
      </c>
      <c r="K425" s="9">
        <v>12.780931677221499</v>
      </c>
      <c r="L425" s="10">
        <v>0.284997101827758</v>
      </c>
      <c r="N425" s="25">
        <f t="shared" si="6"/>
        <v>26.73143086</v>
      </c>
    </row>
    <row r="426">
      <c r="A426" s="8" t="s">
        <v>381</v>
      </c>
      <c r="B426" s="9">
        <v>59</v>
      </c>
      <c r="C426" s="9">
        <v>100</v>
      </c>
      <c r="D426" s="9" t="s">
        <v>13</v>
      </c>
      <c r="E426" s="9">
        <v>1</v>
      </c>
      <c r="F426" s="10">
        <v>1578977</v>
      </c>
      <c r="G426" s="7">
        <v>173.19999999999999</v>
      </c>
      <c r="H426" s="7">
        <v>74.400000000000006</v>
      </c>
      <c r="I426" s="8">
        <v>556.09230000000002</v>
      </c>
      <c r="J426" s="9">
        <v>558.59370000000001</v>
      </c>
      <c r="K426" s="9">
        <v>8.8134052544373596</v>
      </c>
      <c r="L426" s="10">
        <v>0.25301186408996001</v>
      </c>
      <c r="N426" s="25">
        <f t="shared" si="6"/>
        <v>24.801455019999999</v>
      </c>
    </row>
    <row r="427">
      <c r="A427" s="8" t="s">
        <v>382</v>
      </c>
      <c r="B427" s="9">
        <v>61</v>
      </c>
      <c r="C427" s="9">
        <v>100</v>
      </c>
      <c r="D427" s="9" t="s">
        <v>13</v>
      </c>
      <c r="E427" s="9">
        <v>1</v>
      </c>
      <c r="F427" s="10">
        <v>1576368</v>
      </c>
      <c r="G427" s="7">
        <v>179.30000000000001</v>
      </c>
      <c r="H427" s="7">
        <v>88</v>
      </c>
      <c r="I427" s="8">
        <v>573.27869999999996</v>
      </c>
      <c r="J427" s="9">
        <v>575.14549999999997</v>
      </c>
      <c r="K427" s="9">
        <v>14.822498096378901</v>
      </c>
      <c r="L427" s="10">
        <v>0.25560752770543799</v>
      </c>
      <c r="N427" s="25">
        <f t="shared" si="6"/>
        <v>27.372980810000001</v>
      </c>
    </row>
    <row r="428">
      <c r="A428" s="8" t="s">
        <v>383</v>
      </c>
      <c r="B428" s="9">
        <v>59</v>
      </c>
      <c r="C428" s="9">
        <v>100</v>
      </c>
      <c r="D428" s="9" t="s">
        <v>15</v>
      </c>
      <c r="E428" s="9">
        <v>2</v>
      </c>
      <c r="F428" s="10">
        <v>1247386</v>
      </c>
      <c r="G428" s="7">
        <v>163.40000000000001</v>
      </c>
      <c r="H428" s="7">
        <v>62.200000000000003</v>
      </c>
      <c r="I428" s="8">
        <v>547.62789999999995</v>
      </c>
      <c r="J428" s="9">
        <v>550.62639999999999</v>
      </c>
      <c r="K428" s="9">
        <v>14.957368431534301</v>
      </c>
      <c r="L428" s="10">
        <v>0.25661509592926501</v>
      </c>
      <c r="N428" s="25">
        <f t="shared" si="6"/>
        <v>23.296264059999999</v>
      </c>
    </row>
    <row r="429">
      <c r="A429" s="8" t="s">
        <v>384</v>
      </c>
      <c r="B429" s="9">
        <v>67</v>
      </c>
      <c r="C429" s="9">
        <v>100</v>
      </c>
      <c r="D429" s="9" t="s">
        <v>15</v>
      </c>
      <c r="E429" s="9">
        <v>2</v>
      </c>
      <c r="F429" s="10">
        <v>1178071</v>
      </c>
      <c r="G429" s="7">
        <v>163.30000000000001</v>
      </c>
      <c r="H429" s="7">
        <v>62.600000000000001</v>
      </c>
      <c r="I429" s="8">
        <v>536.02509999999995</v>
      </c>
      <c r="J429" s="9">
        <v>537.70749999999998</v>
      </c>
      <c r="K429" s="9">
        <v>9.2817766325078406</v>
      </c>
      <c r="L429" s="10">
        <v>0.31163430071910803</v>
      </c>
      <c r="N429" s="25">
        <f t="shared" si="6"/>
        <v>23.474803399999999</v>
      </c>
    </row>
    <row r="430">
      <c r="A430" s="8" t="s">
        <v>385</v>
      </c>
      <c r="B430" s="9">
        <v>66</v>
      </c>
      <c r="C430" s="9">
        <v>100</v>
      </c>
      <c r="D430" s="9" t="s">
        <v>15</v>
      </c>
      <c r="E430" s="9">
        <v>2</v>
      </c>
      <c r="F430" s="10">
        <v>1322141</v>
      </c>
      <c r="G430" s="7">
        <v>165.5</v>
      </c>
      <c r="H430" s="7">
        <v>84</v>
      </c>
      <c r="I430" s="8">
        <v>567.31150000000002</v>
      </c>
      <c r="J430" s="9">
        <v>570.39880000000005</v>
      </c>
      <c r="K430" s="9">
        <v>12.8584616828234</v>
      </c>
      <c r="L430" s="10">
        <v>0.27299969612394498</v>
      </c>
      <c r="N430" s="25">
        <f t="shared" si="6"/>
        <v>30.667847139999999</v>
      </c>
    </row>
    <row r="431">
      <c r="A431" s="8" t="s">
        <v>386</v>
      </c>
      <c r="B431" s="9">
        <v>63</v>
      </c>
      <c r="C431" s="9">
        <v>100</v>
      </c>
      <c r="D431" s="9" t="s">
        <v>15</v>
      </c>
      <c r="E431" s="9">
        <v>2</v>
      </c>
      <c r="F431" s="10">
        <v>1367905</v>
      </c>
      <c r="G431" s="7">
        <v>166.80000000000001</v>
      </c>
      <c r="H431" s="7">
        <v>53.799999999999997</v>
      </c>
      <c r="I431" s="8">
        <v>572.95830000000001</v>
      </c>
      <c r="J431" s="9">
        <v>578.83669999999995</v>
      </c>
      <c r="K431" s="9">
        <v>20.2492772032085</v>
      </c>
      <c r="L431" s="10">
        <v>0.28724227243654399</v>
      </c>
      <c r="N431" s="25">
        <f t="shared" si="6"/>
        <v>19.33704835</v>
      </c>
    </row>
    <row r="432">
      <c r="A432" s="8" t="s">
        <v>387</v>
      </c>
      <c r="B432" s="9">
        <v>63</v>
      </c>
      <c r="C432" s="9">
        <v>100</v>
      </c>
      <c r="D432" s="9" t="s">
        <v>15</v>
      </c>
      <c r="E432" s="9">
        <v>2</v>
      </c>
      <c r="F432" s="10">
        <v>1578750</v>
      </c>
      <c r="G432" s="7">
        <v>153.19999999999999</v>
      </c>
      <c r="H432" s="7">
        <v>103.8</v>
      </c>
      <c r="I432" s="8">
        <v>565.64009999999996</v>
      </c>
      <c r="J432" s="9">
        <v>568.19939999999997</v>
      </c>
      <c r="K432" s="9">
        <v>17.114268524192301</v>
      </c>
      <c r="L432" s="10">
        <v>0.27787698872529498</v>
      </c>
      <c r="N432" s="25">
        <f t="shared" si="6"/>
        <v>44.226220099999999</v>
      </c>
    </row>
    <row r="433">
      <c r="A433" s="8" t="s">
        <v>388</v>
      </c>
      <c r="B433" s="9">
        <v>65</v>
      </c>
      <c r="C433" s="9">
        <v>70</v>
      </c>
      <c r="D433" s="9" t="s">
        <v>15</v>
      </c>
      <c r="E433" s="9">
        <v>2</v>
      </c>
      <c r="F433" s="10">
        <v>1222179</v>
      </c>
      <c r="G433" s="7">
        <v>161.30000000000001</v>
      </c>
      <c r="H433" s="7">
        <v>65</v>
      </c>
      <c r="I433" s="8">
        <v>545.28890000000001</v>
      </c>
      <c r="J433" s="9">
        <v>550.92139999999995</v>
      </c>
      <c r="K433" s="9">
        <v>11.886357352347799</v>
      </c>
      <c r="L433" s="10">
        <v>0.29434512403735502</v>
      </c>
      <c r="M433" s="9" t="s">
        <v>389</v>
      </c>
      <c r="N433" s="25">
        <f t="shared" si="6"/>
        <v>24.983001949999998</v>
      </c>
    </row>
    <row r="434">
      <c r="A434" s="8" t="s">
        <v>390</v>
      </c>
      <c r="B434" s="9">
        <v>63</v>
      </c>
      <c r="C434" s="9">
        <v>-100</v>
      </c>
      <c r="D434" s="9" t="s">
        <v>13</v>
      </c>
      <c r="E434" s="9">
        <v>1</v>
      </c>
      <c r="F434" s="10">
        <v>1568444</v>
      </c>
      <c r="G434" s="7">
        <v>177.30000000000001</v>
      </c>
      <c r="H434" s="7">
        <v>108.59999999999999</v>
      </c>
      <c r="I434" s="8">
        <v>591.17340000000002</v>
      </c>
      <c r="J434" s="9">
        <v>594.62379999999996</v>
      </c>
      <c r="K434" s="9">
        <v>14.6741190652144</v>
      </c>
      <c r="L434" s="10">
        <v>0.25569788429483498</v>
      </c>
      <c r="N434" s="25">
        <f t="shared" si="6"/>
        <v>34.547160210000001</v>
      </c>
    </row>
    <row r="435">
      <c r="A435" s="8" t="s">
        <v>391</v>
      </c>
      <c r="B435" s="9">
        <v>58</v>
      </c>
      <c r="C435" s="9">
        <v>100</v>
      </c>
      <c r="D435" s="9" t="s">
        <v>13</v>
      </c>
      <c r="E435" s="9">
        <v>1</v>
      </c>
      <c r="F435" s="10">
        <v>1744738</v>
      </c>
      <c r="G435" s="7">
        <v>170</v>
      </c>
      <c r="H435" s="7">
        <v>74.599999999999994</v>
      </c>
      <c r="I435" s="8">
        <v>592.62789999999995</v>
      </c>
      <c r="J435" s="9">
        <v>596.33669999999995</v>
      </c>
      <c r="K435" s="9">
        <v>15.082679296757499</v>
      </c>
      <c r="L435" s="10">
        <v>0.23043798401985399</v>
      </c>
      <c r="N435" s="25">
        <f t="shared" si="6"/>
        <v>25.81314879</v>
      </c>
    </row>
    <row r="436">
      <c r="A436" s="8" t="s">
        <v>392</v>
      </c>
      <c r="B436" s="9">
        <v>66</v>
      </c>
      <c r="C436" s="9">
        <v>80</v>
      </c>
      <c r="D436" s="9" t="s">
        <v>15</v>
      </c>
      <c r="E436" s="9">
        <v>2</v>
      </c>
      <c r="F436" s="10">
        <v>1353402</v>
      </c>
      <c r="G436" s="7">
        <v>164.5</v>
      </c>
      <c r="H436" s="7">
        <v>60</v>
      </c>
      <c r="I436" s="8">
        <v>549.26250000000005</v>
      </c>
      <c r="J436" s="9">
        <v>552.86400000000003</v>
      </c>
      <c r="K436" s="9">
        <v>15.5966365313336</v>
      </c>
      <c r="L436" s="10">
        <v>0.28239116305986001</v>
      </c>
      <c r="N436" s="25">
        <f t="shared" si="6"/>
        <v>22.17274415</v>
      </c>
    </row>
    <row r="437">
      <c r="A437" s="8" t="s">
        <v>393</v>
      </c>
      <c r="B437" s="9">
        <v>68</v>
      </c>
      <c r="C437" s="9">
        <v>80</v>
      </c>
      <c r="D437" s="9" t="s">
        <v>15</v>
      </c>
      <c r="E437" s="9">
        <v>2</v>
      </c>
      <c r="F437" s="10">
        <v>1346114</v>
      </c>
      <c r="G437" s="7">
        <v>159.90000000000001</v>
      </c>
      <c r="H437" s="7">
        <v>94.200000000000003</v>
      </c>
      <c r="I437" s="8">
        <v>568.44230000000005</v>
      </c>
      <c r="J437" s="9">
        <v>571.68899999999996</v>
      </c>
      <c r="K437" s="9">
        <v>7.7288762828779998</v>
      </c>
      <c r="L437" s="10">
        <v>0.29246444715928499</v>
      </c>
      <c r="N437" s="25">
        <f t="shared" si="6"/>
        <v>36.84291425</v>
      </c>
    </row>
    <row r="438">
      <c r="A438" s="8" t="s">
        <v>394</v>
      </c>
      <c r="B438" s="9">
        <v>59</v>
      </c>
      <c r="C438" s="9">
        <v>100</v>
      </c>
      <c r="D438" s="9" t="s">
        <v>15</v>
      </c>
      <c r="E438" s="9">
        <v>2</v>
      </c>
      <c r="F438" s="10">
        <v>1360527</v>
      </c>
      <c r="G438" s="7">
        <v>163.5</v>
      </c>
      <c r="H438" s="7">
        <v>108</v>
      </c>
      <c r="I438" s="8">
        <v>574.04510000000005</v>
      </c>
      <c r="J438" s="9">
        <v>575.53089999999997</v>
      </c>
      <c r="K438" s="9">
        <v>9.7956046596043809</v>
      </c>
      <c r="L438" s="10">
        <v>0.23543571238804201</v>
      </c>
      <c r="N438" s="25">
        <f t="shared" si="6"/>
        <v>40.400639679999998</v>
      </c>
    </row>
    <row r="439">
      <c r="A439" s="8" t="s">
        <v>395</v>
      </c>
      <c r="B439" s="9">
        <v>63</v>
      </c>
      <c r="C439" s="9">
        <v>100</v>
      </c>
      <c r="D439" s="9" t="s">
        <v>15</v>
      </c>
      <c r="E439" s="9">
        <v>2</v>
      </c>
      <c r="F439" s="10">
        <v>1259075</v>
      </c>
      <c r="G439" s="7">
        <v>166.80000000000001</v>
      </c>
      <c r="H439" s="7">
        <v>68.200000000000003</v>
      </c>
      <c r="I439" s="8">
        <v>558.61159999999995</v>
      </c>
      <c r="J439" s="9">
        <v>560.56539999999995</v>
      </c>
      <c r="K439" s="9">
        <v>8.9988981042393501</v>
      </c>
      <c r="L439" s="10">
        <v>0.27590864621498701</v>
      </c>
      <c r="N439" s="25">
        <f t="shared" si="6"/>
        <v>24.512763889999999</v>
      </c>
    </row>
    <row r="440">
      <c r="A440" s="8" t="s">
        <v>396</v>
      </c>
      <c r="B440" s="9">
        <v>65</v>
      </c>
      <c r="C440" s="9">
        <v>100</v>
      </c>
      <c r="D440" s="9" t="s">
        <v>15</v>
      </c>
      <c r="E440" s="9">
        <v>2</v>
      </c>
      <c r="F440" s="10">
        <v>1306712</v>
      </c>
      <c r="G440" s="7">
        <v>159.30000000000001</v>
      </c>
      <c r="H440" s="7">
        <v>60.600000000000001</v>
      </c>
      <c r="I440" s="8">
        <v>554.69209999999998</v>
      </c>
      <c r="J440" s="9">
        <v>557.63649999999996</v>
      </c>
      <c r="K440" s="9">
        <v>12.984463637361801</v>
      </c>
      <c r="L440" s="10">
        <v>0.28441859398327501</v>
      </c>
      <c r="N440" s="25">
        <f t="shared" si="6"/>
        <v>23.880371159999999</v>
      </c>
    </row>
    <row r="441">
      <c r="A441" s="8" t="s">
        <v>397</v>
      </c>
      <c r="B441" s="9">
        <v>64</v>
      </c>
      <c r="C441" s="9">
        <v>89</v>
      </c>
      <c r="D441" s="9" t="s">
        <v>15</v>
      </c>
      <c r="E441" s="9">
        <v>2</v>
      </c>
      <c r="F441" s="10">
        <v>1450297</v>
      </c>
      <c r="G441" s="7">
        <v>182.30000000000001</v>
      </c>
      <c r="H441" s="7">
        <v>68</v>
      </c>
      <c r="I441" s="8">
        <v>571.25739999999996</v>
      </c>
      <c r="J441" s="9">
        <v>573.67550000000006</v>
      </c>
      <c r="K441" s="9">
        <v>9.8369304698126001</v>
      </c>
      <c r="L441" s="10">
        <v>0.26375671171807802</v>
      </c>
      <c r="N441" s="25">
        <f t="shared" si="6"/>
        <v>20.461410829999998</v>
      </c>
    </row>
    <row r="442">
      <c r="A442" s="8" t="s">
        <v>398</v>
      </c>
      <c r="B442" s="9">
        <v>61</v>
      </c>
      <c r="C442" s="9">
        <v>100</v>
      </c>
      <c r="D442" s="9" t="s">
        <v>15</v>
      </c>
      <c r="E442" s="9">
        <v>2</v>
      </c>
      <c r="F442" s="10">
        <v>1329729</v>
      </c>
      <c r="G442" s="7">
        <v>164.80000000000001</v>
      </c>
      <c r="H442" s="7">
        <v>62</v>
      </c>
      <c r="I442" s="8">
        <v>560.17229999999995</v>
      </c>
      <c r="J442" s="9">
        <v>563.18700000000001</v>
      </c>
      <c r="K442" s="9">
        <v>11.500915572291801</v>
      </c>
      <c r="L442" s="10">
        <v>0.257666370737481</v>
      </c>
      <c r="N442" s="25">
        <f t="shared" si="6"/>
        <v>22.828494670000001</v>
      </c>
    </row>
    <row r="443">
      <c r="A443" s="8" t="s">
        <v>399</v>
      </c>
      <c r="B443" s="9">
        <v>59</v>
      </c>
      <c r="C443" s="9">
        <v>90</v>
      </c>
      <c r="D443" s="9" t="s">
        <v>15</v>
      </c>
      <c r="E443" s="9">
        <v>2</v>
      </c>
      <c r="F443" s="10">
        <v>1340956</v>
      </c>
      <c r="G443" s="7">
        <v>160.40000000000001</v>
      </c>
      <c r="H443" s="7">
        <v>65.599999999999994</v>
      </c>
      <c r="I443" s="8">
        <v>550.90959999999995</v>
      </c>
      <c r="J443" s="9">
        <v>553.22929999999997</v>
      </c>
      <c r="K443" s="9">
        <v>11.824733225585</v>
      </c>
      <c r="L443" s="10">
        <v>0.264877675743379</v>
      </c>
      <c r="N443" s="25">
        <f t="shared" si="6"/>
        <v>25.497353870000001</v>
      </c>
    </row>
    <row r="444">
      <c r="A444" s="8" t="s">
        <v>400</v>
      </c>
      <c r="B444" s="9">
        <v>63</v>
      </c>
      <c r="C444" s="9">
        <v>75</v>
      </c>
      <c r="D444" s="9" t="s">
        <v>13</v>
      </c>
      <c r="E444" s="9">
        <v>1</v>
      </c>
      <c r="F444" s="10">
        <v>1676081</v>
      </c>
      <c r="G444" s="7">
        <v>167.19999999999999</v>
      </c>
      <c r="H444" s="7">
        <v>79.200000000000003</v>
      </c>
      <c r="I444" s="8">
        <v>579.75419999999997</v>
      </c>
      <c r="J444" s="9">
        <v>581.60220000000004</v>
      </c>
      <c r="K444" s="9">
        <v>16.086692781506201</v>
      </c>
      <c r="L444" s="10">
        <v>0.24194424798567399</v>
      </c>
      <c r="N444" s="25">
        <f t="shared" si="6"/>
        <v>28.330395370000002</v>
      </c>
    </row>
    <row r="445">
      <c r="A445" s="8" t="s">
        <v>401</v>
      </c>
      <c r="B445" s="9">
        <v>66</v>
      </c>
      <c r="C445" s="9">
        <v>100</v>
      </c>
      <c r="D445" s="9" t="s">
        <v>13</v>
      </c>
      <c r="E445" s="9">
        <v>1</v>
      </c>
      <c r="F445" s="10">
        <v>1420890</v>
      </c>
      <c r="G445" s="7">
        <v>177</v>
      </c>
      <c r="H445" s="7">
        <v>77.200000000000003</v>
      </c>
      <c r="I445" s="8">
        <v>562.27779999999996</v>
      </c>
      <c r="J445" s="9">
        <v>566.245</v>
      </c>
      <c r="K445" s="9">
        <v>13.960127517708701</v>
      </c>
      <c r="L445" s="10">
        <v>0.23761898786649799</v>
      </c>
      <c r="N445" s="25">
        <f t="shared" si="6"/>
        <v>24.641705770000002</v>
      </c>
    </row>
    <row r="446">
      <c r="A446" s="8" t="s">
        <v>402</v>
      </c>
      <c r="B446" s="9">
        <v>60</v>
      </c>
      <c r="C446" s="9">
        <v>80</v>
      </c>
      <c r="D446" s="9" t="s">
        <v>13</v>
      </c>
      <c r="E446" s="9">
        <v>1</v>
      </c>
      <c r="F446" s="10">
        <v>1699304</v>
      </c>
      <c r="G446" s="7">
        <v>186.40000000000001</v>
      </c>
      <c r="H446" s="7">
        <v>89.799999999999997</v>
      </c>
      <c r="I446" s="8">
        <v>598.82209999999998</v>
      </c>
      <c r="J446" s="9">
        <v>600.54430000000002</v>
      </c>
      <c r="K446" s="9">
        <v>11.233780016178001</v>
      </c>
      <c r="L446" s="10">
        <v>0.234077303545006</v>
      </c>
      <c r="N446" s="25">
        <f t="shared" si="6"/>
        <v>25.845475140000001</v>
      </c>
    </row>
    <row r="447">
      <c r="A447" s="8" t="s">
        <v>403</v>
      </c>
      <c r="B447" s="9">
        <v>66</v>
      </c>
      <c r="C447" s="9">
        <v>100</v>
      </c>
      <c r="D447" s="9" t="s">
        <v>13</v>
      </c>
      <c r="E447" s="9">
        <v>1</v>
      </c>
      <c r="F447" s="10">
        <v>1651612</v>
      </c>
      <c r="G447" s="7">
        <v>180.30000000000001</v>
      </c>
      <c r="H447" s="7">
        <v>80.799999999999997</v>
      </c>
      <c r="I447" s="8">
        <v>598.68499999999995</v>
      </c>
      <c r="J447" s="9">
        <v>602.21360000000004</v>
      </c>
      <c r="K447" s="9">
        <v>8.0144270702873008</v>
      </c>
      <c r="L447" s="10">
        <v>0.25671881485089998</v>
      </c>
      <c r="N447" s="25">
        <f t="shared" si="6"/>
        <v>24.855351389999999</v>
      </c>
    </row>
    <row r="448">
      <c r="A448" s="8" t="s">
        <v>404</v>
      </c>
      <c r="B448" s="9">
        <v>65</v>
      </c>
      <c r="C448" s="9">
        <v>100</v>
      </c>
      <c r="D448" s="9" t="s">
        <v>13</v>
      </c>
      <c r="E448" s="9">
        <v>1</v>
      </c>
      <c r="F448" s="10">
        <v>1452500</v>
      </c>
      <c r="G448" s="7">
        <v>169.5</v>
      </c>
      <c r="H448" s="7">
        <v>86</v>
      </c>
      <c r="I448" s="8">
        <v>592.28229999999996</v>
      </c>
      <c r="J448" s="9">
        <v>596.86879999999996</v>
      </c>
      <c r="K448" s="9">
        <v>7.0649719332288701</v>
      </c>
      <c r="L448" s="10">
        <v>0.24183497901399101</v>
      </c>
      <c r="N448" s="25">
        <f t="shared" si="6"/>
        <v>29.933606560000001</v>
      </c>
    </row>
    <row r="449">
      <c r="A449" s="8" t="s">
        <v>405</v>
      </c>
      <c r="B449" s="9">
        <v>64</v>
      </c>
      <c r="C449" s="9">
        <v>100</v>
      </c>
      <c r="D449" s="9" t="s">
        <v>13</v>
      </c>
      <c r="E449" s="9">
        <v>1</v>
      </c>
      <c r="F449" s="10">
        <v>1547544</v>
      </c>
      <c r="G449" s="7">
        <v>183.80000000000001</v>
      </c>
      <c r="H449" s="7">
        <v>96</v>
      </c>
      <c r="I449" s="8">
        <v>582.51369999999997</v>
      </c>
      <c r="J449" s="9">
        <v>590.58450000000005</v>
      </c>
      <c r="K449" s="9">
        <v>8.4959381316999405</v>
      </c>
      <c r="L449" s="10">
        <v>0.25028587329644503</v>
      </c>
      <c r="N449" s="25">
        <f t="shared" ref="N449:N512" si="7">H449/((G449/100)^2)</f>
        <v>28.417130319999998</v>
      </c>
    </row>
    <row r="450">
      <c r="A450" s="8" t="s">
        <v>406</v>
      </c>
      <c r="B450" s="9">
        <v>65</v>
      </c>
      <c r="C450" s="9">
        <v>100</v>
      </c>
      <c r="D450" s="9" t="s">
        <v>13</v>
      </c>
      <c r="E450" s="9">
        <v>1</v>
      </c>
      <c r="F450" s="10">
        <v>1381711</v>
      </c>
      <c r="G450" s="7">
        <v>181</v>
      </c>
      <c r="H450" s="7">
        <v>89.200000000000003</v>
      </c>
      <c r="I450" s="8">
        <v>570.92939999999999</v>
      </c>
      <c r="J450" s="9">
        <v>574.31880000000001</v>
      </c>
      <c r="K450" s="9">
        <v>28.1595192059007</v>
      </c>
      <c r="L450" s="10">
        <v>0.440614916359159</v>
      </c>
      <c r="M450" s="9" t="s">
        <v>407</v>
      </c>
      <c r="N450" s="25">
        <f t="shared" si="7"/>
        <v>27.227496110000001</v>
      </c>
    </row>
    <row r="451">
      <c r="A451" s="8" t="s">
        <v>669</v>
      </c>
      <c r="B451" s="9">
        <v>66</v>
      </c>
      <c r="C451" s="9">
        <v>100</v>
      </c>
      <c r="D451" s="9" t="s">
        <v>13</v>
      </c>
      <c r="E451" s="9">
        <v>1</v>
      </c>
      <c r="F451" s="10">
        <v>1754835</v>
      </c>
      <c r="G451" s="7">
        <v>183.5</v>
      </c>
      <c r="H451" s="7">
        <v>71.400000000000006</v>
      </c>
      <c r="I451" s="8">
        <v>603.81820000000005</v>
      </c>
      <c r="J451" s="9">
        <v>610.3845</v>
      </c>
      <c r="K451" s="9" t="s">
        <v>508</v>
      </c>
      <c r="L451" s="10" t="s">
        <v>508</v>
      </c>
      <c r="N451" s="25">
        <f t="shared" si="7"/>
        <v>21.204404220000001</v>
      </c>
    </row>
    <row r="452">
      <c r="A452" s="8" t="s">
        <v>408</v>
      </c>
      <c r="B452" s="9">
        <v>59</v>
      </c>
      <c r="C452" s="9">
        <v>100</v>
      </c>
      <c r="D452" s="9" t="s">
        <v>15</v>
      </c>
      <c r="E452" s="9">
        <v>2</v>
      </c>
      <c r="F452" s="10">
        <v>1281222</v>
      </c>
      <c r="G452" s="7">
        <v>173</v>
      </c>
      <c r="H452" s="7">
        <v>71.799999999999997</v>
      </c>
      <c r="I452" s="8">
        <v>549.33730000000003</v>
      </c>
      <c r="J452" s="9">
        <v>551.60910000000001</v>
      </c>
      <c r="K452" s="9">
        <v>10.742925678111201</v>
      </c>
      <c r="L452" s="10">
        <v>0.26663168813024801</v>
      </c>
      <c r="N452" s="25">
        <f t="shared" si="7"/>
        <v>23.990109929999999</v>
      </c>
    </row>
    <row r="453">
      <c r="A453" s="8" t="s">
        <v>409</v>
      </c>
      <c r="B453" s="9">
        <v>68</v>
      </c>
      <c r="C453" s="9">
        <v>100</v>
      </c>
      <c r="D453" s="9" t="s">
        <v>15</v>
      </c>
      <c r="E453" s="9">
        <v>2</v>
      </c>
      <c r="F453" s="10">
        <v>1401221</v>
      </c>
      <c r="G453" s="7">
        <v>163.59999999999999</v>
      </c>
      <c r="H453" s="7">
        <v>65.400000000000006</v>
      </c>
      <c r="I453" s="8">
        <v>580.29949999999997</v>
      </c>
      <c r="J453" s="9">
        <v>581.76369999999997</v>
      </c>
      <c r="K453" s="9">
        <v>10.109752150403899</v>
      </c>
      <c r="L453" s="10">
        <v>0.30271131969246401</v>
      </c>
      <c r="N453" s="25">
        <f t="shared" si="7"/>
        <v>24.434932839999998</v>
      </c>
    </row>
    <row r="454">
      <c r="A454" s="8" t="s">
        <v>410</v>
      </c>
      <c r="B454" s="9">
        <v>64</v>
      </c>
      <c r="C454" s="9">
        <v>80</v>
      </c>
      <c r="D454" s="9" t="s">
        <v>13</v>
      </c>
      <c r="E454" s="9">
        <v>1</v>
      </c>
      <c r="F454" s="10">
        <v>1592092</v>
      </c>
      <c r="G454" s="7">
        <v>180.90000000000001</v>
      </c>
      <c r="H454" s="7">
        <v>95.400000000000006</v>
      </c>
      <c r="I454" s="8">
        <v>606.60320000000002</v>
      </c>
      <c r="J454" s="9">
        <v>609.77809999999999</v>
      </c>
      <c r="K454" s="9">
        <v>6.0003687988710999</v>
      </c>
      <c r="L454" s="10">
        <v>0.23455078515854999</v>
      </c>
      <c r="N454" s="25">
        <f t="shared" si="7"/>
        <v>29.152193700000002</v>
      </c>
    </row>
    <row r="455">
      <c r="A455" s="8" t="s">
        <v>411</v>
      </c>
      <c r="B455" s="9">
        <v>64</v>
      </c>
      <c r="C455" s="9">
        <v>100</v>
      </c>
      <c r="D455" s="9" t="s">
        <v>15</v>
      </c>
      <c r="E455" s="9">
        <v>2</v>
      </c>
      <c r="F455" s="10">
        <v>1296532</v>
      </c>
      <c r="G455" s="7">
        <v>158.59999999999999</v>
      </c>
      <c r="H455" s="7">
        <v>75.599999999999994</v>
      </c>
      <c r="I455" s="8">
        <v>531.15419999999995</v>
      </c>
      <c r="J455" s="9">
        <v>532.42930000000001</v>
      </c>
      <c r="K455" s="9">
        <v>17.461693338739799</v>
      </c>
      <c r="L455" s="10">
        <v>0.26717600836722999</v>
      </c>
      <c r="N455" s="25">
        <f t="shared" si="7"/>
        <v>30.054909840000001</v>
      </c>
    </row>
    <row r="456">
      <c r="A456" s="8" t="s">
        <v>412</v>
      </c>
      <c r="B456" s="9">
        <v>60</v>
      </c>
      <c r="C456" s="9">
        <v>89</v>
      </c>
      <c r="D456" s="9" t="s">
        <v>15</v>
      </c>
      <c r="E456" s="9">
        <v>2</v>
      </c>
      <c r="F456" s="10">
        <v>1477818</v>
      </c>
      <c r="G456" s="7">
        <v>166.80000000000001</v>
      </c>
      <c r="H456" s="7">
        <v>93.200000000000003</v>
      </c>
      <c r="I456" s="8">
        <v>587.27070000000003</v>
      </c>
      <c r="J456" s="9">
        <v>588.90779999999995</v>
      </c>
      <c r="K456" s="9">
        <v>13.914768875963199</v>
      </c>
      <c r="L456" s="10">
        <v>0.25963351968912801</v>
      </c>
      <c r="N456" s="25">
        <f t="shared" si="7"/>
        <v>33.49838115</v>
      </c>
    </row>
    <row r="457">
      <c r="A457" s="8" t="s">
        <v>413</v>
      </c>
      <c r="B457" s="9">
        <v>67</v>
      </c>
      <c r="C457" s="9">
        <v>100</v>
      </c>
      <c r="D457" s="9" t="s">
        <v>13</v>
      </c>
      <c r="E457" s="9">
        <v>1</v>
      </c>
      <c r="F457" s="10">
        <v>1523636</v>
      </c>
      <c r="G457" s="7">
        <v>173.40000000000001</v>
      </c>
      <c r="H457" s="7">
        <v>72.599999999999994</v>
      </c>
      <c r="I457" s="8">
        <v>592.80510000000004</v>
      </c>
      <c r="J457" s="9">
        <v>597.52589999999998</v>
      </c>
      <c r="K457" s="9">
        <v>9.7176825055205001</v>
      </c>
      <c r="L457" s="10">
        <v>0.23787976264218999</v>
      </c>
      <c r="N457" s="25">
        <f t="shared" si="7"/>
        <v>24.145624049999999</v>
      </c>
    </row>
    <row r="458">
      <c r="A458" s="8" t="s">
        <v>414</v>
      </c>
      <c r="B458" s="9">
        <v>63</v>
      </c>
      <c r="C458" s="9">
        <v>90</v>
      </c>
      <c r="D458" s="9" t="s">
        <v>15</v>
      </c>
      <c r="E458" s="9">
        <v>2</v>
      </c>
      <c r="F458" s="10">
        <v>1387943</v>
      </c>
      <c r="G458" s="7">
        <v>157.5</v>
      </c>
      <c r="H458" s="7">
        <v>64.599999999999994</v>
      </c>
      <c r="I458" s="8">
        <v>566.62969999999996</v>
      </c>
      <c r="J458" s="9">
        <v>568.39329999999995</v>
      </c>
      <c r="K458" s="9">
        <v>10.7158683226435</v>
      </c>
      <c r="L458" s="10">
        <v>0.26779998274387201</v>
      </c>
      <c r="N458" s="25">
        <f t="shared" si="7"/>
        <v>26.041824139999999</v>
      </c>
    </row>
    <row r="459">
      <c r="A459" s="8" t="s">
        <v>415</v>
      </c>
      <c r="B459" s="9">
        <v>61</v>
      </c>
      <c r="C459" s="9">
        <v>100</v>
      </c>
      <c r="D459" s="9" t="s">
        <v>15</v>
      </c>
      <c r="E459" s="9">
        <v>2</v>
      </c>
      <c r="F459" s="10">
        <v>1260691</v>
      </c>
      <c r="G459" s="7">
        <v>152.90000000000001</v>
      </c>
      <c r="H459" s="7">
        <v>47.200000000000003</v>
      </c>
      <c r="I459" s="8">
        <v>526.57780000000002</v>
      </c>
      <c r="J459" s="9">
        <v>531.18690000000004</v>
      </c>
      <c r="K459" s="9">
        <v>18.4988402986646</v>
      </c>
      <c r="L459" s="10">
        <v>0.31386705329959003</v>
      </c>
      <c r="N459" s="25">
        <f t="shared" si="7"/>
        <v>20.18956807</v>
      </c>
    </row>
    <row r="460">
      <c r="A460" s="8" t="s">
        <v>416</v>
      </c>
      <c r="B460" s="9">
        <v>67</v>
      </c>
      <c r="C460" s="9">
        <v>90</v>
      </c>
      <c r="D460" s="9" t="s">
        <v>13</v>
      </c>
      <c r="E460" s="9">
        <v>1</v>
      </c>
      <c r="F460" s="10">
        <v>1552386</v>
      </c>
      <c r="G460" s="7">
        <v>176</v>
      </c>
      <c r="H460" s="7">
        <v>82</v>
      </c>
      <c r="I460" s="8">
        <v>592.46500000000003</v>
      </c>
      <c r="J460" s="9">
        <v>594.8732</v>
      </c>
      <c r="K460" s="9">
        <v>20.6385902033219</v>
      </c>
      <c r="L460" s="10">
        <v>0.23997571965574899</v>
      </c>
      <c r="N460" s="25">
        <f t="shared" si="7"/>
        <v>26.472107439999998</v>
      </c>
    </row>
    <row r="461">
      <c r="A461" s="8" t="s">
        <v>417</v>
      </c>
      <c r="B461" s="9">
        <v>68</v>
      </c>
      <c r="C461" s="9">
        <v>100</v>
      </c>
      <c r="D461" s="9" t="s">
        <v>13</v>
      </c>
      <c r="E461" s="9">
        <v>1</v>
      </c>
      <c r="F461" s="10">
        <v>1552926</v>
      </c>
      <c r="G461" s="7">
        <v>166.59999999999999</v>
      </c>
      <c r="H461" s="7">
        <v>86.400000000000006</v>
      </c>
      <c r="I461" s="8">
        <v>580.64089999999999</v>
      </c>
      <c r="J461" s="9">
        <v>582.87599999999998</v>
      </c>
      <c r="K461" s="9">
        <v>7.96015845411043</v>
      </c>
      <c r="L461" s="10">
        <v>0.22348987492898501</v>
      </c>
      <c r="N461" s="25">
        <f t="shared" si="7"/>
        <v>31.12889814</v>
      </c>
    </row>
    <row r="462">
      <c r="A462" s="8" t="s">
        <v>418</v>
      </c>
      <c r="B462" s="9">
        <v>63</v>
      </c>
      <c r="C462" s="9">
        <v>100</v>
      </c>
      <c r="D462" s="9" t="s">
        <v>15</v>
      </c>
      <c r="E462" s="9">
        <v>2</v>
      </c>
      <c r="F462" s="10">
        <v>1470833</v>
      </c>
      <c r="G462" s="7">
        <v>163.5</v>
      </c>
      <c r="H462" s="7">
        <v>51.200000000000003</v>
      </c>
      <c r="I462" s="8">
        <v>548.53809999999999</v>
      </c>
      <c r="J462" s="9">
        <v>551.87829999999997</v>
      </c>
      <c r="K462" s="9">
        <v>13.600825602391</v>
      </c>
      <c r="L462" s="10">
        <v>0.27008946436281001</v>
      </c>
      <c r="N462" s="25">
        <f t="shared" si="7"/>
        <v>19.15289585</v>
      </c>
    </row>
    <row r="463">
      <c r="A463" s="8" t="s">
        <v>670</v>
      </c>
      <c r="B463" s="9">
        <v>68</v>
      </c>
      <c r="C463" s="9">
        <v>100</v>
      </c>
      <c r="D463" s="9" t="s">
        <v>15</v>
      </c>
      <c r="E463" s="9">
        <v>2</v>
      </c>
      <c r="F463" s="10">
        <v>1293271</v>
      </c>
      <c r="I463" s="8">
        <v>554.2364</v>
      </c>
      <c r="J463" s="9">
        <v>557.6046</v>
      </c>
      <c r="K463" s="9">
        <v>13.374708232242099</v>
      </c>
      <c r="L463" s="10">
        <v>0.27333196064217102</v>
      </c>
      <c r="N463" s="25" t="str">
        <f t="shared" si="7"/>
        <v>#DIV/0!</v>
      </c>
    </row>
    <row r="464">
      <c r="A464" s="8" t="s">
        <v>671</v>
      </c>
      <c r="B464" s="9">
        <v>68</v>
      </c>
      <c r="C464" s="9">
        <v>100</v>
      </c>
      <c r="D464" s="9" t="s">
        <v>13</v>
      </c>
      <c r="E464" s="9">
        <v>1</v>
      </c>
      <c r="F464" s="10">
        <v>1466895</v>
      </c>
      <c r="I464" s="8">
        <v>566.62429999999995</v>
      </c>
      <c r="J464" s="9">
        <v>567.6146</v>
      </c>
      <c r="K464" s="9">
        <v>22.724430262223098</v>
      </c>
      <c r="L464" s="10">
        <v>0.28684304912008501</v>
      </c>
      <c r="N464" s="25" t="str">
        <f t="shared" si="7"/>
        <v>#DIV/0!</v>
      </c>
    </row>
    <row r="465">
      <c r="A465" s="8" t="s">
        <v>672</v>
      </c>
      <c r="B465" s="9">
        <v>70</v>
      </c>
      <c r="C465" s="9">
        <v>53</v>
      </c>
      <c r="D465" s="9" t="s">
        <v>13</v>
      </c>
      <c r="E465" s="9">
        <v>1</v>
      </c>
      <c r="F465" s="10">
        <v>1325181</v>
      </c>
      <c r="I465" s="8">
        <v>576.82709999999997</v>
      </c>
      <c r="J465" s="9">
        <v>578.81290000000001</v>
      </c>
      <c r="K465" s="9">
        <v>8.2213564145595406</v>
      </c>
      <c r="L465" s="10">
        <v>0.24697618675066399</v>
      </c>
      <c r="N465" s="25" t="str">
        <f t="shared" si="7"/>
        <v>#DIV/0!</v>
      </c>
    </row>
    <row r="466">
      <c r="A466" s="8" t="s">
        <v>673</v>
      </c>
      <c r="B466" s="9">
        <v>72</v>
      </c>
      <c r="C466" s="9">
        <v>100</v>
      </c>
      <c r="D466" s="9" t="s">
        <v>13</v>
      </c>
      <c r="E466" s="9">
        <v>1</v>
      </c>
      <c r="F466" s="10">
        <v>1542120</v>
      </c>
      <c r="G466" s="9"/>
      <c r="H466" s="9"/>
      <c r="I466" s="8">
        <v>571.17259999999999</v>
      </c>
      <c r="J466" s="9">
        <v>573.04570000000001</v>
      </c>
      <c r="K466" s="9">
        <v>13.523367513153</v>
      </c>
      <c r="L466" s="10">
        <v>0.27424318529695002</v>
      </c>
      <c r="N466" s="25" t="str">
        <f t="shared" si="7"/>
        <v>#DIV/0!</v>
      </c>
    </row>
    <row r="467">
      <c r="A467" s="8" t="s">
        <v>674</v>
      </c>
      <c r="B467" s="9">
        <v>72</v>
      </c>
      <c r="C467" s="9">
        <v>90</v>
      </c>
      <c r="D467" s="9" t="s">
        <v>13</v>
      </c>
      <c r="E467" s="9">
        <v>1</v>
      </c>
      <c r="F467" s="10">
        <v>1470763</v>
      </c>
      <c r="G467" s="9"/>
      <c r="H467" s="9"/>
      <c r="I467" s="8">
        <v>579.03800000000001</v>
      </c>
      <c r="J467" s="9">
        <v>582.2029</v>
      </c>
      <c r="K467" s="9">
        <v>8.1424612937377407</v>
      </c>
      <c r="L467" s="10">
        <v>0.244859244941843</v>
      </c>
      <c r="N467" s="25" t="str">
        <f t="shared" si="7"/>
        <v>#DIV/0!</v>
      </c>
    </row>
    <row r="468">
      <c r="A468" s="8" t="s">
        <v>675</v>
      </c>
      <c r="B468" s="9">
        <v>71</v>
      </c>
      <c r="C468" s="9">
        <v>100</v>
      </c>
      <c r="D468" s="9" t="s">
        <v>15</v>
      </c>
      <c r="E468" s="9">
        <v>2</v>
      </c>
      <c r="F468" s="10">
        <v>1312722</v>
      </c>
      <c r="G468" s="9"/>
      <c r="H468" s="9"/>
      <c r="I468" s="8">
        <v>561.20519999999999</v>
      </c>
      <c r="J468" s="9">
        <v>564.86429999999996</v>
      </c>
      <c r="K468" s="9">
        <v>12.7237470373011</v>
      </c>
      <c r="L468" s="10">
        <v>0.29909065040812199</v>
      </c>
      <c r="N468" s="25" t="str">
        <f t="shared" si="7"/>
        <v>#DIV/0!</v>
      </c>
    </row>
    <row r="469">
      <c r="A469" s="8" t="s">
        <v>419</v>
      </c>
      <c r="B469" s="9">
        <v>68</v>
      </c>
      <c r="C469" s="9">
        <v>100</v>
      </c>
      <c r="D469" s="9" t="s">
        <v>13</v>
      </c>
      <c r="E469" s="9">
        <v>1</v>
      </c>
      <c r="F469" s="10">
        <v>1594784</v>
      </c>
      <c r="G469" s="7">
        <v>182.80000000000001</v>
      </c>
      <c r="H469" s="7">
        <v>85.799999999999997</v>
      </c>
      <c r="I469" s="8">
        <v>574.41330000000005</v>
      </c>
      <c r="J469" s="9">
        <v>576.84810000000004</v>
      </c>
      <c r="K469" s="9">
        <v>11.499832319984</v>
      </c>
      <c r="L469" s="10">
        <v>0.21323787046301201</v>
      </c>
      <c r="M469" s="9" t="s">
        <v>420</v>
      </c>
      <c r="N469" s="25">
        <f t="shared" si="7"/>
        <v>25.676445659999999</v>
      </c>
    </row>
    <row r="470">
      <c r="A470" s="8" t="s">
        <v>421</v>
      </c>
      <c r="B470" s="9">
        <v>77</v>
      </c>
      <c r="C470" s="9">
        <v>100</v>
      </c>
      <c r="D470" s="9" t="s">
        <v>13</v>
      </c>
      <c r="E470" s="9">
        <v>1</v>
      </c>
      <c r="F470" s="10">
        <v>1559528</v>
      </c>
      <c r="G470" s="7">
        <v>178.69999999999999</v>
      </c>
      <c r="H470" s="7">
        <v>94</v>
      </c>
      <c r="I470" s="8">
        <v>600.14750000000004</v>
      </c>
      <c r="J470" s="9">
        <v>605.6001</v>
      </c>
      <c r="K470" s="9">
        <v>9.3614250601913191</v>
      </c>
      <c r="L470" s="10">
        <v>0.233887120671811</v>
      </c>
      <c r="N470" s="25">
        <f t="shared" si="7"/>
        <v>29.435996899999999</v>
      </c>
    </row>
    <row r="471">
      <c r="A471" s="8" t="s">
        <v>676</v>
      </c>
      <c r="B471" s="9">
        <v>73</v>
      </c>
      <c r="C471" s="9">
        <v>-100</v>
      </c>
      <c r="D471" s="9" t="s">
        <v>13</v>
      </c>
      <c r="E471" s="9">
        <v>1</v>
      </c>
      <c r="F471" s="10">
        <v>1561336</v>
      </c>
      <c r="G471" s="9"/>
      <c r="H471" s="9"/>
      <c r="I471" s="8">
        <v>579.87260000000003</v>
      </c>
      <c r="J471" s="9">
        <v>585.23739999999998</v>
      </c>
      <c r="K471" s="9">
        <v>13.0746498608928</v>
      </c>
      <c r="L471" s="10">
        <v>0.224506689039531</v>
      </c>
      <c r="N471" s="25" t="str">
        <f t="shared" si="7"/>
        <v>#DIV/0!</v>
      </c>
    </row>
    <row r="472">
      <c r="A472" s="8" t="s">
        <v>677</v>
      </c>
      <c r="B472" s="9">
        <v>76</v>
      </c>
      <c r="C472" s="9">
        <v>87</v>
      </c>
      <c r="D472" s="9" t="s">
        <v>15</v>
      </c>
      <c r="E472" s="9">
        <v>2</v>
      </c>
      <c r="F472" s="10">
        <v>1272462</v>
      </c>
      <c r="G472" s="9"/>
      <c r="H472" s="9"/>
      <c r="I472" s="8">
        <v>535.63400000000001</v>
      </c>
      <c r="J472" s="9">
        <v>540.12670000000003</v>
      </c>
      <c r="K472" s="9">
        <v>16.408550329696599</v>
      </c>
      <c r="L472" s="10">
        <v>0.25224557357267302</v>
      </c>
      <c r="N472" s="25" t="str">
        <f t="shared" si="7"/>
        <v>#DIV/0!</v>
      </c>
    </row>
    <row r="473">
      <c r="A473" s="8" t="s">
        <v>422</v>
      </c>
      <c r="B473" s="9">
        <v>69</v>
      </c>
      <c r="C473" s="9">
        <v>100</v>
      </c>
      <c r="D473" s="9" t="s">
        <v>15</v>
      </c>
      <c r="E473" s="9">
        <v>2</v>
      </c>
      <c r="F473" s="10">
        <v>1433260</v>
      </c>
      <c r="G473" s="7">
        <v>157.30000000000001</v>
      </c>
      <c r="H473" s="7">
        <v>94.799999999999997</v>
      </c>
      <c r="I473" s="8">
        <v>553.12789999999995</v>
      </c>
      <c r="J473" s="9">
        <v>554.99379999999996</v>
      </c>
      <c r="K473" s="9">
        <v>17.466157429328401</v>
      </c>
      <c r="L473" s="10">
        <v>0.27379022025709698</v>
      </c>
      <c r="N473" s="25">
        <f t="shared" si="7"/>
        <v>38.3134175</v>
      </c>
    </row>
    <row r="474">
      <c r="A474" s="8" t="s">
        <v>678</v>
      </c>
      <c r="B474" s="9">
        <v>77</v>
      </c>
      <c r="C474" s="9">
        <v>-73</v>
      </c>
      <c r="D474" s="9" t="s">
        <v>15</v>
      </c>
      <c r="E474" s="9">
        <v>2</v>
      </c>
      <c r="F474" s="10">
        <v>1360675</v>
      </c>
      <c r="G474" s="9"/>
      <c r="H474" s="9"/>
      <c r="I474" s="8">
        <v>573.09939999999995</v>
      </c>
      <c r="J474" s="9">
        <v>576.2079</v>
      </c>
      <c r="K474" s="9">
        <v>9.7833139352085503</v>
      </c>
      <c r="L474" s="10">
        <v>0.26622122058950698</v>
      </c>
      <c r="N474" s="25" t="str">
        <f t="shared" si="7"/>
        <v>#DIV/0!</v>
      </c>
    </row>
    <row r="475">
      <c r="A475" s="8" t="s">
        <v>679</v>
      </c>
      <c r="B475" s="9">
        <v>69</v>
      </c>
      <c r="C475" s="9">
        <v>89</v>
      </c>
      <c r="D475" s="9" t="s">
        <v>15</v>
      </c>
      <c r="E475" s="9">
        <v>2</v>
      </c>
      <c r="F475" s="10">
        <v>1349075</v>
      </c>
      <c r="G475" s="9"/>
      <c r="H475" s="9"/>
      <c r="I475" s="8">
        <v>574.59870000000001</v>
      </c>
      <c r="J475" s="9">
        <v>579.33050000000003</v>
      </c>
      <c r="K475" s="9">
        <v>8.5382654974707997</v>
      </c>
      <c r="L475" s="10">
        <v>0.246660547065151</v>
      </c>
      <c r="N475" s="25" t="str">
        <f t="shared" si="7"/>
        <v>#DIV/0!</v>
      </c>
    </row>
    <row r="476">
      <c r="A476" s="8" t="s">
        <v>423</v>
      </c>
      <c r="B476" s="9">
        <v>68</v>
      </c>
      <c r="C476" s="9">
        <v>10</v>
      </c>
      <c r="D476" s="9" t="s">
        <v>13</v>
      </c>
      <c r="E476" s="9">
        <v>1</v>
      </c>
      <c r="F476" s="10">
        <v>1400171</v>
      </c>
      <c r="G476" s="7">
        <v>167</v>
      </c>
      <c r="H476" s="7">
        <v>62.600000000000001</v>
      </c>
      <c r="I476" s="8">
        <v>559.30169999999998</v>
      </c>
      <c r="J476" s="9">
        <v>567.28129999999999</v>
      </c>
      <c r="K476" s="9">
        <v>12.224189549266301</v>
      </c>
      <c r="L476" s="10">
        <v>0.26430667229781901</v>
      </c>
      <c r="N476" s="25">
        <f t="shared" si="7"/>
        <v>22.44612571</v>
      </c>
    </row>
    <row r="477">
      <c r="A477" s="8" t="s">
        <v>680</v>
      </c>
      <c r="B477" s="9">
        <v>76</v>
      </c>
      <c r="C477" s="9">
        <v>100</v>
      </c>
      <c r="D477" s="9" t="s">
        <v>15</v>
      </c>
      <c r="E477" s="9">
        <v>2</v>
      </c>
      <c r="F477" s="10">
        <v>1553823</v>
      </c>
      <c r="G477" s="9"/>
      <c r="H477" s="9"/>
      <c r="I477" s="8">
        <v>570.20420000000001</v>
      </c>
      <c r="J477" s="9">
        <v>573.42340000000002</v>
      </c>
      <c r="K477" s="9">
        <v>17.583828403069699</v>
      </c>
      <c r="L477" s="10">
        <v>0.25277786709438199</v>
      </c>
      <c r="N477" s="25" t="str">
        <f t="shared" si="7"/>
        <v>#DIV/0!</v>
      </c>
    </row>
    <row r="478">
      <c r="A478" s="8" t="s">
        <v>681</v>
      </c>
      <c r="B478" s="9">
        <v>72</v>
      </c>
      <c r="C478" s="9">
        <v>100</v>
      </c>
      <c r="D478" s="9" t="s">
        <v>13</v>
      </c>
      <c r="E478" s="9">
        <v>1</v>
      </c>
      <c r="F478" s="10">
        <v>1536650</v>
      </c>
      <c r="G478" s="9"/>
      <c r="H478" s="9"/>
      <c r="I478" s="8">
        <v>592.10180000000003</v>
      </c>
      <c r="J478" s="9">
        <v>600.5317</v>
      </c>
      <c r="K478" s="9">
        <v>14.6728716292115</v>
      </c>
      <c r="L478" s="10">
        <v>0.24176004247049401</v>
      </c>
      <c r="N478" s="25" t="str">
        <f t="shared" si="7"/>
        <v>#DIV/0!</v>
      </c>
    </row>
    <row r="479">
      <c r="A479" s="8" t="s">
        <v>424</v>
      </c>
      <c r="B479" s="9">
        <v>75</v>
      </c>
      <c r="C479" s="9">
        <v>100</v>
      </c>
      <c r="D479" s="9" t="s">
        <v>13</v>
      </c>
      <c r="E479" s="9">
        <v>1</v>
      </c>
      <c r="F479" s="10">
        <v>1642674</v>
      </c>
      <c r="G479" s="7">
        <v>173.30000000000001</v>
      </c>
      <c r="H479" s="7">
        <v>86.799999999999997</v>
      </c>
      <c r="I479" s="8">
        <v>608.85429999999997</v>
      </c>
      <c r="J479" s="9">
        <v>611.33860000000004</v>
      </c>
      <c r="K479" s="9">
        <v>7.49136390946218</v>
      </c>
      <c r="L479" s="10">
        <v>0.25029496667705797</v>
      </c>
      <c r="N479" s="25">
        <f t="shared" si="7"/>
        <v>28.901647489999998</v>
      </c>
    </row>
    <row r="480">
      <c r="A480" s="8" t="s">
        <v>425</v>
      </c>
      <c r="B480" s="9">
        <v>77</v>
      </c>
      <c r="C480" s="9">
        <v>100</v>
      </c>
      <c r="D480" s="9" t="s">
        <v>15</v>
      </c>
      <c r="E480" s="9">
        <v>2</v>
      </c>
      <c r="F480" s="10">
        <v>1435297</v>
      </c>
      <c r="G480" s="7">
        <v>164.19999999999999</v>
      </c>
      <c r="H480" s="7">
        <v>82.599999999999994</v>
      </c>
      <c r="I480" s="8">
        <v>588.2568</v>
      </c>
      <c r="J480" s="9">
        <v>590.07979999999998</v>
      </c>
      <c r="K480" s="9">
        <v>7.9292241971141904</v>
      </c>
      <c r="L480" s="10">
        <v>0.255971668205485</v>
      </c>
      <c r="N480" s="25">
        <f t="shared" si="7"/>
        <v>30.636118570000001</v>
      </c>
    </row>
    <row r="481">
      <c r="A481" s="8" t="s">
        <v>426</v>
      </c>
      <c r="B481" s="9">
        <v>76</v>
      </c>
      <c r="C481" s="9">
        <v>100</v>
      </c>
      <c r="D481" s="9" t="s">
        <v>15</v>
      </c>
      <c r="E481" s="9">
        <v>2</v>
      </c>
      <c r="F481" s="10">
        <v>1326360</v>
      </c>
      <c r="G481" s="7">
        <v>160.59999999999999</v>
      </c>
      <c r="H481" s="7">
        <v>60</v>
      </c>
      <c r="I481" s="8">
        <v>550.75160000000005</v>
      </c>
      <c r="J481" s="9">
        <v>553.05439999999999</v>
      </c>
      <c r="K481" s="9">
        <v>14.8025930856281</v>
      </c>
      <c r="L481" s="10">
        <v>0.27667068766851399</v>
      </c>
      <c r="N481" s="25">
        <f t="shared" si="7"/>
        <v>23.262702600000001</v>
      </c>
    </row>
    <row r="482">
      <c r="A482" s="8" t="s">
        <v>427</v>
      </c>
      <c r="B482" s="9">
        <v>71</v>
      </c>
      <c r="C482" s="9">
        <v>90</v>
      </c>
      <c r="D482" s="9" t="s">
        <v>13</v>
      </c>
      <c r="E482" s="9">
        <v>1</v>
      </c>
      <c r="F482" s="10">
        <v>1384155</v>
      </c>
      <c r="G482" s="7">
        <v>169.40000000000001</v>
      </c>
      <c r="H482" s="7">
        <v>82</v>
      </c>
      <c r="I482" s="8">
        <v>583.08659999999998</v>
      </c>
      <c r="J482" s="9">
        <v>587.11130000000003</v>
      </c>
      <c r="K482" s="9">
        <v>10.0102891461478</v>
      </c>
      <c r="L482" s="10">
        <v>0.24782169220126499</v>
      </c>
      <c r="N482" s="25">
        <f t="shared" si="7"/>
        <v>28.575052719999999</v>
      </c>
    </row>
    <row r="483">
      <c r="A483" s="8" t="s">
        <v>428</v>
      </c>
      <c r="B483" s="9">
        <v>69</v>
      </c>
      <c r="C483" s="9">
        <v>100</v>
      </c>
      <c r="D483" s="9" t="s">
        <v>13</v>
      </c>
      <c r="E483" s="9">
        <v>1</v>
      </c>
      <c r="F483" s="10">
        <v>1551810</v>
      </c>
      <c r="G483" s="7">
        <v>171.19999999999999</v>
      </c>
      <c r="H483" s="7">
        <v>73.599999999999994</v>
      </c>
      <c r="I483" s="8">
        <v>572.72059999999999</v>
      </c>
      <c r="J483" s="9">
        <v>574.85569999999996</v>
      </c>
      <c r="K483" s="9">
        <v>14.822498096378901</v>
      </c>
      <c r="L483" s="10">
        <v>0.25560752770543799</v>
      </c>
      <c r="N483" s="25">
        <f t="shared" si="7"/>
        <v>25.111363440000002</v>
      </c>
    </row>
    <row r="484">
      <c r="A484" s="8" t="s">
        <v>429</v>
      </c>
      <c r="B484" s="9">
        <v>72</v>
      </c>
      <c r="C484" s="9">
        <v>-100</v>
      </c>
      <c r="D484" s="9" t="s">
        <v>15</v>
      </c>
      <c r="E484" s="9">
        <v>2</v>
      </c>
      <c r="F484" s="10">
        <v>1282637</v>
      </c>
      <c r="G484" s="7">
        <v>161.59999999999999</v>
      </c>
      <c r="H484" s="7">
        <v>74.599999999999994</v>
      </c>
      <c r="I484" s="8">
        <v>563.71879999999999</v>
      </c>
      <c r="J484" s="9">
        <v>565.40260000000001</v>
      </c>
      <c r="K484" s="9">
        <v>7.3204631668923899</v>
      </c>
      <c r="L484" s="10">
        <v>0.27840866667456698</v>
      </c>
      <c r="N484" s="25">
        <f t="shared" si="7"/>
        <v>28.566439559999999</v>
      </c>
    </row>
    <row r="485">
      <c r="A485" s="8" t="s">
        <v>682</v>
      </c>
      <c r="B485" s="9">
        <v>69</v>
      </c>
      <c r="C485" s="9">
        <v>89</v>
      </c>
      <c r="D485" s="9" t="s">
        <v>13</v>
      </c>
      <c r="E485" s="9">
        <v>1</v>
      </c>
      <c r="F485" s="10">
        <v>1493714</v>
      </c>
      <c r="G485" s="9"/>
      <c r="H485" s="9"/>
      <c r="I485" s="8">
        <v>575.83920000000001</v>
      </c>
      <c r="J485" s="9">
        <v>578.02160000000003</v>
      </c>
      <c r="K485" s="9">
        <v>11.766279350483201</v>
      </c>
      <c r="L485" s="10">
        <v>0.24356123154936099</v>
      </c>
      <c r="N485" s="25" t="str">
        <f t="shared" si="7"/>
        <v>#DIV/0!</v>
      </c>
    </row>
    <row r="486">
      <c r="A486" s="8" t="s">
        <v>683</v>
      </c>
      <c r="B486" s="9">
        <v>71</v>
      </c>
      <c r="C486" s="9">
        <v>100</v>
      </c>
      <c r="D486" s="9" t="s">
        <v>15</v>
      </c>
      <c r="E486" s="9">
        <v>2</v>
      </c>
      <c r="F486" s="10">
        <v>1149238</v>
      </c>
      <c r="G486" s="9"/>
      <c r="H486" s="9"/>
      <c r="I486" s="8">
        <v>526.34230000000002</v>
      </c>
      <c r="J486" s="9">
        <v>528.60360000000003</v>
      </c>
      <c r="K486" s="9">
        <v>18.3985696308632</v>
      </c>
      <c r="L486" s="10">
        <v>0.32164108916526402</v>
      </c>
      <c r="N486" s="25" t="str">
        <f t="shared" si="7"/>
        <v>#DIV/0!</v>
      </c>
    </row>
    <row r="487">
      <c r="A487" s="8" t="s">
        <v>430</v>
      </c>
      <c r="B487" s="9">
        <v>70</v>
      </c>
      <c r="C487" s="9">
        <v>80</v>
      </c>
      <c r="D487" s="9" t="s">
        <v>13</v>
      </c>
      <c r="E487" s="9">
        <v>1</v>
      </c>
      <c r="F487" s="10">
        <v>1741096</v>
      </c>
      <c r="G487" s="7">
        <v>159.59999999999999</v>
      </c>
      <c r="H487" s="7">
        <v>64.599999999999994</v>
      </c>
      <c r="I487" s="8">
        <v>600.87339999999995</v>
      </c>
      <c r="J487" s="9">
        <v>605.02779999999996</v>
      </c>
      <c r="K487" s="9">
        <v>9.3365948098640192</v>
      </c>
      <c r="L487" s="10">
        <v>0.28251344393621203</v>
      </c>
      <c r="N487" s="25">
        <f t="shared" si="7"/>
        <v>25.361021600000001</v>
      </c>
    </row>
    <row r="488">
      <c r="A488" s="8" t="s">
        <v>431</v>
      </c>
      <c r="B488" s="9">
        <v>75</v>
      </c>
      <c r="C488" s="9">
        <v>100</v>
      </c>
      <c r="D488" s="9" t="s">
        <v>15</v>
      </c>
      <c r="E488" s="9">
        <v>2</v>
      </c>
      <c r="F488" s="10">
        <v>1282099</v>
      </c>
      <c r="G488" s="7">
        <v>169.19999999999999</v>
      </c>
      <c r="H488" s="7">
        <v>60</v>
      </c>
      <c r="I488" s="8">
        <v>545.49590000000001</v>
      </c>
      <c r="J488" s="9">
        <v>547.39790000000005</v>
      </c>
      <c r="K488" s="9">
        <v>9.4026818568252803</v>
      </c>
      <c r="L488" s="10">
        <v>0.28070803572424102</v>
      </c>
      <c r="N488" s="25">
        <f t="shared" si="7"/>
        <v>20.958033629999999</v>
      </c>
    </row>
    <row r="489">
      <c r="A489" s="8" t="s">
        <v>432</v>
      </c>
      <c r="B489" s="9">
        <v>72</v>
      </c>
      <c r="C489" s="9">
        <v>100</v>
      </c>
      <c r="D489" s="9" t="s">
        <v>15</v>
      </c>
      <c r="E489" s="9">
        <v>2</v>
      </c>
      <c r="F489" s="10">
        <v>1309274</v>
      </c>
      <c r="G489" s="7">
        <v>159.69999999999999</v>
      </c>
      <c r="H489" s="7">
        <v>81.200000000000003</v>
      </c>
      <c r="I489" s="8">
        <v>546.46730000000002</v>
      </c>
      <c r="J489" s="9">
        <v>551.12990000000002</v>
      </c>
      <c r="K489" s="9">
        <v>10.480951931326301</v>
      </c>
      <c r="L489" s="10">
        <v>0.27887994562853102</v>
      </c>
      <c r="N489" s="25">
        <f t="shared" si="7"/>
        <v>31.838030679999999</v>
      </c>
    </row>
    <row r="490">
      <c r="A490" s="8" t="s">
        <v>433</v>
      </c>
      <c r="B490" s="9">
        <v>76</v>
      </c>
      <c r="C490" s="9">
        <v>86</v>
      </c>
      <c r="D490" s="9" t="s">
        <v>15</v>
      </c>
      <c r="E490" s="9">
        <v>2</v>
      </c>
      <c r="F490" s="10">
        <v>1392847</v>
      </c>
      <c r="G490" s="7">
        <v>167</v>
      </c>
      <c r="H490" s="7">
        <v>79.799999999999997</v>
      </c>
      <c r="I490" s="8">
        <v>573.66160000000002</v>
      </c>
      <c r="J490" s="9">
        <v>575.56579999999997</v>
      </c>
      <c r="K490" s="9">
        <v>7.2551994577791996</v>
      </c>
      <c r="L490" s="10">
        <v>0.26864388362644598</v>
      </c>
      <c r="N490" s="25">
        <f t="shared" si="7"/>
        <v>28.613431819999999</v>
      </c>
    </row>
    <row r="491">
      <c r="A491" s="8" t="s">
        <v>434</v>
      </c>
      <c r="B491" s="9">
        <v>73</v>
      </c>
      <c r="C491" s="9">
        <v>100</v>
      </c>
      <c r="D491" s="9" t="s">
        <v>15</v>
      </c>
      <c r="E491" s="9">
        <v>2</v>
      </c>
      <c r="F491" s="10">
        <v>1331392</v>
      </c>
      <c r="G491" s="7">
        <v>160</v>
      </c>
      <c r="H491" s="7">
        <v>87</v>
      </c>
      <c r="I491" s="8">
        <v>556.34079999999994</v>
      </c>
      <c r="J491" s="9">
        <v>561.23559999999998</v>
      </c>
      <c r="K491" s="9">
        <v>8.8107059995917307</v>
      </c>
      <c r="L491" s="10">
        <v>0.25540377891500798</v>
      </c>
      <c r="N491" s="25">
        <f t="shared" si="7"/>
        <v>33.984375</v>
      </c>
    </row>
    <row r="492">
      <c r="A492" s="8" t="s">
        <v>435</v>
      </c>
      <c r="B492" s="9">
        <v>70</v>
      </c>
      <c r="C492" s="9">
        <v>100</v>
      </c>
      <c r="D492" s="9" t="s">
        <v>13</v>
      </c>
      <c r="E492" s="9">
        <v>1</v>
      </c>
      <c r="F492" s="10">
        <v>1366693</v>
      </c>
      <c r="G492" s="7">
        <v>169.69999999999999</v>
      </c>
      <c r="H492" s="7">
        <v>96.799999999999997</v>
      </c>
      <c r="I492" s="8">
        <v>568.62130000000002</v>
      </c>
      <c r="J492" s="9">
        <v>573.85850000000005</v>
      </c>
      <c r="K492" s="9">
        <v>8.2236712702850596</v>
      </c>
      <c r="L492" s="10">
        <v>0.25982155505031301</v>
      </c>
      <c r="N492" s="25">
        <f t="shared" si="7"/>
        <v>33.61334033</v>
      </c>
    </row>
    <row r="493">
      <c r="A493" s="8" t="s">
        <v>436</v>
      </c>
      <c r="B493" s="9">
        <v>77</v>
      </c>
      <c r="C493" s="9">
        <v>100</v>
      </c>
      <c r="D493" s="9" t="s">
        <v>15</v>
      </c>
      <c r="E493" s="9">
        <v>2</v>
      </c>
      <c r="F493" s="10">
        <v>1342787</v>
      </c>
      <c r="G493" s="7">
        <v>152.59999999999999</v>
      </c>
      <c r="H493" s="7">
        <v>70.599999999999994</v>
      </c>
      <c r="I493" s="8">
        <v>549.85239999999999</v>
      </c>
      <c r="J493" s="9">
        <v>553.48249999999996</v>
      </c>
      <c r="K493" s="9">
        <v>13.458616593634</v>
      </c>
      <c r="L493" s="10">
        <v>0.29057202078683603</v>
      </c>
      <c r="N493" s="25">
        <f t="shared" si="7"/>
        <v>30.317656899999999</v>
      </c>
    </row>
    <row r="494">
      <c r="A494" s="8" t="s">
        <v>437</v>
      </c>
      <c r="B494" s="9">
        <v>76</v>
      </c>
      <c r="C494" s="9">
        <v>100</v>
      </c>
      <c r="D494" s="9" t="s">
        <v>13</v>
      </c>
      <c r="E494" s="9">
        <v>1</v>
      </c>
      <c r="F494" s="10">
        <v>1552815</v>
      </c>
      <c r="G494" s="7">
        <v>173.5</v>
      </c>
      <c r="H494" s="7">
        <v>96.200000000000003</v>
      </c>
      <c r="I494" s="8">
        <v>589.3433</v>
      </c>
      <c r="J494" s="9">
        <v>591.99069999999995</v>
      </c>
      <c r="K494" s="9">
        <v>16.591549403040599</v>
      </c>
      <c r="L494" s="10">
        <v>0.24422199977706499</v>
      </c>
      <c r="N494" s="25">
        <f t="shared" si="7"/>
        <v>31.95774402</v>
      </c>
    </row>
    <row r="495">
      <c r="A495" s="8" t="s">
        <v>438</v>
      </c>
      <c r="B495" s="9">
        <v>71</v>
      </c>
      <c r="C495" s="9">
        <v>100</v>
      </c>
      <c r="D495" s="9" t="s">
        <v>15</v>
      </c>
      <c r="E495" s="9">
        <v>2</v>
      </c>
      <c r="F495" s="10">
        <v>1285283</v>
      </c>
      <c r="G495" s="7">
        <v>164.5</v>
      </c>
      <c r="H495" s="7">
        <v>91</v>
      </c>
      <c r="I495" s="8">
        <v>555.13490000000002</v>
      </c>
      <c r="J495" s="9">
        <v>557.05280000000005</v>
      </c>
      <c r="K495" s="9">
        <v>8.8134052544373596</v>
      </c>
      <c r="L495" s="10">
        <v>0.25301186408996001</v>
      </c>
      <c r="N495" s="25">
        <f t="shared" si="7"/>
        <v>33.628661970000003</v>
      </c>
    </row>
    <row r="496">
      <c r="A496" s="8" t="s">
        <v>439</v>
      </c>
      <c r="B496" s="9">
        <v>72</v>
      </c>
      <c r="C496" s="9">
        <v>100</v>
      </c>
      <c r="D496" s="9" t="s">
        <v>15</v>
      </c>
      <c r="E496" s="9">
        <v>2</v>
      </c>
      <c r="F496" s="10">
        <v>1250676</v>
      </c>
      <c r="G496" s="7">
        <v>157.5</v>
      </c>
      <c r="H496" s="7">
        <v>58.399999999999999</v>
      </c>
      <c r="I496" s="8">
        <v>543.07799999999997</v>
      </c>
      <c r="J496" s="9">
        <v>547.88300000000004</v>
      </c>
      <c r="K496" s="9">
        <v>16.652733106317399</v>
      </c>
      <c r="L496" s="10">
        <v>0.28698721838661101</v>
      </c>
      <c r="N496" s="25">
        <f t="shared" si="7"/>
        <v>23.542454020000001</v>
      </c>
    </row>
    <row r="497">
      <c r="A497" s="8" t="s">
        <v>440</v>
      </c>
      <c r="B497" s="9">
        <v>69</v>
      </c>
      <c r="C497" s="9">
        <v>100</v>
      </c>
      <c r="D497" s="9" t="s">
        <v>15</v>
      </c>
      <c r="E497" s="9">
        <v>2</v>
      </c>
      <c r="F497" s="10">
        <v>1215305</v>
      </c>
      <c r="G497" s="7">
        <v>149.90000000000001</v>
      </c>
      <c r="H497" s="7">
        <v>87.599999999999994</v>
      </c>
      <c r="I497" s="8">
        <v>537.72670000000005</v>
      </c>
      <c r="J497" s="9">
        <v>540.25609999999995</v>
      </c>
      <c r="K497" s="9">
        <v>12.934550667920099</v>
      </c>
      <c r="L497" s="10">
        <v>0.26471880638522399</v>
      </c>
      <c r="N497" s="25">
        <f t="shared" si="7"/>
        <v>38.985296400000003</v>
      </c>
    </row>
    <row r="498">
      <c r="A498" s="8" t="s">
        <v>441</v>
      </c>
      <c r="B498" s="9">
        <v>74</v>
      </c>
      <c r="C498" s="9">
        <v>100</v>
      </c>
      <c r="D498" s="9" t="s">
        <v>15</v>
      </c>
      <c r="E498" s="9">
        <v>2</v>
      </c>
      <c r="F498" s="10">
        <v>1449753</v>
      </c>
      <c r="G498" s="7">
        <v>157.40000000000001</v>
      </c>
      <c r="H498" s="7">
        <v>60</v>
      </c>
      <c r="I498" s="8">
        <v>585.07050000000004</v>
      </c>
      <c r="J498" s="9">
        <v>588.07470000000001</v>
      </c>
      <c r="K498" s="9">
        <v>263.09476286755103</v>
      </c>
      <c r="L498" s="10">
        <v>0.239936731561922</v>
      </c>
      <c r="N498" s="25">
        <f t="shared" si="7"/>
        <v>24.218196259999999</v>
      </c>
    </row>
    <row r="499">
      <c r="A499" s="8" t="s">
        <v>442</v>
      </c>
      <c r="B499" s="9">
        <v>70</v>
      </c>
      <c r="C499" s="9">
        <v>100</v>
      </c>
      <c r="D499" s="9" t="s">
        <v>15</v>
      </c>
      <c r="E499" s="9">
        <v>2</v>
      </c>
      <c r="F499" s="10">
        <v>1381251</v>
      </c>
      <c r="G499" s="7">
        <v>163</v>
      </c>
      <c r="H499" s="7">
        <v>71.799999999999997</v>
      </c>
      <c r="I499" s="8">
        <v>550.75800000000004</v>
      </c>
      <c r="J499" s="9">
        <v>552.54750000000001</v>
      </c>
      <c r="K499" s="9">
        <v>16.6299959165144</v>
      </c>
      <c r="L499" s="10">
        <v>0.27754582672718803</v>
      </c>
      <c r="N499" s="25">
        <f t="shared" si="7"/>
        <v>27.023975310000001</v>
      </c>
    </row>
    <row r="500">
      <c r="A500" s="8" t="s">
        <v>443</v>
      </c>
      <c r="B500" s="9">
        <v>77</v>
      </c>
      <c r="C500" s="9">
        <v>58</v>
      </c>
      <c r="D500" s="9" t="s">
        <v>15</v>
      </c>
      <c r="E500" s="9">
        <v>2</v>
      </c>
      <c r="F500" s="10">
        <v>1402193</v>
      </c>
      <c r="G500" s="7">
        <v>160</v>
      </c>
      <c r="H500" s="7">
        <v>73.599999999999994</v>
      </c>
      <c r="I500" s="8">
        <v>567.3931</v>
      </c>
      <c r="J500" s="9">
        <v>569.86689999999999</v>
      </c>
      <c r="K500" s="9">
        <v>7.8385987644069504</v>
      </c>
      <c r="L500" s="10">
        <v>0.26953059950975999</v>
      </c>
      <c r="N500" s="25">
        <f t="shared" si="7"/>
        <v>28.75</v>
      </c>
    </row>
    <row r="501">
      <c r="A501" s="8" t="s">
        <v>444</v>
      </c>
      <c r="B501" s="9">
        <v>71</v>
      </c>
      <c r="C501" s="9">
        <v>100</v>
      </c>
      <c r="D501" s="9" t="s">
        <v>13</v>
      </c>
      <c r="E501" s="9">
        <v>1</v>
      </c>
      <c r="F501" s="10">
        <v>1637905</v>
      </c>
      <c r="G501" s="7">
        <v>172.80000000000001</v>
      </c>
      <c r="H501" s="7">
        <v>69.799999999999997</v>
      </c>
      <c r="I501" s="8">
        <v>590.57299999999998</v>
      </c>
      <c r="J501" s="9">
        <v>594.74590000000001</v>
      </c>
      <c r="K501" s="9">
        <v>12.913599555101699</v>
      </c>
      <c r="L501" s="10">
        <v>0.21965780600165799</v>
      </c>
      <c r="N501" s="25">
        <f t="shared" si="7"/>
        <v>23.37587877</v>
      </c>
    </row>
    <row r="502">
      <c r="A502" s="8" t="s">
        <v>684</v>
      </c>
      <c r="B502" s="9">
        <v>78</v>
      </c>
      <c r="C502" s="9">
        <v>100</v>
      </c>
      <c r="D502" s="9" t="s">
        <v>13</v>
      </c>
      <c r="E502" s="9">
        <v>1</v>
      </c>
      <c r="F502" s="10">
        <v>1560740</v>
      </c>
      <c r="G502" s="7">
        <v>178.80000000000001</v>
      </c>
      <c r="H502" s="7">
        <v>106.40000000000001</v>
      </c>
      <c r="I502" s="28"/>
      <c r="L502" s="10"/>
      <c r="M502" s="9" t="s">
        <v>685</v>
      </c>
      <c r="N502" s="25">
        <f t="shared" si="7"/>
        <v>33.281784100000003</v>
      </c>
    </row>
    <row r="503">
      <c r="A503" s="8" t="s">
        <v>445</v>
      </c>
      <c r="B503" s="9">
        <v>70</v>
      </c>
      <c r="C503" s="9">
        <v>100</v>
      </c>
      <c r="D503" s="9" t="s">
        <v>15</v>
      </c>
      <c r="E503" s="9">
        <v>2</v>
      </c>
      <c r="F503" s="10">
        <v>1391936</v>
      </c>
      <c r="G503" s="7">
        <v>160.59999999999999</v>
      </c>
      <c r="H503" s="7">
        <v>73.200000000000003</v>
      </c>
      <c r="I503" s="8">
        <v>562.81219999999996</v>
      </c>
      <c r="J503" s="9">
        <v>566.07010000000002</v>
      </c>
      <c r="K503" s="9">
        <v>16.730463319935101</v>
      </c>
      <c r="L503" s="10">
        <v>0.25682429889182801</v>
      </c>
      <c r="N503" s="25">
        <f t="shared" si="7"/>
        <v>28.380497170000002</v>
      </c>
    </row>
    <row r="504">
      <c r="A504" s="8" t="s">
        <v>446</v>
      </c>
      <c r="B504" s="9">
        <v>74</v>
      </c>
      <c r="C504" s="9">
        <v>100</v>
      </c>
      <c r="D504" s="9" t="s">
        <v>15</v>
      </c>
      <c r="E504" s="9">
        <v>2</v>
      </c>
      <c r="F504" s="10">
        <v>1350270</v>
      </c>
      <c r="G504" s="7">
        <v>152.09999999999999</v>
      </c>
      <c r="H504" s="7">
        <v>70.400000000000006</v>
      </c>
      <c r="I504" s="8">
        <v>576.49760000000003</v>
      </c>
      <c r="J504" s="9">
        <v>579.12689999999998</v>
      </c>
      <c r="K504" s="9">
        <v>9.1671814191917207</v>
      </c>
      <c r="L504" s="10">
        <v>0.27912798592217702</v>
      </c>
      <c r="N504" s="25">
        <f t="shared" si="7"/>
        <v>30.43086035</v>
      </c>
    </row>
    <row r="505">
      <c r="A505" s="8" t="s">
        <v>447</v>
      </c>
      <c r="B505" s="9">
        <v>70</v>
      </c>
      <c r="C505" s="9">
        <v>100</v>
      </c>
      <c r="D505" s="9" t="s">
        <v>15</v>
      </c>
      <c r="E505" s="9">
        <v>2</v>
      </c>
      <c r="F505" s="10">
        <v>1453651</v>
      </c>
      <c r="G505" s="7">
        <v>164.69999999999999</v>
      </c>
      <c r="H505" s="7">
        <v>63.799999999999997</v>
      </c>
      <c r="I505" s="8">
        <v>579.81809999999996</v>
      </c>
      <c r="J505" s="9">
        <v>581.87540000000001</v>
      </c>
      <c r="K505" s="9">
        <v>12.901267390639299</v>
      </c>
      <c r="L505" s="10">
        <v>0.249787518727525</v>
      </c>
      <c r="N505" s="25">
        <f t="shared" si="7"/>
        <v>23.519792200000001</v>
      </c>
    </row>
    <row r="506">
      <c r="A506" s="8" t="s">
        <v>448</v>
      </c>
      <c r="B506" s="9">
        <v>73</v>
      </c>
      <c r="C506" s="9">
        <v>-90</v>
      </c>
      <c r="D506" s="9" t="s">
        <v>15</v>
      </c>
      <c r="E506" s="9">
        <v>2</v>
      </c>
      <c r="F506" s="10">
        <v>1532117</v>
      </c>
      <c r="G506" s="7">
        <v>161.09999999999999</v>
      </c>
      <c r="H506" s="7">
        <v>70.200000000000003</v>
      </c>
      <c r="I506" s="8">
        <v>574.40599999999995</v>
      </c>
      <c r="J506" s="9">
        <v>577.01229999999998</v>
      </c>
      <c r="K506" s="9">
        <v>10.7250311111325</v>
      </c>
      <c r="L506" s="10">
        <v>0.27131415483789501</v>
      </c>
      <c r="N506" s="25">
        <f t="shared" si="7"/>
        <v>27.048677219999998</v>
      </c>
    </row>
    <row r="507">
      <c r="A507" s="8" t="s">
        <v>449</v>
      </c>
      <c r="B507" s="9">
        <v>69</v>
      </c>
      <c r="C507" s="9">
        <v>100</v>
      </c>
      <c r="D507" s="9" t="s">
        <v>13</v>
      </c>
      <c r="E507" s="9">
        <v>1</v>
      </c>
      <c r="F507" s="10">
        <v>1409180</v>
      </c>
      <c r="G507" s="7">
        <v>178.40000000000001</v>
      </c>
      <c r="H507" s="7">
        <v>72.200000000000003</v>
      </c>
      <c r="I507" s="8">
        <v>579.85640000000001</v>
      </c>
      <c r="J507" s="9">
        <v>583.67359999999996</v>
      </c>
      <c r="K507" s="9">
        <v>14.809290098834699</v>
      </c>
      <c r="L507" s="10">
        <v>0.20636414794490399</v>
      </c>
      <c r="M507" s="9" t="s">
        <v>450</v>
      </c>
      <c r="N507" s="25">
        <f t="shared" si="7"/>
        <v>22.685455170000001</v>
      </c>
    </row>
    <row r="508">
      <c r="A508" s="8" t="s">
        <v>451</v>
      </c>
      <c r="B508" s="9">
        <v>70</v>
      </c>
      <c r="C508" s="9">
        <v>100</v>
      </c>
      <c r="D508" s="9" t="s">
        <v>15</v>
      </c>
      <c r="E508" s="9">
        <v>2</v>
      </c>
      <c r="F508" s="10">
        <v>1307033</v>
      </c>
      <c r="G508" s="7">
        <v>159.09999999999999</v>
      </c>
      <c r="H508" s="7">
        <v>60.200000000000003</v>
      </c>
      <c r="I508" s="8">
        <v>552.09019999999998</v>
      </c>
      <c r="J508" s="9">
        <v>557.96820000000002</v>
      </c>
      <c r="K508" s="9">
        <v>14.617914266447899</v>
      </c>
      <c r="L508" s="10">
        <v>0.25594561633902801</v>
      </c>
      <c r="N508" s="25">
        <f t="shared" si="7"/>
        <v>23.78242479</v>
      </c>
    </row>
    <row r="509">
      <c r="A509" s="8" t="s">
        <v>452</v>
      </c>
      <c r="B509" s="9">
        <v>71</v>
      </c>
      <c r="C509" s="9">
        <v>89</v>
      </c>
      <c r="D509" s="9" t="s">
        <v>15</v>
      </c>
      <c r="E509" s="9">
        <v>2</v>
      </c>
      <c r="F509" s="10">
        <v>1241586</v>
      </c>
      <c r="G509" s="7">
        <v>160.40000000000001</v>
      </c>
      <c r="H509" s="7">
        <v>80.799999999999997</v>
      </c>
      <c r="I509" s="8">
        <v>544.81359999999995</v>
      </c>
      <c r="J509" s="9">
        <v>549.41949999999997</v>
      </c>
      <c r="K509" s="9">
        <v>7.2128609055541304</v>
      </c>
      <c r="L509" s="10">
        <v>0.260364841362829</v>
      </c>
      <c r="N509" s="25">
        <f t="shared" si="7"/>
        <v>31.405277330000001</v>
      </c>
    </row>
    <row r="510">
      <c r="A510" s="8" t="s">
        <v>453</v>
      </c>
      <c r="B510" s="9">
        <v>71</v>
      </c>
      <c r="C510" s="9">
        <v>100</v>
      </c>
      <c r="D510" s="9" t="s">
        <v>15</v>
      </c>
      <c r="E510" s="9">
        <v>2</v>
      </c>
      <c r="F510" s="10">
        <v>1272257</v>
      </c>
      <c r="G510" s="7">
        <v>157.09999999999999</v>
      </c>
      <c r="H510" s="7">
        <v>63</v>
      </c>
      <c r="I510" s="8">
        <v>545.48789999999997</v>
      </c>
      <c r="J510" s="9">
        <v>550.30119999999999</v>
      </c>
      <c r="K510" s="9">
        <v>12.9653282870608</v>
      </c>
      <c r="L510" s="10">
        <v>0.25702083027924699</v>
      </c>
      <c r="N510" s="25">
        <f t="shared" si="7"/>
        <v>25.526318239999998</v>
      </c>
    </row>
    <row r="511">
      <c r="A511" s="8" t="s">
        <v>454</v>
      </c>
      <c r="B511" s="9">
        <v>73</v>
      </c>
      <c r="C511" s="9">
        <v>100</v>
      </c>
      <c r="D511" s="9" t="s">
        <v>13</v>
      </c>
      <c r="E511" s="9">
        <v>1</v>
      </c>
      <c r="F511" s="10">
        <v>1776087</v>
      </c>
      <c r="G511" s="7">
        <v>173.5</v>
      </c>
      <c r="H511" s="7">
        <v>82.599999999999994</v>
      </c>
      <c r="I511" s="8">
        <v>605.6001</v>
      </c>
      <c r="J511" s="9">
        <v>607.78679999999997</v>
      </c>
      <c r="K511" s="9">
        <v>13.611311665931501</v>
      </c>
      <c r="L511" s="10">
        <v>0.228301545887865</v>
      </c>
      <c r="N511" s="25">
        <f t="shared" si="7"/>
        <v>27.439809319999998</v>
      </c>
    </row>
    <row r="512">
      <c r="A512" s="8" t="s">
        <v>455</v>
      </c>
      <c r="B512" s="9">
        <v>71</v>
      </c>
      <c r="C512" s="9">
        <v>100</v>
      </c>
      <c r="D512" s="9" t="s">
        <v>15</v>
      </c>
      <c r="E512" s="9">
        <v>2</v>
      </c>
      <c r="F512" s="10">
        <v>1420041</v>
      </c>
      <c r="G512" s="7">
        <v>169.59999999999999</v>
      </c>
      <c r="H512" s="7">
        <v>59.399999999999999</v>
      </c>
      <c r="I512" s="8">
        <v>567.44209999999998</v>
      </c>
      <c r="J512" s="9">
        <v>572.09910000000002</v>
      </c>
      <c r="K512" s="9">
        <v>8.0334748654333197</v>
      </c>
      <c r="L512" s="10">
        <v>0.257740521673052</v>
      </c>
      <c r="N512" s="25">
        <f t="shared" si="7"/>
        <v>20.650698649999999</v>
      </c>
    </row>
    <row r="513">
      <c r="A513" s="8" t="s">
        <v>456</v>
      </c>
      <c r="B513" s="9">
        <v>68</v>
      </c>
      <c r="C513" s="9">
        <v>-90</v>
      </c>
      <c r="D513" s="9" t="s">
        <v>13</v>
      </c>
      <c r="E513" s="9">
        <v>1</v>
      </c>
      <c r="F513" s="10">
        <v>1574552</v>
      </c>
      <c r="G513" s="7">
        <v>182.40000000000001</v>
      </c>
      <c r="H513" s="7">
        <v>85.799999999999997</v>
      </c>
      <c r="I513" s="8">
        <v>600.20309999999995</v>
      </c>
      <c r="J513" s="9">
        <v>602.16070000000002</v>
      </c>
      <c r="K513" s="9">
        <v>9.4511400749524501</v>
      </c>
      <c r="L513" s="10">
        <v>0.24477368356955001</v>
      </c>
      <c r="N513" s="25">
        <f t="shared" ref="N513:N576" si="8">H513/((G513/100)^2)</f>
        <v>25.78918513</v>
      </c>
    </row>
    <row r="514">
      <c r="A514" s="8" t="s">
        <v>457</v>
      </c>
      <c r="B514" s="9">
        <v>75</v>
      </c>
      <c r="C514" s="9">
        <v>100</v>
      </c>
      <c r="D514" s="9" t="s">
        <v>13</v>
      </c>
      <c r="E514" s="9">
        <v>1</v>
      </c>
      <c r="F514" s="10">
        <v>1574820</v>
      </c>
      <c r="G514" s="7">
        <v>165.30000000000001</v>
      </c>
      <c r="H514" s="7">
        <v>67.200000000000003</v>
      </c>
      <c r="I514" s="8">
        <v>587.18190000000004</v>
      </c>
      <c r="J514" s="9">
        <v>588.67100000000005</v>
      </c>
      <c r="K514" s="9">
        <v>15.008742183807</v>
      </c>
      <c r="L514" s="10">
        <v>0.25462268445550201</v>
      </c>
      <c r="N514" s="25">
        <f t="shared" si="8"/>
        <v>24.59368272</v>
      </c>
    </row>
    <row r="515">
      <c r="A515" s="8" t="s">
        <v>458</v>
      </c>
      <c r="B515" s="9">
        <v>73</v>
      </c>
      <c r="C515" s="9">
        <v>100</v>
      </c>
      <c r="D515" s="9" t="s">
        <v>13</v>
      </c>
      <c r="E515" s="9">
        <v>1</v>
      </c>
      <c r="F515" s="10">
        <v>1586115</v>
      </c>
      <c r="G515" s="7">
        <v>179.09999999999999</v>
      </c>
      <c r="H515" s="7">
        <v>84.799999999999997</v>
      </c>
      <c r="I515" s="8">
        <v>586.73760000000004</v>
      </c>
      <c r="J515" s="9">
        <v>589.02239999999995</v>
      </c>
      <c r="K515" s="9">
        <v>14.361583175155401</v>
      </c>
      <c r="L515" s="10">
        <v>0.23930983695014699</v>
      </c>
      <c r="N515" s="25">
        <f t="shared" si="8"/>
        <v>26.43654403</v>
      </c>
    </row>
    <row r="516">
      <c r="A516" s="8" t="s">
        <v>459</v>
      </c>
      <c r="B516" s="9">
        <v>72</v>
      </c>
      <c r="C516" s="9">
        <v>100</v>
      </c>
      <c r="D516" s="9" t="s">
        <v>15</v>
      </c>
      <c r="E516" s="9">
        <v>2</v>
      </c>
      <c r="F516" s="10">
        <v>1191880</v>
      </c>
      <c r="G516" s="7">
        <v>164.40000000000001</v>
      </c>
      <c r="H516" s="7">
        <v>67.400000000000006</v>
      </c>
      <c r="I516" s="8">
        <v>545.12760000000003</v>
      </c>
      <c r="J516" s="9">
        <v>549.45259999999996</v>
      </c>
      <c r="K516" s="9">
        <v>13.073166432349099</v>
      </c>
      <c r="L516" s="10">
        <v>0.27995500521167799</v>
      </c>
      <c r="N516" s="25">
        <f t="shared" si="8"/>
        <v>24.937692770000002</v>
      </c>
    </row>
    <row r="517">
      <c r="A517" s="8" t="s">
        <v>460</v>
      </c>
      <c r="B517" s="9">
        <v>76</v>
      </c>
      <c r="C517" s="9">
        <v>100</v>
      </c>
      <c r="D517" s="9" t="s">
        <v>13</v>
      </c>
      <c r="E517" s="9">
        <v>1</v>
      </c>
      <c r="F517" s="10">
        <v>1537926</v>
      </c>
      <c r="G517" s="7">
        <v>165.90000000000001</v>
      </c>
      <c r="H517" s="7">
        <v>72.400000000000006</v>
      </c>
      <c r="I517" s="8">
        <v>593.88720000000001</v>
      </c>
      <c r="J517" s="9">
        <v>597.59820000000002</v>
      </c>
      <c r="K517" s="9">
        <v>13.960508766878901</v>
      </c>
      <c r="L517" s="10">
        <v>0.246619612034601</v>
      </c>
      <c r="N517" s="25">
        <f t="shared" si="8"/>
        <v>26.305453549999999</v>
      </c>
    </row>
    <row r="518">
      <c r="A518" s="8" t="s">
        <v>461</v>
      </c>
      <c r="B518" s="9">
        <v>68</v>
      </c>
      <c r="C518" s="9">
        <v>100</v>
      </c>
      <c r="D518" s="9" t="s">
        <v>15</v>
      </c>
      <c r="E518" s="9">
        <v>2</v>
      </c>
      <c r="F518" s="10">
        <v>1154933</v>
      </c>
      <c r="G518" s="7">
        <v>149.30000000000001</v>
      </c>
      <c r="H518" s="7">
        <v>58.399999999999999</v>
      </c>
      <c r="I518" s="8">
        <v>544.9307</v>
      </c>
      <c r="J518" s="9">
        <v>548.77239999999995</v>
      </c>
      <c r="K518" s="9">
        <v>7.5195208658513497</v>
      </c>
      <c r="L518" s="10">
        <v>0.27517890681950202</v>
      </c>
      <c r="N518" s="25">
        <f t="shared" si="8"/>
        <v>26.19951378</v>
      </c>
    </row>
    <row r="519">
      <c r="A519" s="8" t="s">
        <v>462</v>
      </c>
      <c r="B519" s="9">
        <v>69</v>
      </c>
      <c r="C519" s="9">
        <v>90</v>
      </c>
      <c r="D519" s="9" t="s">
        <v>15</v>
      </c>
      <c r="E519" s="9">
        <v>2</v>
      </c>
      <c r="F519" s="10">
        <v>1217834</v>
      </c>
      <c r="G519" s="7">
        <v>153.59999999999999</v>
      </c>
      <c r="H519" s="7">
        <v>57</v>
      </c>
      <c r="I519" s="8">
        <v>553.3374</v>
      </c>
      <c r="J519" s="9">
        <v>555.48050000000001</v>
      </c>
      <c r="K519" s="9">
        <v>8.2734651758514897</v>
      </c>
      <c r="L519" s="10">
        <v>0.276511487743267</v>
      </c>
      <c r="N519" s="25">
        <f t="shared" si="8"/>
        <v>24.159749349999998</v>
      </c>
    </row>
    <row r="520">
      <c r="A520" s="8" t="s">
        <v>463</v>
      </c>
      <c r="B520" s="9">
        <v>76</v>
      </c>
      <c r="C520" s="9">
        <v>-89</v>
      </c>
      <c r="D520" s="9" t="s">
        <v>15</v>
      </c>
      <c r="E520" s="9">
        <v>2</v>
      </c>
      <c r="F520" s="10">
        <v>1302851</v>
      </c>
      <c r="G520" s="7">
        <v>157.59999999999999</v>
      </c>
      <c r="H520" s="7">
        <v>54</v>
      </c>
      <c r="I520" s="8">
        <v>570.33190000000002</v>
      </c>
      <c r="J520" s="9">
        <v>573.8963</v>
      </c>
      <c r="K520" s="9">
        <v>12.808008946141999</v>
      </c>
      <c r="L520" s="10">
        <v>0.27306545985196301</v>
      </c>
      <c r="N520" s="25">
        <f t="shared" si="8"/>
        <v>21.741090979999999</v>
      </c>
    </row>
    <row r="521">
      <c r="A521" s="8" t="s">
        <v>464</v>
      </c>
      <c r="B521" s="9">
        <v>77</v>
      </c>
      <c r="C521" s="9">
        <v>56</v>
      </c>
      <c r="D521" s="9" t="s">
        <v>13</v>
      </c>
      <c r="E521" s="9">
        <v>1</v>
      </c>
      <c r="F521" s="10">
        <v>1327546</v>
      </c>
      <c r="G521" s="7">
        <v>162.69999999999999</v>
      </c>
      <c r="H521" s="7">
        <v>71.200000000000003</v>
      </c>
      <c r="I521" s="8">
        <v>553.68179999999995</v>
      </c>
      <c r="J521" s="9">
        <v>559.61659999999995</v>
      </c>
      <c r="K521" s="9">
        <v>18.641810790524801</v>
      </c>
      <c r="L521" s="10">
        <v>0.287120589841038</v>
      </c>
      <c r="N521" s="25">
        <f t="shared" si="8"/>
        <v>26.897064709999999</v>
      </c>
    </row>
    <row r="522">
      <c r="A522" s="8" t="s">
        <v>465</v>
      </c>
      <c r="B522" s="9">
        <v>75</v>
      </c>
      <c r="C522" s="9">
        <v>100</v>
      </c>
      <c r="D522" s="9" t="s">
        <v>15</v>
      </c>
      <c r="E522" s="9">
        <v>2</v>
      </c>
      <c r="F522" s="10">
        <v>1385800</v>
      </c>
      <c r="G522" s="7">
        <v>161</v>
      </c>
      <c r="H522" s="7">
        <v>84.400000000000006</v>
      </c>
      <c r="I522" s="8">
        <v>570.02239999999995</v>
      </c>
      <c r="J522" s="9">
        <v>572.84199999999998</v>
      </c>
      <c r="K522" s="9">
        <v>8.9473959592592305</v>
      </c>
      <c r="L522" s="10">
        <v>0.25962409671540898</v>
      </c>
      <c r="N522" s="25">
        <f t="shared" si="8"/>
        <v>32.5604722</v>
      </c>
    </row>
    <row r="523">
      <c r="A523" s="8" t="s">
        <v>466</v>
      </c>
      <c r="B523" s="9">
        <v>74</v>
      </c>
      <c r="C523" s="9">
        <v>100</v>
      </c>
      <c r="D523" s="9" t="s">
        <v>15</v>
      </c>
      <c r="E523" s="9">
        <v>2</v>
      </c>
      <c r="F523" s="10">
        <v>1285922</v>
      </c>
      <c r="G523" s="7">
        <v>155.90000000000001</v>
      </c>
      <c r="H523" s="7">
        <v>63.200000000000003</v>
      </c>
      <c r="I523" s="8">
        <v>553.74040000000002</v>
      </c>
      <c r="J523" s="9">
        <v>559.7242</v>
      </c>
      <c r="K523" s="9">
        <v>10.6720270490879</v>
      </c>
      <c r="L523" s="10">
        <v>0.29802725772329097</v>
      </c>
      <c r="N523" s="25">
        <f t="shared" si="8"/>
        <v>26.00308334</v>
      </c>
    </row>
    <row r="524">
      <c r="A524" s="8" t="s">
        <v>467</v>
      </c>
      <c r="B524" s="9">
        <v>78</v>
      </c>
      <c r="C524" s="9">
        <v>100</v>
      </c>
      <c r="D524" s="9" t="s">
        <v>15</v>
      </c>
      <c r="E524" s="9">
        <v>2</v>
      </c>
      <c r="F524" s="10">
        <v>1324847</v>
      </c>
      <c r="G524" s="7">
        <v>164.19999999999999</v>
      </c>
      <c r="H524" s="7">
        <v>60.600000000000001</v>
      </c>
      <c r="I524" s="8">
        <v>540.04859999999996</v>
      </c>
      <c r="J524" s="9">
        <v>541.60140000000001</v>
      </c>
      <c r="K524" s="9">
        <v>14.4062514306599</v>
      </c>
      <c r="L524" s="10">
        <v>0.265771418283342</v>
      </c>
      <c r="N524" s="25">
        <f t="shared" si="8"/>
        <v>22.476377549999999</v>
      </c>
    </row>
    <row r="525">
      <c r="A525" s="8" t="s">
        <v>468</v>
      </c>
      <c r="B525" s="9">
        <v>68</v>
      </c>
      <c r="C525" s="9">
        <v>89</v>
      </c>
      <c r="D525" s="9" t="s">
        <v>13</v>
      </c>
      <c r="E525" s="9">
        <v>1</v>
      </c>
      <c r="F525" s="10">
        <v>1470763</v>
      </c>
      <c r="G525" s="7">
        <v>179.69999999999999</v>
      </c>
      <c r="H525" s="7">
        <v>84.799999999999997</v>
      </c>
      <c r="I525" s="8">
        <v>584.10220000000004</v>
      </c>
      <c r="J525" s="9">
        <v>586.00779999999997</v>
      </c>
      <c r="K525" s="9">
        <v>10.6246703038007</v>
      </c>
      <c r="L525" s="10">
        <v>0.21727266050046501</v>
      </c>
      <c r="N525" s="25">
        <f t="shared" si="8"/>
        <v>26.260300900000001</v>
      </c>
    </row>
    <row r="526">
      <c r="A526" s="8" t="s">
        <v>469</v>
      </c>
      <c r="B526" s="9">
        <v>76</v>
      </c>
      <c r="C526" s="9">
        <v>100</v>
      </c>
      <c r="D526" s="9" t="s">
        <v>15</v>
      </c>
      <c r="E526" s="9">
        <v>2</v>
      </c>
      <c r="F526" s="10">
        <v>1391797</v>
      </c>
      <c r="G526" s="7">
        <v>171.59999999999999</v>
      </c>
      <c r="H526" s="7">
        <v>85</v>
      </c>
      <c r="I526" s="8">
        <v>584.73469999999998</v>
      </c>
      <c r="J526" s="9">
        <v>585.88</v>
      </c>
      <c r="K526" s="9">
        <v>8.8583644424613794</v>
      </c>
      <c r="L526" s="10">
        <v>0.256148113137939</v>
      </c>
      <c r="N526" s="25">
        <f t="shared" si="8"/>
        <v>28.86585054</v>
      </c>
    </row>
    <row r="527">
      <c r="A527" s="8" t="s">
        <v>470</v>
      </c>
      <c r="B527" s="9">
        <v>68</v>
      </c>
      <c r="C527" s="9">
        <v>-41</v>
      </c>
      <c r="D527" s="9" t="s">
        <v>13</v>
      </c>
      <c r="E527" s="9">
        <v>1</v>
      </c>
      <c r="F527" s="10">
        <v>1895861</v>
      </c>
      <c r="G527" s="7">
        <v>185.59999999999999</v>
      </c>
      <c r="H527" s="7">
        <v>109.2</v>
      </c>
      <c r="I527" s="8">
        <v>604.2373</v>
      </c>
      <c r="J527" s="9">
        <v>605.57709999999997</v>
      </c>
      <c r="K527" s="9">
        <v>11.6113549551656</v>
      </c>
      <c r="L527" s="10">
        <v>0.26726216537512398</v>
      </c>
      <c r="N527" s="25">
        <f t="shared" si="8"/>
        <v>31.700542509999998</v>
      </c>
    </row>
    <row r="528">
      <c r="A528" s="8" t="s">
        <v>471</v>
      </c>
      <c r="B528" s="9">
        <v>76</v>
      </c>
      <c r="C528" s="9">
        <v>80</v>
      </c>
      <c r="D528" s="9" t="s">
        <v>13</v>
      </c>
      <c r="E528" s="9">
        <v>1</v>
      </c>
      <c r="F528" s="10">
        <v>1508110</v>
      </c>
      <c r="G528" s="7">
        <v>175.90000000000001</v>
      </c>
      <c r="H528" s="7">
        <v>73.200000000000003</v>
      </c>
      <c r="I528" s="8">
        <v>583.92529999999999</v>
      </c>
      <c r="J528" s="9">
        <v>588.06899999999996</v>
      </c>
      <c r="K528" s="9">
        <v>21.842228499637301</v>
      </c>
      <c r="L528" s="10">
        <v>0.25884763097014701</v>
      </c>
      <c r="N528" s="25">
        <f t="shared" si="8"/>
        <v>23.658074890000002</v>
      </c>
    </row>
    <row r="529">
      <c r="A529" s="8" t="s">
        <v>472</v>
      </c>
      <c r="B529" s="9">
        <v>69</v>
      </c>
      <c r="C529" s="9">
        <v>100</v>
      </c>
      <c r="D529" s="9" t="s">
        <v>13</v>
      </c>
      <c r="E529" s="9">
        <v>1</v>
      </c>
      <c r="F529" s="10">
        <v>1510583</v>
      </c>
      <c r="G529" s="7">
        <v>183.5</v>
      </c>
      <c r="H529" s="7">
        <v>80.799999999999997</v>
      </c>
      <c r="I529" s="8">
        <v>565.90970000000004</v>
      </c>
      <c r="J529" s="9">
        <v>567.9615</v>
      </c>
      <c r="K529" s="9">
        <v>16.515977499921899</v>
      </c>
      <c r="L529" s="10">
        <v>0.23793236675948301</v>
      </c>
      <c r="N529" s="25">
        <f t="shared" si="8"/>
        <v>23.99602046</v>
      </c>
    </row>
    <row r="530">
      <c r="A530" s="8" t="s">
        <v>473</v>
      </c>
      <c r="B530" s="9">
        <v>78</v>
      </c>
      <c r="C530" s="9">
        <v>100</v>
      </c>
      <c r="D530" s="9" t="s">
        <v>13</v>
      </c>
      <c r="E530" s="9">
        <v>1</v>
      </c>
      <c r="F530" s="10">
        <v>1463170</v>
      </c>
      <c r="G530" s="7">
        <v>167</v>
      </c>
      <c r="H530" s="7">
        <v>80.200000000000003</v>
      </c>
      <c r="I530" s="8">
        <v>580.91880000000003</v>
      </c>
      <c r="J530" s="9">
        <v>583.94870000000003</v>
      </c>
      <c r="K530" s="9">
        <v>8.0198269493638001</v>
      </c>
      <c r="L530" s="10">
        <v>0.26234308612207402</v>
      </c>
      <c r="N530" s="25">
        <f t="shared" si="8"/>
        <v>28.756857539999999</v>
      </c>
    </row>
    <row r="531">
      <c r="A531" s="8" t="s">
        <v>474</v>
      </c>
      <c r="B531" s="9">
        <v>77</v>
      </c>
      <c r="C531" s="9">
        <v>89</v>
      </c>
      <c r="D531" s="9" t="s">
        <v>15</v>
      </c>
      <c r="E531" s="9">
        <v>2</v>
      </c>
      <c r="F531" s="10">
        <v>1168827</v>
      </c>
      <c r="G531" s="7">
        <v>165.30000000000001</v>
      </c>
      <c r="H531" s="7">
        <v>81.200000000000003</v>
      </c>
      <c r="I531" s="8">
        <v>550.04160000000002</v>
      </c>
      <c r="J531" s="9">
        <v>552.34609999999998</v>
      </c>
      <c r="K531" s="9">
        <v>9.6655032405391008</v>
      </c>
      <c r="L531" s="10">
        <v>0.25773754924397302</v>
      </c>
      <c r="N531" s="25">
        <f t="shared" si="8"/>
        <v>29.71736662</v>
      </c>
    </row>
    <row r="532">
      <c r="A532" s="8" t="s">
        <v>475</v>
      </c>
      <c r="B532" s="9">
        <v>75</v>
      </c>
      <c r="C532" s="9">
        <v>90</v>
      </c>
      <c r="D532" s="9" t="s">
        <v>13</v>
      </c>
      <c r="E532" s="9">
        <v>1</v>
      </c>
      <c r="F532" s="10">
        <v>1441062</v>
      </c>
      <c r="G532" s="7">
        <v>172.40000000000001</v>
      </c>
      <c r="H532" s="7">
        <v>80.400000000000006</v>
      </c>
      <c r="I532" s="8">
        <v>585.47090000000003</v>
      </c>
      <c r="J532" s="9">
        <v>586.99120000000005</v>
      </c>
      <c r="K532" s="9">
        <v>8.9087600991667308</v>
      </c>
      <c r="L532" s="10">
        <v>0.23954847297808601</v>
      </c>
      <c r="N532" s="25">
        <f t="shared" si="8"/>
        <v>27.050887970000002</v>
      </c>
    </row>
    <row r="533">
      <c r="A533" s="8" t="s">
        <v>476</v>
      </c>
      <c r="B533" s="9">
        <v>75</v>
      </c>
      <c r="C533" s="9">
        <v>100</v>
      </c>
      <c r="D533" s="9" t="s">
        <v>15</v>
      </c>
      <c r="E533" s="9">
        <v>2</v>
      </c>
      <c r="F533" s="10">
        <v>1226473</v>
      </c>
      <c r="G533" s="7">
        <v>146.19999999999999</v>
      </c>
      <c r="H533" s="7">
        <v>59.600000000000001</v>
      </c>
      <c r="I533" s="8">
        <v>536.57230000000004</v>
      </c>
      <c r="J533" s="9">
        <v>538.18690000000004</v>
      </c>
      <c r="K533" s="9">
        <v>17.9372583786507</v>
      </c>
      <c r="L533" s="10">
        <v>0.26761267220093798</v>
      </c>
      <c r="N533" s="25">
        <f t="shared" si="8"/>
        <v>27.883771459999998</v>
      </c>
    </row>
    <row r="534">
      <c r="A534" s="8" t="s">
        <v>477</v>
      </c>
      <c r="B534" s="9">
        <v>75</v>
      </c>
      <c r="C534" s="9">
        <v>90</v>
      </c>
      <c r="D534" s="9" t="s">
        <v>13</v>
      </c>
      <c r="E534" s="9">
        <v>1</v>
      </c>
      <c r="F534" s="10">
        <v>1684241</v>
      </c>
      <c r="G534" s="7">
        <v>190.59999999999999</v>
      </c>
      <c r="H534" s="7">
        <v>95</v>
      </c>
      <c r="I534" s="8">
        <v>599.57839999999999</v>
      </c>
      <c r="J534" s="9">
        <v>605.1558</v>
      </c>
      <c r="K534" s="9">
        <v>9.5890822002770495</v>
      </c>
      <c r="L534" s="10">
        <v>0.23025085637029899</v>
      </c>
      <c r="N534" s="25">
        <f t="shared" si="8"/>
        <v>26.15036847</v>
      </c>
    </row>
    <row r="535">
      <c r="A535" s="8" t="s">
        <v>478</v>
      </c>
      <c r="B535" s="9">
        <v>69</v>
      </c>
      <c r="C535" s="9">
        <v>100</v>
      </c>
      <c r="D535" s="9" t="s">
        <v>13</v>
      </c>
      <c r="E535" s="9">
        <v>1</v>
      </c>
      <c r="F535" s="10">
        <v>1416808</v>
      </c>
      <c r="G535" s="7">
        <v>171</v>
      </c>
      <c r="H535" s="7">
        <v>70</v>
      </c>
      <c r="I535" s="8">
        <v>562.05820000000006</v>
      </c>
      <c r="J535" s="9">
        <v>564.31460000000004</v>
      </c>
      <c r="K535" s="9">
        <v>17.343098748949899</v>
      </c>
      <c r="L535" s="10">
        <v>0.26887370413807499</v>
      </c>
      <c r="N535" s="25">
        <f t="shared" si="8"/>
        <v>23.938989769999999</v>
      </c>
    </row>
    <row r="536">
      <c r="A536" s="8" t="s">
        <v>479</v>
      </c>
      <c r="B536" s="9">
        <v>74</v>
      </c>
      <c r="C536" s="9">
        <v>100</v>
      </c>
      <c r="D536" s="9" t="s">
        <v>15</v>
      </c>
      <c r="E536" s="9">
        <v>2</v>
      </c>
      <c r="F536" s="10">
        <v>1214362</v>
      </c>
      <c r="G536" s="7">
        <v>158.30000000000001</v>
      </c>
      <c r="H536" s="7">
        <v>87.400000000000006</v>
      </c>
      <c r="I536" s="8">
        <v>552.72760000000005</v>
      </c>
      <c r="J536" s="9">
        <v>554.77760000000001</v>
      </c>
      <c r="K536" s="9">
        <v>9.2520268570777304</v>
      </c>
      <c r="L536" s="10">
        <v>0.277684966549131</v>
      </c>
      <c r="N536" s="25">
        <f t="shared" si="8"/>
        <v>34.877841760000003</v>
      </c>
    </row>
    <row r="537">
      <c r="A537" s="8" t="s">
        <v>480</v>
      </c>
      <c r="B537" s="9">
        <v>70</v>
      </c>
      <c r="C537" s="9">
        <v>100</v>
      </c>
      <c r="D537" s="9" t="s">
        <v>15</v>
      </c>
      <c r="E537" s="9">
        <v>2</v>
      </c>
      <c r="F537" s="10">
        <v>1164648</v>
      </c>
      <c r="G537" s="7">
        <v>152.80000000000001</v>
      </c>
      <c r="H537" s="7">
        <v>57.600000000000001</v>
      </c>
      <c r="I537" s="8">
        <v>531.2912</v>
      </c>
      <c r="J537" s="9">
        <v>539.24839999999995</v>
      </c>
      <c r="K537" s="9">
        <v>12.622396838673399</v>
      </c>
      <c r="L537" s="10">
        <v>0.29142908908280002</v>
      </c>
      <c r="N537" s="25">
        <f t="shared" si="8"/>
        <v>24.670376359999999</v>
      </c>
    </row>
    <row r="538">
      <c r="A538" s="8" t="s">
        <v>481</v>
      </c>
      <c r="B538" s="9">
        <v>71</v>
      </c>
      <c r="C538" s="9">
        <v>90</v>
      </c>
      <c r="D538" s="9" t="s">
        <v>13</v>
      </c>
      <c r="E538" s="9">
        <v>1</v>
      </c>
      <c r="F538" s="10">
        <v>1431410</v>
      </c>
      <c r="G538" s="7">
        <v>169</v>
      </c>
      <c r="H538" s="7">
        <v>65.400000000000006</v>
      </c>
      <c r="I538" s="8">
        <v>564.2604</v>
      </c>
      <c r="J538" s="9">
        <v>567.178</v>
      </c>
      <c r="K538" s="9">
        <v>10.903579609870301</v>
      </c>
      <c r="L538" s="10">
        <v>0.24356137736524699</v>
      </c>
      <c r="N538" s="25">
        <f t="shared" si="8"/>
        <v>22.898357900000001</v>
      </c>
    </row>
    <row r="539">
      <c r="A539" s="8" t="s">
        <v>482</v>
      </c>
      <c r="B539" s="9">
        <v>75</v>
      </c>
      <c r="C539" s="9">
        <v>100</v>
      </c>
      <c r="D539" s="9" t="s">
        <v>15</v>
      </c>
      <c r="E539" s="9">
        <v>2</v>
      </c>
      <c r="F539" s="10">
        <v>1272711</v>
      </c>
      <c r="G539" s="7">
        <v>170.59999999999999</v>
      </c>
      <c r="H539" s="7">
        <v>86.400000000000006</v>
      </c>
      <c r="I539" s="8">
        <v>558.29629999999997</v>
      </c>
      <c r="J539" s="9">
        <v>563.44179999999994</v>
      </c>
      <c r="K539" s="9">
        <v>17.260843639254901</v>
      </c>
      <c r="L539" s="10">
        <v>0.21904416014863701</v>
      </c>
      <c r="M539" s="9" t="s">
        <v>483</v>
      </c>
      <c r="N539" s="25">
        <f t="shared" si="8"/>
        <v>29.686273809999999</v>
      </c>
    </row>
    <row r="540">
      <c r="A540" s="8" t="s">
        <v>484</v>
      </c>
      <c r="B540" s="9">
        <v>78</v>
      </c>
      <c r="C540" s="9">
        <v>90</v>
      </c>
      <c r="D540" s="9" t="s">
        <v>13</v>
      </c>
      <c r="E540" s="9">
        <v>1</v>
      </c>
      <c r="F540" s="10">
        <v>1561323</v>
      </c>
      <c r="G540" s="7">
        <v>170.5</v>
      </c>
      <c r="H540" s="7">
        <v>73.400000000000006</v>
      </c>
      <c r="I540" s="8">
        <v>587.0498</v>
      </c>
      <c r="J540" s="9">
        <v>591.95060000000001</v>
      </c>
      <c r="K540" s="9">
        <v>12.252688582715001</v>
      </c>
      <c r="L540" s="10">
        <v>0.243611355436605</v>
      </c>
      <c r="N540" s="25">
        <f t="shared" si="8"/>
        <v>25.249180859999999</v>
      </c>
    </row>
    <row r="541">
      <c r="A541" s="8" t="s">
        <v>485</v>
      </c>
      <c r="B541" s="9">
        <v>73</v>
      </c>
      <c r="C541" s="9">
        <v>90</v>
      </c>
      <c r="D541" s="9" t="s">
        <v>15</v>
      </c>
      <c r="E541" s="9">
        <v>2</v>
      </c>
      <c r="F541" s="10">
        <v>1286602</v>
      </c>
      <c r="G541" s="7">
        <v>157.69999999999999</v>
      </c>
      <c r="H541" s="7">
        <v>62</v>
      </c>
      <c r="I541" s="8">
        <v>540.4529</v>
      </c>
      <c r="J541" s="9">
        <v>543.45709999999997</v>
      </c>
      <c r="K541" s="9">
        <v>14.2731677730269</v>
      </c>
      <c r="L541" s="10">
        <v>0.28433499506018201</v>
      </c>
      <c r="N541" s="25">
        <f t="shared" si="8"/>
        <v>24.930345819999999</v>
      </c>
    </row>
    <row r="542">
      <c r="A542" s="8" t="s">
        <v>486</v>
      </c>
      <c r="B542" s="9">
        <v>73</v>
      </c>
      <c r="C542" s="9">
        <v>100</v>
      </c>
      <c r="D542" s="9" t="s">
        <v>15</v>
      </c>
      <c r="E542" s="9">
        <v>2</v>
      </c>
      <c r="F542" s="10">
        <v>1463904</v>
      </c>
      <c r="G542" s="7">
        <v>162.90000000000001</v>
      </c>
      <c r="H542" s="7">
        <v>83.400000000000006</v>
      </c>
      <c r="I542" s="8">
        <v>571.69380000000001</v>
      </c>
      <c r="J542" s="9">
        <v>574.23680000000002</v>
      </c>
      <c r="K542" s="9">
        <v>12.5593883223367</v>
      </c>
      <c r="L542" s="10">
        <v>0.26594443062795797</v>
      </c>
      <c r="N542" s="25">
        <f t="shared" si="8"/>
        <v>31.428516519999999</v>
      </c>
    </row>
    <row r="543">
      <c r="A543" s="8" t="s">
        <v>487</v>
      </c>
      <c r="B543" s="9">
        <v>74</v>
      </c>
      <c r="C543" s="9">
        <v>100</v>
      </c>
      <c r="D543" s="9" t="s">
        <v>15</v>
      </c>
      <c r="E543" s="9">
        <v>2</v>
      </c>
      <c r="F543" s="10">
        <v>1337268</v>
      </c>
      <c r="G543" s="7">
        <v>157.90000000000001</v>
      </c>
      <c r="H543" s="7">
        <v>62</v>
      </c>
      <c r="I543" s="8">
        <v>573.13689999999997</v>
      </c>
      <c r="J543" s="9">
        <v>577.62270000000001</v>
      </c>
      <c r="K543" s="9">
        <v>7.9703165098233102</v>
      </c>
      <c r="L543" s="10">
        <v>0.273327824202376</v>
      </c>
      <c r="N543" s="25">
        <f t="shared" si="8"/>
        <v>24.867231050000001</v>
      </c>
    </row>
    <row r="544">
      <c r="A544" s="8" t="s">
        <v>488</v>
      </c>
      <c r="B544" s="9">
        <v>72</v>
      </c>
      <c r="C544" s="9">
        <v>88</v>
      </c>
      <c r="D544" s="9" t="s">
        <v>13</v>
      </c>
      <c r="E544" s="9">
        <v>1</v>
      </c>
      <c r="F544" s="10">
        <v>1642196</v>
      </c>
      <c r="G544" s="7">
        <v>179.69999999999999</v>
      </c>
      <c r="H544" s="7">
        <v>99.200000000000003</v>
      </c>
      <c r="I544" s="8">
        <v>603.7423</v>
      </c>
      <c r="J544" s="9">
        <v>607.16039999999998</v>
      </c>
      <c r="K544" s="9">
        <v>12.029174887539201</v>
      </c>
      <c r="L544" s="10">
        <v>0.24520214572327101</v>
      </c>
      <c r="N544" s="25">
        <f t="shared" si="8"/>
        <v>30.719597279999999</v>
      </c>
    </row>
    <row r="545">
      <c r="A545" s="8" t="s">
        <v>489</v>
      </c>
      <c r="B545" s="9">
        <v>74</v>
      </c>
      <c r="C545" s="9">
        <v>88</v>
      </c>
      <c r="D545" s="9" t="s">
        <v>13</v>
      </c>
      <c r="E545" s="9">
        <v>1</v>
      </c>
      <c r="F545" s="10">
        <v>1509293</v>
      </c>
      <c r="G545" s="7">
        <v>183.80000000000001</v>
      </c>
      <c r="H545" s="7">
        <v>89</v>
      </c>
      <c r="I545" s="8">
        <v>587.81560000000002</v>
      </c>
      <c r="J545" s="9">
        <v>591.846</v>
      </c>
      <c r="K545" s="9">
        <v>9.2478542098712708</v>
      </c>
      <c r="L545" s="10">
        <v>0.226042828103139</v>
      </c>
      <c r="N545" s="25">
        <f t="shared" si="8"/>
        <v>26.345047900000001</v>
      </c>
    </row>
    <row r="546">
      <c r="A546" s="8" t="s">
        <v>490</v>
      </c>
      <c r="B546" s="9">
        <v>78</v>
      </c>
      <c r="C546" s="9">
        <v>100</v>
      </c>
      <c r="D546" s="9" t="s">
        <v>15</v>
      </c>
      <c r="E546" s="9">
        <v>2</v>
      </c>
      <c r="F546" s="10">
        <v>1250136</v>
      </c>
      <c r="G546" s="7">
        <v>165.09999999999999</v>
      </c>
      <c r="H546" s="7">
        <v>82.200000000000003</v>
      </c>
      <c r="I546" s="8">
        <v>541.70180000000005</v>
      </c>
      <c r="J546" s="9">
        <v>542.25289999999995</v>
      </c>
      <c r="K546" s="9">
        <v>16.317491964337801</v>
      </c>
      <c r="L546" s="10">
        <v>0.26906782788554601</v>
      </c>
      <c r="N546" s="25">
        <f t="shared" si="8"/>
        <v>30.156273330000001</v>
      </c>
    </row>
    <row r="547">
      <c r="A547" s="8" t="s">
        <v>491</v>
      </c>
      <c r="B547" s="9">
        <v>74</v>
      </c>
      <c r="C547" s="9">
        <v>86</v>
      </c>
      <c r="D547" s="9" t="s">
        <v>15</v>
      </c>
      <c r="E547" s="9">
        <v>2</v>
      </c>
      <c r="F547" s="10">
        <v>1231180</v>
      </c>
      <c r="G547" s="7">
        <v>174.09999999999999</v>
      </c>
      <c r="H547" s="7">
        <v>89.599999999999994</v>
      </c>
      <c r="I547" s="8">
        <v>535.298</v>
      </c>
      <c r="J547" s="9">
        <v>537.36279999999999</v>
      </c>
      <c r="K547" s="9">
        <v>13.3695366580576</v>
      </c>
      <c r="L547" s="10">
        <v>0.28956505177167502</v>
      </c>
      <c r="N547" s="25">
        <f t="shared" si="8"/>
        <v>29.560410959999999</v>
      </c>
    </row>
    <row r="548">
      <c r="A548" s="8" t="s">
        <v>492</v>
      </c>
      <c r="B548" s="9">
        <v>76</v>
      </c>
      <c r="C548" s="9">
        <v>100</v>
      </c>
      <c r="D548" s="9" t="s">
        <v>13</v>
      </c>
      <c r="E548" s="9">
        <v>1</v>
      </c>
      <c r="F548" s="10">
        <v>1585856</v>
      </c>
      <c r="G548" s="7">
        <v>173.40000000000001</v>
      </c>
      <c r="H548" s="7">
        <v>80.599999999999994</v>
      </c>
      <c r="I548" s="8">
        <v>588.32209999999998</v>
      </c>
      <c r="J548" s="9">
        <v>597.19410000000005</v>
      </c>
      <c r="K548" s="9">
        <v>16.439549279933502</v>
      </c>
      <c r="L548" s="10">
        <v>0.23301788369873799</v>
      </c>
      <c r="N548" s="25">
        <f t="shared" si="8"/>
        <v>26.80629888</v>
      </c>
    </row>
    <row r="549">
      <c r="A549" s="8" t="s">
        <v>493</v>
      </c>
      <c r="B549" s="9">
        <v>71</v>
      </c>
      <c r="C549" s="9">
        <v>100</v>
      </c>
      <c r="D549" s="9" t="s">
        <v>13</v>
      </c>
      <c r="E549" s="9">
        <v>1</v>
      </c>
      <c r="F549" s="10">
        <v>1505919</v>
      </c>
      <c r="G549" s="7">
        <v>165</v>
      </c>
      <c r="H549" s="7">
        <v>66.799999999999997</v>
      </c>
      <c r="I549" s="8">
        <v>583.12419999999997</v>
      </c>
      <c r="J549" s="9">
        <v>587.11720000000003</v>
      </c>
      <c r="K549" s="9">
        <v>13.9481335161607</v>
      </c>
      <c r="L549" s="10">
        <v>0.24950656938038199</v>
      </c>
      <c r="N549" s="25">
        <f t="shared" si="8"/>
        <v>24.536271809999999</v>
      </c>
    </row>
    <row r="550">
      <c r="A550" s="8" t="s">
        <v>494</v>
      </c>
      <c r="B550" s="9">
        <v>71</v>
      </c>
      <c r="C550" s="9">
        <v>90</v>
      </c>
      <c r="D550" s="9" t="s">
        <v>15</v>
      </c>
      <c r="E550" s="9">
        <v>2</v>
      </c>
      <c r="F550" s="10">
        <v>1381332</v>
      </c>
      <c r="G550" s="7">
        <v>162.69999999999999</v>
      </c>
      <c r="H550" s="7">
        <v>64</v>
      </c>
      <c r="I550" s="8">
        <v>558.01940000000002</v>
      </c>
      <c r="J550" s="9">
        <v>560.63499999999999</v>
      </c>
      <c r="K550" s="9">
        <v>13.171394686068</v>
      </c>
      <c r="L550" s="10">
        <v>0.24487836724013901</v>
      </c>
      <c r="N550" s="25">
        <f t="shared" si="8"/>
        <v>24.177136820000001</v>
      </c>
    </row>
    <row r="551">
      <c r="A551" s="8" t="s">
        <v>495</v>
      </c>
      <c r="B551" s="9">
        <v>77</v>
      </c>
      <c r="C551" s="9">
        <v>100</v>
      </c>
      <c r="D551" s="9" t="s">
        <v>15</v>
      </c>
      <c r="E551" s="9">
        <v>2</v>
      </c>
      <c r="F551" s="10">
        <v>1586448</v>
      </c>
      <c r="G551" s="7">
        <v>161.69999999999999</v>
      </c>
      <c r="H551" s="7">
        <v>82.599999999999994</v>
      </c>
      <c r="I551" s="8">
        <v>584.53229999999996</v>
      </c>
      <c r="J551" s="9">
        <v>588.42420000000004</v>
      </c>
      <c r="K551" s="9">
        <v>10.6246703038007</v>
      </c>
      <c r="L551" s="10">
        <v>0.21727266050046501</v>
      </c>
      <c r="N551" s="25">
        <f t="shared" si="8"/>
        <v>31.59075515</v>
      </c>
    </row>
    <row r="552">
      <c r="A552" s="8" t="s">
        <v>496</v>
      </c>
      <c r="B552" s="9">
        <v>78</v>
      </c>
      <c r="C552" s="9">
        <v>100</v>
      </c>
      <c r="D552" s="9" t="s">
        <v>15</v>
      </c>
      <c r="E552" s="9">
        <v>2</v>
      </c>
      <c r="F552" s="10">
        <v>1246093</v>
      </c>
      <c r="G552" s="7">
        <v>160.69999999999999</v>
      </c>
      <c r="H552" s="7">
        <v>56.200000000000003</v>
      </c>
      <c r="I552" s="8">
        <v>537.71050000000002</v>
      </c>
      <c r="J552" s="9">
        <v>552.10450000000003</v>
      </c>
      <c r="K552" s="9">
        <v>13.793043233944701</v>
      </c>
      <c r="L552" s="10">
        <v>0.28998684885034598</v>
      </c>
      <c r="N552" s="25">
        <f t="shared" si="8"/>
        <v>21.762288430000002</v>
      </c>
    </row>
    <row r="553">
      <c r="A553" s="13" t="s">
        <v>497</v>
      </c>
      <c r="B553" s="9">
        <v>69</v>
      </c>
      <c r="C553" s="9">
        <v>100</v>
      </c>
      <c r="D553" s="9" t="s">
        <v>13</v>
      </c>
      <c r="E553" s="9">
        <v>1</v>
      </c>
      <c r="F553" s="10">
        <v>1379855</v>
      </c>
      <c r="G553" s="7">
        <v>174.19999999999999</v>
      </c>
      <c r="H553" s="7">
        <v>79.200000000000003</v>
      </c>
      <c r="I553" s="14">
        <v>579.43489999999997</v>
      </c>
      <c r="J553" s="15">
        <v>581.97640000000001</v>
      </c>
      <c r="K553" s="9">
        <v>9.9807318881277904</v>
      </c>
      <c r="L553" s="10">
        <v>0.25859528804252602</v>
      </c>
      <c r="N553" s="25">
        <f t="shared" si="8"/>
        <v>26.09930125</v>
      </c>
    </row>
    <row r="554">
      <c r="A554" s="13" t="s">
        <v>498</v>
      </c>
      <c r="B554" s="9">
        <v>71</v>
      </c>
      <c r="C554" s="9">
        <v>100</v>
      </c>
      <c r="D554" s="9" t="s">
        <v>13</v>
      </c>
      <c r="E554" s="9">
        <v>1</v>
      </c>
      <c r="F554" s="10">
        <v>1506884</v>
      </c>
      <c r="G554" s="7">
        <v>192.19999999999999</v>
      </c>
      <c r="H554" s="7">
        <v>102.8</v>
      </c>
      <c r="I554" s="14">
        <v>598.69569999999999</v>
      </c>
      <c r="J554" s="15">
        <v>601.11869999999999</v>
      </c>
      <c r="K554" s="9">
        <v>16.633213046912299</v>
      </c>
      <c r="L554" s="10">
        <v>0.22671711112931101</v>
      </c>
      <c r="N554" s="25">
        <f t="shared" si="8"/>
        <v>27.828278950000001</v>
      </c>
    </row>
    <row r="555">
      <c r="A555" s="13" t="s">
        <v>499</v>
      </c>
      <c r="B555" s="9">
        <v>70</v>
      </c>
      <c r="C555" s="9">
        <v>100</v>
      </c>
      <c r="D555" s="9" t="s">
        <v>13</v>
      </c>
      <c r="E555" s="9">
        <v>1</v>
      </c>
      <c r="F555" s="10">
        <v>1767041</v>
      </c>
      <c r="G555" s="7">
        <v>181.59999999999999</v>
      </c>
      <c r="H555" s="7">
        <v>75.599999999999994</v>
      </c>
      <c r="I555" s="15">
        <v>616.32529999999997</v>
      </c>
      <c r="J555" s="15">
        <v>619.86419999999998</v>
      </c>
      <c r="K555" s="9">
        <v>18.250542938126799</v>
      </c>
      <c r="L555" s="10">
        <v>0.231217599247836</v>
      </c>
      <c r="N555" s="25">
        <f t="shared" si="8"/>
        <v>22.92398455</v>
      </c>
    </row>
    <row r="556">
      <c r="A556" s="13" t="s">
        <v>500</v>
      </c>
      <c r="B556" s="9">
        <v>78</v>
      </c>
      <c r="C556" s="9">
        <v>76</v>
      </c>
      <c r="D556" s="9" t="s">
        <v>13</v>
      </c>
      <c r="E556" s="9">
        <v>1</v>
      </c>
      <c r="F556" s="10">
        <v>1247211</v>
      </c>
      <c r="G556" s="7">
        <v>169.59999999999999</v>
      </c>
      <c r="H556" s="7">
        <v>77.400000000000006</v>
      </c>
      <c r="I556" s="16">
        <v>591.75369999999998</v>
      </c>
      <c r="J556" s="15">
        <v>593.3279</v>
      </c>
      <c r="K556" s="9">
        <v>8.0566836556407004</v>
      </c>
      <c r="L556" s="10">
        <v>0.25644189435126302</v>
      </c>
      <c r="N556" s="25">
        <f t="shared" si="8"/>
        <v>26.908486119999999</v>
      </c>
    </row>
    <row r="557">
      <c r="A557" s="13" t="s">
        <v>501</v>
      </c>
      <c r="B557" s="9">
        <v>78</v>
      </c>
      <c r="C557" s="9">
        <v>100</v>
      </c>
      <c r="D557" s="9" t="s">
        <v>13</v>
      </c>
      <c r="E557" s="9">
        <v>1</v>
      </c>
      <c r="F557" s="10">
        <v>1872018</v>
      </c>
      <c r="G557" s="7">
        <v>181.69999999999999</v>
      </c>
      <c r="H557" s="7">
        <v>87.200000000000003</v>
      </c>
      <c r="I557" s="15">
        <v>604.98580000000004</v>
      </c>
      <c r="J557" s="15">
        <v>608.81359999999995</v>
      </c>
      <c r="K557" s="9">
        <v>8.6736619368157495</v>
      </c>
      <c r="L557" s="10">
        <v>0.230246844639165</v>
      </c>
      <c r="M557" s="9" t="s">
        <v>502</v>
      </c>
      <c r="N557" s="25">
        <f t="shared" si="8"/>
        <v>26.412324859999998</v>
      </c>
    </row>
    <row r="558">
      <c r="A558" s="13" t="s">
        <v>503</v>
      </c>
      <c r="B558" s="9">
        <v>71</v>
      </c>
      <c r="C558" s="9">
        <v>100</v>
      </c>
      <c r="D558" s="9" t="s">
        <v>13</v>
      </c>
      <c r="E558" s="9">
        <v>1</v>
      </c>
      <c r="F558" s="10">
        <v>1650485</v>
      </c>
      <c r="G558" s="7">
        <v>184</v>
      </c>
      <c r="H558" s="7">
        <v>79.200000000000003</v>
      </c>
      <c r="I558" s="15">
        <v>622.05439999999999</v>
      </c>
      <c r="J558" s="15">
        <v>625.81089999999995</v>
      </c>
      <c r="K558" s="9">
        <v>8.7145908592530805</v>
      </c>
      <c r="L558" s="10">
        <v>0.25095544251677099</v>
      </c>
      <c r="N558" s="25">
        <f t="shared" si="8"/>
        <v>23.39319471</v>
      </c>
    </row>
    <row r="559">
      <c r="A559" s="13" t="s">
        <v>504</v>
      </c>
      <c r="B559" s="9">
        <v>76</v>
      </c>
      <c r="C559" s="9">
        <v>100</v>
      </c>
      <c r="D559" s="9" t="s">
        <v>13</v>
      </c>
      <c r="E559" s="9">
        <v>1</v>
      </c>
      <c r="F559" s="10">
        <v>1731077</v>
      </c>
      <c r="G559" s="7">
        <v>163.5</v>
      </c>
      <c r="H559" s="7">
        <v>66.599999999999994</v>
      </c>
      <c r="I559" s="15">
        <v>603.66399999999999</v>
      </c>
      <c r="J559" s="15">
        <v>608.59699999999998</v>
      </c>
      <c r="K559" s="9">
        <v>11.4754963055776</v>
      </c>
      <c r="L559" s="10">
        <v>0.22778090072358101</v>
      </c>
      <c r="N559" s="25">
        <f t="shared" si="8"/>
        <v>24.9137278</v>
      </c>
    </row>
    <row r="560">
      <c r="A560" s="13" t="s">
        <v>686</v>
      </c>
      <c r="B560" s="9">
        <v>70</v>
      </c>
      <c r="C560" s="9">
        <v>70</v>
      </c>
      <c r="D560" s="9" t="s">
        <v>13</v>
      </c>
      <c r="E560" s="9">
        <v>1</v>
      </c>
      <c r="F560" s="10">
        <v>1431475</v>
      </c>
      <c r="G560" s="7">
        <v>162.59999999999999</v>
      </c>
      <c r="H560" s="7">
        <v>92.599999999999994</v>
      </c>
      <c r="I560" s="32"/>
      <c r="J560" s="32"/>
      <c r="K560" s="9">
        <v>36.142588849342602</v>
      </c>
      <c r="L560" s="10">
        <v>0.48806446372940598</v>
      </c>
      <c r="M560" s="9" t="s">
        <v>687</v>
      </c>
      <c r="N560" s="25">
        <f t="shared" si="8"/>
        <v>35.024335479999998</v>
      </c>
    </row>
    <row r="561">
      <c r="A561" s="13" t="s">
        <v>688</v>
      </c>
      <c r="B561" s="9">
        <v>76</v>
      </c>
      <c r="C561" s="9">
        <v>100</v>
      </c>
      <c r="D561" s="9" t="s">
        <v>13</v>
      </c>
      <c r="E561" s="9">
        <v>1</v>
      </c>
      <c r="F561" s="10">
        <v>1586332</v>
      </c>
      <c r="I561" s="14">
        <v>599.91999999999996</v>
      </c>
      <c r="J561" s="15">
        <v>606.18140000000005</v>
      </c>
      <c r="K561" s="9">
        <v>9.0982375342431308</v>
      </c>
      <c r="L561" s="10">
        <v>0.23552222634526099</v>
      </c>
      <c r="N561" s="25" t="str">
        <f t="shared" si="8"/>
        <v>#DIV/0!</v>
      </c>
    </row>
    <row r="562">
      <c r="A562" s="13" t="s">
        <v>505</v>
      </c>
      <c r="B562" s="9">
        <v>75</v>
      </c>
      <c r="C562" s="9">
        <v>100</v>
      </c>
      <c r="D562" s="9" t="s">
        <v>13</v>
      </c>
      <c r="E562" s="9">
        <v>1</v>
      </c>
      <c r="F562" s="10">
        <v>1741031</v>
      </c>
      <c r="G562" s="7">
        <v>186</v>
      </c>
      <c r="H562" s="7">
        <v>95.799999999999997</v>
      </c>
      <c r="I562" s="15">
        <v>599.64409999999998</v>
      </c>
      <c r="J562" s="15">
        <v>602.41769999999997</v>
      </c>
      <c r="K562" s="9">
        <v>14.4989313878416</v>
      </c>
      <c r="L562" s="10">
        <v>0.23741176268719899</v>
      </c>
      <c r="N562" s="25">
        <f t="shared" si="8"/>
        <v>27.691062550000002</v>
      </c>
    </row>
    <row r="563">
      <c r="A563" s="13" t="s">
        <v>506</v>
      </c>
      <c r="B563" s="9">
        <v>69</v>
      </c>
      <c r="C563" s="9">
        <v>100</v>
      </c>
      <c r="D563" s="9" t="s">
        <v>13</v>
      </c>
      <c r="E563" s="9">
        <v>1</v>
      </c>
      <c r="F563" s="10">
        <v>1296196</v>
      </c>
      <c r="G563" s="7">
        <v>171</v>
      </c>
      <c r="H563" s="7">
        <v>129.40000000000001</v>
      </c>
      <c r="I563" s="15">
        <v>594.95180000000005</v>
      </c>
      <c r="J563" s="15">
        <v>600.62919999999997</v>
      </c>
      <c r="K563" s="9">
        <v>8.5506320320090605</v>
      </c>
      <c r="L563" s="10">
        <v>0.40630296242908698</v>
      </c>
      <c r="N563" s="25">
        <f t="shared" si="8"/>
        <v>44.252932530000002</v>
      </c>
    </row>
    <row r="564">
      <c r="A564" s="13" t="s">
        <v>507</v>
      </c>
      <c r="B564" s="9">
        <v>72</v>
      </c>
      <c r="C564" s="9" t="s">
        <v>508</v>
      </c>
      <c r="D564" s="9" t="s">
        <v>13</v>
      </c>
      <c r="E564" s="9">
        <v>1</v>
      </c>
      <c r="F564" s="10">
        <v>1595197</v>
      </c>
      <c r="G564" s="7">
        <v>188.30000000000001</v>
      </c>
      <c r="H564" s="7">
        <v>106.8</v>
      </c>
      <c r="I564" s="15">
        <v>596.46159999999998</v>
      </c>
      <c r="J564" s="15">
        <v>598.50130000000001</v>
      </c>
      <c r="K564" s="9">
        <v>8.1644387742401001</v>
      </c>
      <c r="L564" s="10">
        <v>0.239462678280431</v>
      </c>
      <c r="N564" s="25">
        <f t="shared" si="8"/>
        <v>30.121085069999999</v>
      </c>
    </row>
    <row r="565">
      <c r="A565" s="13" t="s">
        <v>509</v>
      </c>
      <c r="B565" s="9">
        <v>72</v>
      </c>
      <c r="C565" s="9">
        <v>100</v>
      </c>
      <c r="D565" s="9" t="s">
        <v>15</v>
      </c>
      <c r="E565" s="9">
        <v>2</v>
      </c>
      <c r="F565" s="10">
        <v>1424929</v>
      </c>
      <c r="G565" s="7">
        <v>167.59999999999999</v>
      </c>
      <c r="H565" s="7">
        <v>87.799999999999997</v>
      </c>
      <c r="I565" s="15">
        <v>496.8075</v>
      </c>
      <c r="J565" s="15">
        <v>507.47019999999998</v>
      </c>
      <c r="K565" s="9">
        <v>15.4878428855873</v>
      </c>
      <c r="L565" s="10">
        <v>0.25148241336365201</v>
      </c>
      <c r="N565" s="25">
        <f t="shared" si="8"/>
        <v>31.256942030000001</v>
      </c>
    </row>
    <row r="566">
      <c r="A566" s="13" t="s">
        <v>510</v>
      </c>
      <c r="B566" s="9">
        <v>79</v>
      </c>
      <c r="C566" s="9">
        <v>100</v>
      </c>
      <c r="D566" s="9" t="s">
        <v>13</v>
      </c>
      <c r="E566" s="9">
        <v>1</v>
      </c>
      <c r="F566" s="10">
        <v>1318459</v>
      </c>
      <c r="G566" s="7">
        <v>186.40000000000001</v>
      </c>
      <c r="H566" s="7">
        <v>92.400000000000006</v>
      </c>
      <c r="I566" s="15">
        <v>582.95809999999994</v>
      </c>
      <c r="J566" s="15">
        <v>588.52319999999997</v>
      </c>
      <c r="K566" s="9">
        <v>22.4077466793692</v>
      </c>
      <c r="L566" s="10">
        <v>0.417147942415796</v>
      </c>
      <c r="M566" s="9" t="s">
        <v>511</v>
      </c>
      <c r="N566" s="25">
        <f t="shared" si="8"/>
        <v>26.593785109999999</v>
      </c>
    </row>
    <row r="567">
      <c r="A567" s="13" t="s">
        <v>512</v>
      </c>
      <c r="B567" s="9">
        <v>73</v>
      </c>
      <c r="C567" s="9">
        <v>100</v>
      </c>
      <c r="D567" s="9" t="s">
        <v>13</v>
      </c>
      <c r="E567" s="9">
        <v>1</v>
      </c>
      <c r="F567" s="10">
        <v>1605120</v>
      </c>
      <c r="G567" s="7">
        <v>170.19999999999999</v>
      </c>
      <c r="H567" s="7">
        <v>69</v>
      </c>
      <c r="I567" s="15">
        <v>575.68550000000005</v>
      </c>
      <c r="J567" s="15">
        <v>584.4076</v>
      </c>
      <c r="K567" s="9">
        <v>10.812517440036901</v>
      </c>
      <c r="L567" s="10">
        <v>0.252220401996536</v>
      </c>
      <c r="N567" s="25">
        <f t="shared" si="8"/>
        <v>23.819354019999999</v>
      </c>
    </row>
    <row r="568">
      <c r="A568" s="13" t="s">
        <v>689</v>
      </c>
      <c r="B568" s="9">
        <v>78</v>
      </c>
      <c r="C568" s="9">
        <v>-80</v>
      </c>
      <c r="D568" s="9" t="s">
        <v>15</v>
      </c>
      <c r="E568" s="9">
        <v>2</v>
      </c>
      <c r="F568" s="10">
        <v>1410969</v>
      </c>
      <c r="G568" s="15"/>
      <c r="H568" s="15"/>
      <c r="I568" s="15">
        <v>577.18650000000002</v>
      </c>
      <c r="J568" s="15">
        <v>579.15329999999994</v>
      </c>
      <c r="K568" s="9">
        <v>12.6649320569433</v>
      </c>
      <c r="L568" s="10">
        <v>0.25297610731746101</v>
      </c>
      <c r="N568" s="25" t="str">
        <f t="shared" si="8"/>
        <v>#DIV/0!</v>
      </c>
    </row>
    <row r="569">
      <c r="A569" s="13" t="s">
        <v>690</v>
      </c>
      <c r="B569" s="9">
        <v>83</v>
      </c>
      <c r="C569" s="9">
        <v>67</v>
      </c>
      <c r="D569" s="9" t="s">
        <v>15</v>
      </c>
      <c r="E569" s="9">
        <v>2</v>
      </c>
      <c r="F569" s="10">
        <v>1317955</v>
      </c>
      <c r="G569" s="15"/>
      <c r="H569" s="15"/>
      <c r="I569" s="15">
        <v>570.33109999999999</v>
      </c>
      <c r="J569" s="15">
        <v>574.62750000000005</v>
      </c>
      <c r="K569" s="9">
        <v>11.2316183296321</v>
      </c>
      <c r="L569" s="10">
        <v>0.260318579889666</v>
      </c>
      <c r="N569" s="25" t="str">
        <f t="shared" si="8"/>
        <v>#DIV/0!</v>
      </c>
    </row>
    <row r="570">
      <c r="A570" s="13" t="s">
        <v>691</v>
      </c>
      <c r="B570" s="9">
        <v>85</v>
      </c>
      <c r="C570" s="9">
        <v>100</v>
      </c>
      <c r="D570" s="9" t="s">
        <v>15</v>
      </c>
      <c r="E570" s="9">
        <v>2</v>
      </c>
      <c r="F570" s="10">
        <v>1474480</v>
      </c>
      <c r="G570" s="15"/>
      <c r="H570" s="15"/>
      <c r="I570" s="15">
        <v>562.10350000000005</v>
      </c>
      <c r="J570" s="15">
        <v>566.76850000000002</v>
      </c>
      <c r="K570" s="9">
        <v>9.9571026796866295</v>
      </c>
      <c r="L570" s="10">
        <v>0.29627526275095201</v>
      </c>
      <c r="N570" s="25" t="str">
        <f t="shared" si="8"/>
        <v>#DIV/0!</v>
      </c>
    </row>
    <row r="571">
      <c r="A571" s="13" t="s">
        <v>513</v>
      </c>
      <c r="B571" s="9">
        <v>85</v>
      </c>
      <c r="C571" s="9">
        <v>100</v>
      </c>
      <c r="D571" s="9" t="s">
        <v>13</v>
      </c>
      <c r="E571" s="9">
        <v>1</v>
      </c>
      <c r="F571" s="10">
        <v>1971273</v>
      </c>
      <c r="G571" s="7">
        <v>182.80000000000001</v>
      </c>
      <c r="H571" s="7">
        <v>86.599999999999994</v>
      </c>
      <c r="I571" s="15">
        <v>628.80989999999997</v>
      </c>
      <c r="J571" s="15">
        <v>635.25609999999995</v>
      </c>
      <c r="K571" s="9">
        <v>19.311680853915298</v>
      </c>
      <c r="L571" s="10">
        <v>0.23497236530401799</v>
      </c>
      <c r="N571" s="25">
        <f t="shared" si="8"/>
        <v>25.915853080000002</v>
      </c>
    </row>
    <row r="572">
      <c r="A572" s="13" t="s">
        <v>692</v>
      </c>
      <c r="B572" s="9">
        <v>83</v>
      </c>
      <c r="C572" s="9">
        <v>100</v>
      </c>
      <c r="D572" s="9" t="s">
        <v>13</v>
      </c>
      <c r="E572" s="9">
        <v>1</v>
      </c>
      <c r="F572" s="10">
        <v>1473112</v>
      </c>
      <c r="G572" s="15"/>
      <c r="H572" s="15"/>
      <c r="I572" s="15">
        <v>586.56119999999999</v>
      </c>
      <c r="J572" s="15">
        <v>590.56089999999995</v>
      </c>
      <c r="K572" s="9">
        <v>8.6810430092214794</v>
      </c>
      <c r="L572" s="10">
        <v>0.260841822667218</v>
      </c>
      <c r="N572" s="25" t="str">
        <f t="shared" si="8"/>
        <v>#DIV/0!</v>
      </c>
    </row>
    <row r="573">
      <c r="A573" s="13" t="s">
        <v>693</v>
      </c>
      <c r="B573" s="9">
        <v>78</v>
      </c>
      <c r="C573" s="9">
        <v>100</v>
      </c>
      <c r="D573" s="9" t="s">
        <v>15</v>
      </c>
      <c r="E573" s="9">
        <v>2</v>
      </c>
      <c r="F573" s="10">
        <v>1305486</v>
      </c>
      <c r="G573" s="15"/>
      <c r="H573" s="15"/>
      <c r="I573" s="15">
        <v>565.92819999999995</v>
      </c>
      <c r="J573" s="15">
        <v>570.06780000000003</v>
      </c>
      <c r="K573" s="9">
        <v>14.3270585232406</v>
      </c>
      <c r="L573" s="10">
        <v>0.282318956695984</v>
      </c>
      <c r="N573" s="25" t="str">
        <f t="shared" si="8"/>
        <v>#DIV/0!</v>
      </c>
    </row>
    <row r="574">
      <c r="A574" s="13" t="s">
        <v>694</v>
      </c>
      <c r="B574" s="9">
        <v>79</v>
      </c>
      <c r="C574" s="9">
        <v>26</v>
      </c>
      <c r="D574" s="9" t="s">
        <v>13</v>
      </c>
      <c r="E574" s="9">
        <v>1</v>
      </c>
      <c r="F574" s="10">
        <v>1591081</v>
      </c>
      <c r="G574" s="15"/>
      <c r="H574" s="15"/>
      <c r="I574" s="15">
        <v>603.05139999999994</v>
      </c>
      <c r="J574" s="15">
        <v>607.06889999999999</v>
      </c>
      <c r="K574" s="9">
        <v>17.594430540213999</v>
      </c>
      <c r="L574" s="10">
        <v>0.24000047611254499</v>
      </c>
      <c r="N574" s="25" t="str">
        <f t="shared" si="8"/>
        <v>#DIV/0!</v>
      </c>
    </row>
    <row r="575">
      <c r="A575" s="13" t="s">
        <v>695</v>
      </c>
      <c r="B575" s="9">
        <v>81</v>
      </c>
      <c r="C575" s="9">
        <v>100</v>
      </c>
      <c r="D575" s="9" t="s">
        <v>13</v>
      </c>
      <c r="E575" s="9">
        <v>1</v>
      </c>
      <c r="F575" s="10">
        <v>1575677</v>
      </c>
      <c r="G575" s="15"/>
      <c r="H575" s="15"/>
      <c r="I575" s="15">
        <v>585.04250000000002</v>
      </c>
      <c r="J575" s="15">
        <v>587.98059999999998</v>
      </c>
      <c r="K575" s="9">
        <v>18.698240730994801</v>
      </c>
      <c r="L575" s="10">
        <v>0.25815040419119101</v>
      </c>
      <c r="N575" s="25" t="str">
        <f t="shared" si="8"/>
        <v>#DIV/0!</v>
      </c>
    </row>
    <row r="576">
      <c r="A576" s="13" t="s">
        <v>696</v>
      </c>
      <c r="B576" s="9">
        <v>83</v>
      </c>
      <c r="C576" s="9">
        <v>100</v>
      </c>
      <c r="D576" s="9" t="s">
        <v>15</v>
      </c>
      <c r="E576" s="9">
        <v>2</v>
      </c>
      <c r="F576" s="10">
        <v>1234114</v>
      </c>
      <c r="G576" s="15"/>
      <c r="H576" s="15"/>
      <c r="I576" s="15">
        <v>548.33489999999995</v>
      </c>
      <c r="J576" s="15">
        <v>553.2527</v>
      </c>
      <c r="K576" s="9">
        <v>10.182117824346699</v>
      </c>
      <c r="L576" s="10">
        <v>0.35860052535778603</v>
      </c>
      <c r="M576" s="9" t="s">
        <v>697</v>
      </c>
      <c r="N576" s="25" t="str">
        <f t="shared" si="8"/>
        <v>#DIV/0!</v>
      </c>
    </row>
    <row r="577">
      <c r="A577" s="13" t="s">
        <v>514</v>
      </c>
      <c r="B577" s="9">
        <v>81</v>
      </c>
      <c r="C577" s="9">
        <v>100</v>
      </c>
      <c r="D577" s="9" t="s">
        <v>13</v>
      </c>
      <c r="E577" s="9">
        <v>1</v>
      </c>
      <c r="F577" s="10">
        <v>1586123</v>
      </c>
      <c r="G577" s="7">
        <v>177.80000000000001</v>
      </c>
      <c r="H577" s="7">
        <v>92.400000000000006</v>
      </c>
      <c r="I577" s="15">
        <v>603.60069999999996</v>
      </c>
      <c r="J577" s="15">
        <v>612.01099999999997</v>
      </c>
      <c r="K577" s="9">
        <v>10.159553079498499</v>
      </c>
      <c r="L577" s="10">
        <v>0.24143461746011599</v>
      </c>
      <c r="N577" s="25">
        <f t="shared" ref="N577:N640" si="9">H577/((G577/100)^2)</f>
        <v>29.228629890000001</v>
      </c>
    </row>
    <row r="578">
      <c r="A578" s="13" t="s">
        <v>698</v>
      </c>
      <c r="B578" s="9">
        <v>83</v>
      </c>
      <c r="C578" s="9">
        <v>100</v>
      </c>
      <c r="D578" s="9" t="s">
        <v>13</v>
      </c>
      <c r="E578" s="9">
        <v>1</v>
      </c>
      <c r="F578" s="10">
        <v>1570887</v>
      </c>
      <c r="G578" s="15"/>
      <c r="H578" s="15"/>
      <c r="I578" s="15">
        <v>588.25210000000004</v>
      </c>
      <c r="J578" s="15">
        <v>591.00900000000001</v>
      </c>
      <c r="K578" s="9">
        <v>13.6988491239554</v>
      </c>
      <c r="L578" s="10">
        <v>0.22881113305644499</v>
      </c>
      <c r="N578" s="25" t="str">
        <f t="shared" si="9"/>
        <v>#DIV/0!</v>
      </c>
    </row>
    <row r="579">
      <c r="A579" s="13" t="s">
        <v>699</v>
      </c>
      <c r="B579" s="9">
        <v>82</v>
      </c>
      <c r="C579" s="9">
        <v>100</v>
      </c>
      <c r="D579" s="9" t="s">
        <v>15</v>
      </c>
      <c r="E579" s="9">
        <v>2</v>
      </c>
      <c r="F579" s="10">
        <v>1232345</v>
      </c>
      <c r="G579" s="15"/>
      <c r="H579" s="15"/>
      <c r="I579" s="15">
        <v>609.66959999999995</v>
      </c>
      <c r="J579" s="15">
        <v>613.31870000000004</v>
      </c>
      <c r="K579" s="9">
        <v>7.3095876799535997</v>
      </c>
      <c r="L579" s="10">
        <v>0.32266436862807202</v>
      </c>
      <c r="N579" s="25" t="str">
        <f t="shared" si="9"/>
        <v>#DIV/0!</v>
      </c>
    </row>
    <row r="580">
      <c r="A580" s="13" t="s">
        <v>700</v>
      </c>
      <c r="B580" s="9">
        <v>80</v>
      </c>
      <c r="C580" s="9">
        <v>90</v>
      </c>
      <c r="D580" s="9" t="s">
        <v>13</v>
      </c>
      <c r="E580" s="9">
        <v>1</v>
      </c>
      <c r="F580" s="10">
        <v>1543946</v>
      </c>
      <c r="G580" s="15"/>
      <c r="H580" s="15"/>
      <c r="I580" s="15">
        <v>609.3075</v>
      </c>
      <c r="J580" s="15">
        <v>612.22820000000002</v>
      </c>
      <c r="K580" s="9" t="s">
        <v>508</v>
      </c>
      <c r="L580" s="10" t="s">
        <v>508</v>
      </c>
      <c r="N580" s="25" t="str">
        <f t="shared" si="9"/>
        <v>#DIV/0!</v>
      </c>
    </row>
    <row r="581">
      <c r="A581" s="13" t="s">
        <v>515</v>
      </c>
      <c r="B581" s="9">
        <v>85</v>
      </c>
      <c r="C581" s="9">
        <v>100</v>
      </c>
      <c r="D581" s="9" t="s">
        <v>13</v>
      </c>
      <c r="E581" s="9">
        <v>1</v>
      </c>
      <c r="F581" s="10">
        <v>1522642</v>
      </c>
      <c r="G581" s="7">
        <v>167.09999999999999</v>
      </c>
      <c r="H581" s="7">
        <v>70</v>
      </c>
      <c r="I581" s="15">
        <v>582.13319999999999</v>
      </c>
      <c r="J581" s="15">
        <v>584.54639999999995</v>
      </c>
      <c r="K581" s="9">
        <v>8.2236712702850596</v>
      </c>
      <c r="L581" s="10">
        <v>0.25982155505031301</v>
      </c>
      <c r="N581" s="25">
        <f t="shared" si="9"/>
        <v>25.069469290000001</v>
      </c>
    </row>
    <row r="582">
      <c r="A582" s="13" t="s">
        <v>701</v>
      </c>
      <c r="B582" s="9">
        <v>82</v>
      </c>
      <c r="C582" s="9">
        <v>80</v>
      </c>
      <c r="D582" s="9" t="s">
        <v>15</v>
      </c>
      <c r="E582" s="9">
        <v>2</v>
      </c>
      <c r="F582" s="10">
        <v>1296653</v>
      </c>
      <c r="G582" s="15"/>
      <c r="H582" s="15"/>
      <c r="I582" s="15">
        <v>557.23329999999999</v>
      </c>
      <c r="J582" s="15">
        <v>561.67880000000002</v>
      </c>
      <c r="K582" s="9">
        <v>18.544978172532701</v>
      </c>
      <c r="L582" s="10">
        <v>0.26946456629323401</v>
      </c>
      <c r="M582" s="9" t="s">
        <v>702</v>
      </c>
      <c r="N582" s="25" t="str">
        <f t="shared" si="9"/>
        <v>#DIV/0!</v>
      </c>
    </row>
    <row r="583">
      <c r="A583" s="13" t="s">
        <v>516</v>
      </c>
      <c r="B583" s="9">
        <v>79</v>
      </c>
      <c r="C583" s="9">
        <v>88</v>
      </c>
      <c r="D583" s="9" t="s">
        <v>15</v>
      </c>
      <c r="E583" s="9">
        <v>2</v>
      </c>
      <c r="F583" s="10">
        <v>1401716</v>
      </c>
      <c r="G583" s="7">
        <v>158</v>
      </c>
      <c r="H583" s="7">
        <v>71</v>
      </c>
      <c r="I583" s="15">
        <v>569.46249999999998</v>
      </c>
      <c r="J583" s="15">
        <v>577.05539999999996</v>
      </c>
      <c r="K583" s="9">
        <v>13.1055497768475</v>
      </c>
      <c r="L583" s="10">
        <v>0.28354683100070199</v>
      </c>
      <c r="N583" s="25">
        <f t="shared" si="9"/>
        <v>28.440954980000001</v>
      </c>
    </row>
    <row r="584">
      <c r="A584" s="13" t="s">
        <v>517</v>
      </c>
      <c r="B584" s="9">
        <v>80</v>
      </c>
      <c r="C584" s="9">
        <v>25</v>
      </c>
      <c r="D584" s="9" t="s">
        <v>13</v>
      </c>
      <c r="E584" s="9">
        <v>1</v>
      </c>
      <c r="F584" s="10">
        <v>1504951</v>
      </c>
      <c r="G584" s="7">
        <v>171.40000000000001</v>
      </c>
      <c r="H584" s="7">
        <v>92.599999999999994</v>
      </c>
      <c r="I584" s="15">
        <v>596.23069999999996</v>
      </c>
      <c r="J584" s="15">
        <v>597.97000000000003</v>
      </c>
      <c r="K584" s="9">
        <v>11.676472965800199</v>
      </c>
      <c r="L584" s="10">
        <v>0.23911478368504499</v>
      </c>
      <c r="M584" s="9" t="s">
        <v>518</v>
      </c>
      <c r="N584" s="25">
        <f t="shared" si="9"/>
        <v>31.52022809</v>
      </c>
    </row>
    <row r="585">
      <c r="A585" s="13" t="s">
        <v>703</v>
      </c>
      <c r="B585" s="9">
        <v>83</v>
      </c>
      <c r="C585" s="9">
        <v>100</v>
      </c>
      <c r="D585" s="9" t="s">
        <v>15</v>
      </c>
      <c r="E585" s="9">
        <v>2</v>
      </c>
      <c r="F585" s="10">
        <v>1315960</v>
      </c>
      <c r="G585" s="15"/>
      <c r="H585" s="15"/>
      <c r="I585" s="15">
        <v>570.62729999999999</v>
      </c>
      <c r="J585" s="15">
        <v>573.43870000000004</v>
      </c>
      <c r="K585" s="9">
        <v>16.730463319935101</v>
      </c>
      <c r="L585" s="10">
        <v>0.25682429889182801</v>
      </c>
      <c r="N585" s="25" t="str">
        <f t="shared" si="9"/>
        <v>#DIV/0!</v>
      </c>
    </row>
    <row r="586">
      <c r="A586" s="13" t="s">
        <v>704</v>
      </c>
      <c r="B586" s="9">
        <v>83</v>
      </c>
      <c r="C586" s="9">
        <v>100</v>
      </c>
      <c r="D586" s="9" t="s">
        <v>13</v>
      </c>
      <c r="E586" s="9">
        <v>1</v>
      </c>
      <c r="F586" s="10">
        <v>1550215</v>
      </c>
      <c r="G586" s="15"/>
      <c r="H586" s="15"/>
      <c r="I586" s="15">
        <v>537.70920000000001</v>
      </c>
      <c r="J586" s="15">
        <v>543.84010000000001</v>
      </c>
      <c r="K586" s="9">
        <v>11.118303489123599</v>
      </c>
      <c r="L586" s="10">
        <v>0.260015934423942</v>
      </c>
      <c r="N586" s="25" t="str">
        <f t="shared" si="9"/>
        <v>#DIV/0!</v>
      </c>
    </row>
    <row r="587">
      <c r="A587" s="13" t="s">
        <v>705</v>
      </c>
      <c r="B587" s="9">
        <v>85</v>
      </c>
      <c r="C587" s="9">
        <v>100</v>
      </c>
      <c r="D587" s="9" t="s">
        <v>13</v>
      </c>
      <c r="E587" s="9">
        <v>1</v>
      </c>
      <c r="F587" s="10">
        <v>1704040</v>
      </c>
      <c r="G587" s="15"/>
      <c r="H587" s="15"/>
      <c r="I587" s="15">
        <v>606.76409999999998</v>
      </c>
      <c r="J587" s="15">
        <v>611.1721</v>
      </c>
      <c r="K587" s="9">
        <v>17.0164011019146</v>
      </c>
      <c r="L587" s="10">
        <v>0.24496148829290701</v>
      </c>
      <c r="N587" s="25" t="str">
        <f t="shared" si="9"/>
        <v>#DIV/0!</v>
      </c>
    </row>
    <row r="588">
      <c r="A588" s="13" t="s">
        <v>519</v>
      </c>
      <c r="B588" s="9">
        <v>83</v>
      </c>
      <c r="C588" s="9">
        <v>100</v>
      </c>
      <c r="D588" s="9" t="s">
        <v>13</v>
      </c>
      <c r="E588" s="9">
        <v>1</v>
      </c>
      <c r="F588" s="10">
        <v>1554438</v>
      </c>
      <c r="G588" s="7">
        <v>180.5</v>
      </c>
      <c r="H588" s="7">
        <v>73.200000000000003</v>
      </c>
      <c r="I588" s="15">
        <v>597.62490000000003</v>
      </c>
      <c r="J588" s="15">
        <v>600.9248</v>
      </c>
      <c r="K588" s="9">
        <v>12.3011806715372</v>
      </c>
      <c r="L588" s="10">
        <v>0.24460947207710401</v>
      </c>
      <c r="N588" s="25">
        <f t="shared" si="9"/>
        <v>22.467599239999998</v>
      </c>
    </row>
    <row r="589">
      <c r="A589" s="13" t="s">
        <v>706</v>
      </c>
      <c r="B589" s="9">
        <v>85</v>
      </c>
      <c r="C589" s="9">
        <v>100</v>
      </c>
      <c r="D589" s="9" t="s">
        <v>15</v>
      </c>
      <c r="E589" s="9">
        <v>2</v>
      </c>
      <c r="F589" s="10">
        <v>1235273</v>
      </c>
      <c r="G589" s="7">
        <v>146.80000000000001</v>
      </c>
      <c r="H589" s="7">
        <v>61</v>
      </c>
      <c r="I589" s="15">
        <v>553.94970000000001</v>
      </c>
      <c r="J589" s="15">
        <v>556.20240000000001</v>
      </c>
      <c r="K589" s="9" t="s">
        <v>508</v>
      </c>
      <c r="L589" s="10" t="s">
        <v>508</v>
      </c>
      <c r="N589" s="25">
        <f t="shared" si="9"/>
        <v>28.305949259999998</v>
      </c>
    </row>
    <row r="590">
      <c r="A590" s="13" t="s">
        <v>520</v>
      </c>
      <c r="B590" s="9">
        <v>82</v>
      </c>
      <c r="C590" s="9">
        <v>100</v>
      </c>
      <c r="D590" s="9" t="s">
        <v>15</v>
      </c>
      <c r="E590" s="9">
        <v>2</v>
      </c>
      <c r="F590" s="10">
        <v>1283972</v>
      </c>
      <c r="G590" s="7">
        <v>142.90000000000001</v>
      </c>
      <c r="H590" s="7">
        <v>57.200000000000003</v>
      </c>
      <c r="I590" s="15">
        <v>540.78589999999997</v>
      </c>
      <c r="J590" s="15">
        <v>543.57060000000001</v>
      </c>
      <c r="K590" s="9">
        <v>20.268843970694299</v>
      </c>
      <c r="L590" s="10">
        <v>0.291625702769995</v>
      </c>
      <c r="N590" s="25">
        <f t="shared" si="9"/>
        <v>28.011190760000002</v>
      </c>
    </row>
    <row r="591">
      <c r="A591" s="13" t="s">
        <v>521</v>
      </c>
      <c r="B591" s="9">
        <v>84</v>
      </c>
      <c r="C591" s="9">
        <v>100</v>
      </c>
      <c r="D591" s="9" t="s">
        <v>13</v>
      </c>
      <c r="E591" s="9">
        <v>1</v>
      </c>
      <c r="F591" s="10">
        <v>1594049</v>
      </c>
      <c r="G591" s="7">
        <v>170.90000000000001</v>
      </c>
      <c r="H591" s="7">
        <v>72.200000000000003</v>
      </c>
      <c r="I591" s="15">
        <v>575.48950000000002</v>
      </c>
      <c r="J591" s="15">
        <v>579.14160000000004</v>
      </c>
      <c r="K591" s="9">
        <v>18.535359042949999</v>
      </c>
      <c r="L591" s="10">
        <v>0.240768118539059</v>
      </c>
      <c r="N591" s="25">
        <f t="shared" si="9"/>
        <v>24.720262160000001</v>
      </c>
    </row>
    <row r="592">
      <c r="A592" s="13" t="s">
        <v>522</v>
      </c>
      <c r="B592" s="9">
        <v>79</v>
      </c>
      <c r="C592" s="9">
        <v>89</v>
      </c>
      <c r="D592" s="9" t="s">
        <v>13</v>
      </c>
      <c r="E592" s="9">
        <v>1</v>
      </c>
      <c r="F592" s="10">
        <v>1579562</v>
      </c>
      <c r="G592" s="7">
        <v>174.69999999999999</v>
      </c>
      <c r="H592" s="7">
        <v>82</v>
      </c>
      <c r="I592" s="15">
        <v>591.59860000000003</v>
      </c>
      <c r="J592" s="15">
        <v>597.39210000000003</v>
      </c>
      <c r="K592" s="9">
        <v>16.068617902639001</v>
      </c>
      <c r="L592" s="10">
        <v>0.23770459605949801</v>
      </c>
      <c r="N592" s="25">
        <f t="shared" si="9"/>
        <v>26.867548559999999</v>
      </c>
    </row>
    <row r="593">
      <c r="A593" s="13" t="s">
        <v>523</v>
      </c>
      <c r="B593" s="9">
        <v>79</v>
      </c>
      <c r="C593" s="9">
        <v>80</v>
      </c>
      <c r="D593" s="9" t="s">
        <v>13</v>
      </c>
      <c r="E593" s="9">
        <v>1</v>
      </c>
      <c r="F593" s="10">
        <v>1519227</v>
      </c>
      <c r="G593" s="7">
        <v>182.69999999999999</v>
      </c>
      <c r="H593" s="7">
        <v>75.599999999999994</v>
      </c>
      <c r="I593" s="15">
        <v>585.01120000000003</v>
      </c>
      <c r="J593" s="15">
        <v>585.84960000000001</v>
      </c>
      <c r="K593" s="9">
        <v>11.5077210954426</v>
      </c>
      <c r="L593" s="10">
        <v>0.25905394380811497</v>
      </c>
      <c r="N593" s="25">
        <f t="shared" si="9"/>
        <v>22.64877414</v>
      </c>
    </row>
    <row r="594">
      <c r="A594" s="13" t="s">
        <v>524</v>
      </c>
      <c r="B594" s="9">
        <v>80</v>
      </c>
      <c r="C594" s="9">
        <v>100</v>
      </c>
      <c r="D594" s="9" t="s">
        <v>13</v>
      </c>
      <c r="E594" s="9">
        <v>1</v>
      </c>
      <c r="F594" s="10">
        <v>1374144</v>
      </c>
      <c r="G594" s="7">
        <v>165.40000000000001</v>
      </c>
      <c r="H594" s="7">
        <v>77.400000000000006</v>
      </c>
      <c r="I594" s="15">
        <v>590.81809999999996</v>
      </c>
      <c r="J594" s="15">
        <v>595.1884</v>
      </c>
      <c r="K594" s="9">
        <v>7.3715725692801897</v>
      </c>
      <c r="L594" s="10">
        <v>0.25730839544995798</v>
      </c>
      <c r="N594" s="25">
        <f t="shared" si="9"/>
        <v>28.29241047</v>
      </c>
    </row>
    <row r="595">
      <c r="A595" s="13" t="s">
        <v>525</v>
      </c>
      <c r="B595" s="9">
        <v>88</v>
      </c>
      <c r="C595" s="9">
        <v>68</v>
      </c>
      <c r="D595" s="9" t="s">
        <v>15</v>
      </c>
      <c r="E595" s="9">
        <v>2</v>
      </c>
      <c r="F595" s="10">
        <v>1405994</v>
      </c>
      <c r="G595" s="7">
        <v>154.09999999999999</v>
      </c>
      <c r="H595" s="7">
        <v>55.600000000000001</v>
      </c>
      <c r="I595" s="15">
        <v>550.84829999999999</v>
      </c>
      <c r="J595" s="15">
        <v>553.64070000000004</v>
      </c>
      <c r="K595" s="9">
        <v>19.438073022184501</v>
      </c>
      <c r="L595" s="10">
        <v>0.265512059307767</v>
      </c>
      <c r="N595" s="25">
        <f t="shared" si="9"/>
        <v>23.413671140000002</v>
      </c>
    </row>
    <row r="596">
      <c r="A596" s="13" t="s">
        <v>526</v>
      </c>
      <c r="B596" s="9">
        <v>80</v>
      </c>
      <c r="C596" s="9">
        <v>100</v>
      </c>
      <c r="D596" s="9" t="s">
        <v>13</v>
      </c>
      <c r="E596" s="9">
        <v>1</v>
      </c>
      <c r="F596" s="10">
        <v>1319934</v>
      </c>
      <c r="G596" s="7">
        <v>166.90000000000001</v>
      </c>
      <c r="H596" s="7">
        <v>84</v>
      </c>
      <c r="I596" s="15">
        <v>563.53809999999999</v>
      </c>
      <c r="J596" s="15">
        <v>565.74779999999998</v>
      </c>
      <c r="K596" s="9">
        <v>7.9877590002733703</v>
      </c>
      <c r="L596" s="10">
        <v>0.250974790892524</v>
      </c>
      <c r="N596" s="25">
        <f t="shared" si="9"/>
        <v>30.155505479999999</v>
      </c>
    </row>
    <row r="597">
      <c r="A597" s="13" t="s">
        <v>527</v>
      </c>
      <c r="B597" s="9">
        <v>80</v>
      </c>
      <c r="C597" s="9">
        <v>90</v>
      </c>
      <c r="D597" s="9" t="s">
        <v>13</v>
      </c>
      <c r="E597" s="9">
        <v>1</v>
      </c>
      <c r="F597" s="10">
        <v>1413148</v>
      </c>
      <c r="G597" s="7">
        <v>181.09999999999999</v>
      </c>
      <c r="H597" s="7">
        <v>85.599999999999994</v>
      </c>
      <c r="I597" s="15">
        <v>576.82470000000001</v>
      </c>
      <c r="J597" s="15">
        <v>579.59109999999998</v>
      </c>
      <c r="K597" s="9">
        <v>17.122232317593301</v>
      </c>
      <c r="L597" s="10">
        <v>0.26193160696093298</v>
      </c>
      <c r="N597" s="25">
        <f t="shared" si="9"/>
        <v>26.099781050000001</v>
      </c>
    </row>
    <row r="598">
      <c r="A598" s="13" t="s">
        <v>528</v>
      </c>
      <c r="B598" s="9">
        <v>85</v>
      </c>
      <c r="C598" s="9">
        <v>100</v>
      </c>
      <c r="D598" s="9" t="s">
        <v>15</v>
      </c>
      <c r="E598" s="9">
        <v>2</v>
      </c>
      <c r="F598" s="10">
        <v>1393971</v>
      </c>
      <c r="G598" s="7">
        <v>155.5</v>
      </c>
      <c r="H598" s="7">
        <v>72</v>
      </c>
      <c r="I598" s="15">
        <v>565.40629999999999</v>
      </c>
      <c r="J598" s="15">
        <v>566.61059999999998</v>
      </c>
      <c r="K598" s="9">
        <v>10.9400877532766</v>
      </c>
      <c r="L598" s="10">
        <v>0.26657234567511801</v>
      </c>
      <c r="N598" s="25">
        <f t="shared" si="9"/>
        <v>29.77636708</v>
      </c>
    </row>
    <row r="599">
      <c r="A599" s="13" t="s">
        <v>529</v>
      </c>
      <c r="B599" s="9">
        <v>85</v>
      </c>
      <c r="C599" s="9">
        <v>100</v>
      </c>
      <c r="D599" s="9" t="s">
        <v>13</v>
      </c>
      <c r="E599" s="9">
        <v>1</v>
      </c>
      <c r="F599" s="10">
        <v>1601146</v>
      </c>
      <c r="G599" s="7">
        <v>163.19999999999999</v>
      </c>
      <c r="H599" s="7">
        <v>70.599999999999994</v>
      </c>
      <c r="I599" s="15">
        <v>599.97159999999997</v>
      </c>
      <c r="J599" s="15">
        <v>603.06349999999998</v>
      </c>
      <c r="K599" s="9">
        <v>12.2578515928738</v>
      </c>
      <c r="L599" s="10">
        <v>0.24143247567623299</v>
      </c>
      <c r="N599" s="25">
        <f t="shared" si="9"/>
        <v>26.507232800000001</v>
      </c>
    </row>
    <row r="600">
      <c r="A600" s="13" t="s">
        <v>530</v>
      </c>
      <c r="B600" s="9">
        <v>87</v>
      </c>
      <c r="C600" s="9">
        <v>100</v>
      </c>
      <c r="D600" s="9" t="s">
        <v>13</v>
      </c>
      <c r="E600" s="9">
        <v>1</v>
      </c>
      <c r="F600" s="10">
        <v>1659425</v>
      </c>
      <c r="G600" s="7">
        <v>172.5</v>
      </c>
      <c r="H600" s="7">
        <v>59.799999999999997</v>
      </c>
      <c r="I600" s="15">
        <v>576.70609999999999</v>
      </c>
      <c r="J600" s="15">
        <v>583.26080000000002</v>
      </c>
      <c r="K600" s="9">
        <v>13.492241824844101</v>
      </c>
      <c r="L600" s="10">
        <v>0.24453297919298</v>
      </c>
      <c r="N600" s="25">
        <f t="shared" si="9"/>
        <v>20.096618360000001</v>
      </c>
    </row>
    <row r="601">
      <c r="A601" s="13" t="s">
        <v>531</v>
      </c>
      <c r="B601" s="9">
        <v>82</v>
      </c>
      <c r="C601" s="9">
        <v>100</v>
      </c>
      <c r="D601" s="9" t="s">
        <v>15</v>
      </c>
      <c r="E601" s="9">
        <v>2</v>
      </c>
      <c r="F601" s="10">
        <v>1353030</v>
      </c>
      <c r="G601" s="7">
        <v>150</v>
      </c>
      <c r="H601" s="7">
        <v>70</v>
      </c>
      <c r="I601" s="15">
        <v>567.86069999999995</v>
      </c>
      <c r="J601" s="15">
        <v>570.04190000000006</v>
      </c>
      <c r="K601" s="9">
        <v>11.343969838418101</v>
      </c>
      <c r="L601" s="10">
        <v>0.26584874462246</v>
      </c>
      <c r="N601" s="25">
        <f t="shared" si="9"/>
        <v>31.11111111</v>
      </c>
    </row>
    <row r="602">
      <c r="A602" s="13" t="s">
        <v>532</v>
      </c>
      <c r="B602" s="9">
        <v>82</v>
      </c>
      <c r="C602" s="9">
        <v>100</v>
      </c>
      <c r="D602" s="9" t="s">
        <v>13</v>
      </c>
      <c r="E602" s="9">
        <v>1</v>
      </c>
      <c r="F602" s="10">
        <v>1469687</v>
      </c>
      <c r="G602" s="7">
        <v>164</v>
      </c>
      <c r="H602" s="7">
        <v>54.399999999999999</v>
      </c>
      <c r="I602" s="15">
        <v>576.51729999999998</v>
      </c>
      <c r="J602" s="15">
        <v>580.34799999999996</v>
      </c>
      <c r="K602" s="9">
        <v>11.5687624692019</v>
      </c>
      <c r="L602" s="10">
        <v>0.294828768106634</v>
      </c>
      <c r="N602" s="25">
        <f t="shared" si="9"/>
        <v>20.22605592</v>
      </c>
    </row>
    <row r="603">
      <c r="A603" s="13" t="s">
        <v>533</v>
      </c>
      <c r="B603" s="9">
        <v>80</v>
      </c>
      <c r="C603" s="9">
        <v>100</v>
      </c>
      <c r="D603" s="9" t="s">
        <v>13</v>
      </c>
      <c r="E603" s="9">
        <v>1</v>
      </c>
      <c r="F603" s="10">
        <v>1431338</v>
      </c>
      <c r="G603" s="7">
        <v>177.69999999999999</v>
      </c>
      <c r="H603" s="7">
        <v>91.200000000000003</v>
      </c>
      <c r="I603" s="15">
        <v>588.44209999999998</v>
      </c>
      <c r="J603" s="15">
        <v>591.66549999999995</v>
      </c>
      <c r="K603" s="9">
        <v>16.900457407685501</v>
      </c>
      <c r="L603" s="10">
        <v>0.22983186121892199</v>
      </c>
      <c r="N603" s="25">
        <f t="shared" si="9"/>
        <v>28.881515799999999</v>
      </c>
    </row>
    <row r="604">
      <c r="A604" s="13" t="s">
        <v>534</v>
      </c>
      <c r="B604" s="9">
        <v>79</v>
      </c>
      <c r="C604" s="9">
        <v>100</v>
      </c>
      <c r="D604" s="9" t="s">
        <v>13</v>
      </c>
      <c r="E604" s="9">
        <v>1</v>
      </c>
      <c r="F604" s="10">
        <v>1474116</v>
      </c>
      <c r="G604" s="7">
        <v>164.5</v>
      </c>
      <c r="H604" s="7">
        <v>67.200000000000003</v>
      </c>
      <c r="I604" s="15">
        <v>578.38760000000002</v>
      </c>
      <c r="J604" s="15">
        <v>581.78489999999999</v>
      </c>
      <c r="K604" s="9">
        <v>19.944635679809799</v>
      </c>
      <c r="L604" s="10">
        <v>0.252120232898779</v>
      </c>
      <c r="N604" s="25">
        <f t="shared" si="9"/>
        <v>24.83347345</v>
      </c>
    </row>
    <row r="605">
      <c r="A605" s="13" t="s">
        <v>535</v>
      </c>
      <c r="B605" s="9">
        <v>78</v>
      </c>
      <c r="C605" s="9">
        <v>100</v>
      </c>
      <c r="D605" s="9" t="s">
        <v>13</v>
      </c>
      <c r="E605" s="9">
        <v>1</v>
      </c>
      <c r="F605" s="10">
        <v>1485247</v>
      </c>
      <c r="G605" s="7">
        <v>174</v>
      </c>
      <c r="H605" s="7">
        <v>71.799999999999997</v>
      </c>
      <c r="I605" s="15">
        <v>572.30340000000001</v>
      </c>
      <c r="J605" s="15">
        <v>575.69749999999999</v>
      </c>
      <c r="K605" s="9">
        <v>16.996248055592702</v>
      </c>
      <c r="L605" s="10">
        <v>0.25101003886814399</v>
      </c>
      <c r="N605" s="25">
        <f t="shared" si="9"/>
        <v>23.715153919999999</v>
      </c>
    </row>
    <row r="606">
      <c r="A606" s="13" t="s">
        <v>536</v>
      </c>
      <c r="B606" s="9">
        <v>78</v>
      </c>
      <c r="C606" s="9">
        <v>100</v>
      </c>
      <c r="D606" s="9" t="s">
        <v>13</v>
      </c>
      <c r="E606" s="9">
        <v>1</v>
      </c>
      <c r="F606" s="10">
        <v>1546944</v>
      </c>
      <c r="G606" s="7">
        <v>165.09999999999999</v>
      </c>
      <c r="H606" s="7">
        <v>81.799999999999997</v>
      </c>
      <c r="I606" s="15">
        <v>596.65229999999997</v>
      </c>
      <c r="J606" s="15">
        <v>601.04100000000005</v>
      </c>
      <c r="K606" s="9">
        <v>14.2767644217135</v>
      </c>
      <c r="L606" s="10">
        <v>0.217197533761013</v>
      </c>
      <c r="N606" s="25">
        <f t="shared" si="9"/>
        <v>30.009527469999998</v>
      </c>
    </row>
    <row r="607">
      <c r="A607" s="13" t="s">
        <v>707</v>
      </c>
      <c r="B607" s="9">
        <v>80</v>
      </c>
      <c r="C607" s="9">
        <v>100</v>
      </c>
      <c r="D607" s="9" t="s">
        <v>15</v>
      </c>
      <c r="E607" s="9">
        <v>2</v>
      </c>
      <c r="F607" s="10">
        <v>1335718</v>
      </c>
      <c r="G607" s="7">
        <v>152.59999999999999</v>
      </c>
      <c r="H607" s="7">
        <v>64.400000000000006</v>
      </c>
      <c r="I607" s="15">
        <v>559.14909999999998</v>
      </c>
      <c r="J607" s="15">
        <v>569.13900000000001</v>
      </c>
      <c r="K607" s="9" t="s">
        <v>508</v>
      </c>
      <c r="L607" s="10" t="s">
        <v>508</v>
      </c>
      <c r="M607" s="9" t="s">
        <v>708</v>
      </c>
      <c r="N607" s="25">
        <f t="shared" si="9"/>
        <v>27.65519978</v>
      </c>
    </row>
    <row r="608">
      <c r="A608" s="13" t="s">
        <v>537</v>
      </c>
      <c r="B608" s="9">
        <v>84</v>
      </c>
      <c r="C608" s="9">
        <v>100</v>
      </c>
      <c r="D608" s="9" t="s">
        <v>13</v>
      </c>
      <c r="E608" s="9">
        <v>1</v>
      </c>
      <c r="F608" s="10">
        <v>1562026</v>
      </c>
      <c r="G608" s="7">
        <v>172.30000000000001</v>
      </c>
      <c r="H608" s="7">
        <v>59</v>
      </c>
      <c r="I608" s="15">
        <v>586.09230000000002</v>
      </c>
      <c r="J608" s="15">
        <v>589.21050000000002</v>
      </c>
      <c r="K608" s="9">
        <v>14.701456612120699</v>
      </c>
      <c r="L608" s="10">
        <v>0.217555251232639</v>
      </c>
      <c r="N608" s="25">
        <f t="shared" si="9"/>
        <v>19.87382479</v>
      </c>
    </row>
    <row r="609">
      <c r="A609" s="13" t="s">
        <v>538</v>
      </c>
      <c r="B609" s="9">
        <v>80</v>
      </c>
      <c r="C609" s="9">
        <v>90</v>
      </c>
      <c r="D609" s="9" t="s">
        <v>15</v>
      </c>
      <c r="E609" s="9">
        <v>2</v>
      </c>
      <c r="F609" s="10">
        <v>1347837</v>
      </c>
      <c r="G609" s="7">
        <v>155.19999999999999</v>
      </c>
      <c r="H609" s="7">
        <v>71.599999999999994</v>
      </c>
      <c r="I609" s="15">
        <v>561.93610000000001</v>
      </c>
      <c r="J609" s="15">
        <v>563.73429999999996</v>
      </c>
      <c r="K609" s="9">
        <v>15.397964848541699</v>
      </c>
      <c r="L609" s="10">
        <v>0.23527288666756799</v>
      </c>
      <c r="N609" s="25">
        <f t="shared" si="9"/>
        <v>29.725528749999999</v>
      </c>
    </row>
    <row r="610">
      <c r="A610" s="13" t="s">
        <v>539</v>
      </c>
      <c r="B610" s="9">
        <v>80</v>
      </c>
      <c r="C610" s="9">
        <v>100</v>
      </c>
      <c r="D610" s="9" t="s">
        <v>13</v>
      </c>
      <c r="E610" s="9">
        <v>1</v>
      </c>
      <c r="F610" s="10">
        <v>1409014</v>
      </c>
      <c r="G610" s="7">
        <v>162.40000000000001</v>
      </c>
      <c r="H610" s="7">
        <v>71.400000000000006</v>
      </c>
      <c r="I610" s="15">
        <v>582.6377</v>
      </c>
      <c r="J610" s="15">
        <v>585.1001</v>
      </c>
      <c r="K610" s="9">
        <v>12.7033080751558</v>
      </c>
      <c r="L610" s="10">
        <v>0.24610567965747401</v>
      </c>
      <c r="N610" s="25">
        <f t="shared" si="9"/>
        <v>27.072362829999999</v>
      </c>
    </row>
    <row r="611">
      <c r="A611" s="13" t="s">
        <v>540</v>
      </c>
      <c r="B611" s="9">
        <v>83</v>
      </c>
      <c r="C611" s="9">
        <v>100</v>
      </c>
      <c r="D611" s="9" t="s">
        <v>15</v>
      </c>
      <c r="E611" s="9">
        <v>2</v>
      </c>
      <c r="F611" s="10">
        <v>1514008</v>
      </c>
      <c r="G611" s="7">
        <v>155.40000000000001</v>
      </c>
      <c r="H611" s="7">
        <v>63.200000000000003</v>
      </c>
      <c r="I611" s="15">
        <v>553.77639999999997</v>
      </c>
      <c r="J611" s="15">
        <v>560.21479999999997</v>
      </c>
      <c r="K611" s="9">
        <v>19.189966249097399</v>
      </c>
      <c r="L611" s="10">
        <v>0.27568840068634598</v>
      </c>
      <c r="N611" s="25">
        <f t="shared" si="9"/>
        <v>26.170682540000001</v>
      </c>
    </row>
    <row r="612">
      <c r="A612" s="13" t="s">
        <v>541</v>
      </c>
      <c r="B612" s="9">
        <v>86</v>
      </c>
      <c r="C612" s="9">
        <v>100</v>
      </c>
      <c r="D612" s="9" t="s">
        <v>15</v>
      </c>
      <c r="E612" s="9">
        <v>2</v>
      </c>
      <c r="F612" s="10">
        <v>1372664</v>
      </c>
      <c r="G612" s="7">
        <v>164.90000000000001</v>
      </c>
      <c r="H612" s="7">
        <v>58.600000000000001</v>
      </c>
      <c r="I612" s="15">
        <v>567.31769999999995</v>
      </c>
      <c r="J612" s="15">
        <v>571.13120000000004</v>
      </c>
      <c r="K612" s="9">
        <v>17.360529204092401</v>
      </c>
      <c r="L612" s="10">
        <v>0.247286108086439</v>
      </c>
      <c r="M612" s="9" t="s">
        <v>542</v>
      </c>
      <c r="N612" s="25">
        <f t="shared" si="9"/>
        <v>21.55044809</v>
      </c>
    </row>
    <row r="613">
      <c r="A613" s="13" t="s">
        <v>543</v>
      </c>
      <c r="B613" s="9">
        <v>82</v>
      </c>
      <c r="C613" s="9">
        <v>-70</v>
      </c>
      <c r="D613" s="9" t="s">
        <v>13</v>
      </c>
      <c r="E613" s="9">
        <v>1</v>
      </c>
      <c r="F613" s="10">
        <v>1595265</v>
      </c>
      <c r="G613" s="7">
        <v>176.40000000000001</v>
      </c>
      <c r="H613" s="7">
        <v>70.599999999999994</v>
      </c>
      <c r="I613" s="15">
        <v>577.5548</v>
      </c>
      <c r="J613" s="15">
        <v>579.62950000000001</v>
      </c>
      <c r="K613" s="9">
        <v>18.304569861116001</v>
      </c>
      <c r="L613" s="10">
        <v>0.24449615486976101</v>
      </c>
      <c r="N613" s="25">
        <f t="shared" si="9"/>
        <v>22.688591689999999</v>
      </c>
    </row>
    <row r="614">
      <c r="A614" s="13" t="s">
        <v>544</v>
      </c>
      <c r="B614" s="9">
        <v>80</v>
      </c>
      <c r="C614" s="9">
        <v>100</v>
      </c>
      <c r="D614" s="9" t="s">
        <v>15</v>
      </c>
      <c r="E614" s="9">
        <v>2</v>
      </c>
      <c r="F614" s="10">
        <v>1305157</v>
      </c>
      <c r="G614" s="7">
        <v>161.5</v>
      </c>
      <c r="H614" s="7">
        <v>75.200000000000003</v>
      </c>
      <c r="I614" s="15">
        <v>553.54740000000004</v>
      </c>
      <c r="J614" s="15">
        <v>557.1979</v>
      </c>
      <c r="K614" s="9">
        <v>11.178761866916</v>
      </c>
      <c r="L614" s="10">
        <v>0.28211240408190202</v>
      </c>
      <c r="N614" s="25">
        <f t="shared" si="9"/>
        <v>28.831868419999999</v>
      </c>
    </row>
    <row r="615">
      <c r="A615" s="13" t="s">
        <v>545</v>
      </c>
      <c r="B615" s="9">
        <v>79</v>
      </c>
      <c r="C615" s="9">
        <v>100</v>
      </c>
      <c r="D615" s="9" t="s">
        <v>13</v>
      </c>
      <c r="E615" s="9">
        <v>1</v>
      </c>
      <c r="F615" s="10">
        <v>1758042</v>
      </c>
      <c r="G615" s="7">
        <v>175.59999999999999</v>
      </c>
      <c r="H615" s="7">
        <v>95.599999999999994</v>
      </c>
      <c r="I615" s="15">
        <v>602.23320000000001</v>
      </c>
      <c r="J615" s="15">
        <v>602.93020000000001</v>
      </c>
      <c r="K615" s="9">
        <v>21.216194332716501</v>
      </c>
      <c r="L615" s="10">
        <v>0.25680095890156202</v>
      </c>
      <c r="N615" s="25">
        <f t="shared" si="9"/>
        <v>31.003367560000001</v>
      </c>
    </row>
    <row r="616">
      <c r="A616" s="13" t="s">
        <v>546</v>
      </c>
      <c r="B616" s="9">
        <v>84</v>
      </c>
      <c r="C616" s="9">
        <v>89</v>
      </c>
      <c r="D616" s="9" t="s">
        <v>15</v>
      </c>
      <c r="E616" s="9">
        <v>2</v>
      </c>
      <c r="F616" s="10">
        <v>1347738</v>
      </c>
      <c r="G616" s="7">
        <v>164.69999999999999</v>
      </c>
      <c r="H616" s="7">
        <v>57.600000000000001</v>
      </c>
      <c r="I616" s="15">
        <v>564.78160000000003</v>
      </c>
      <c r="J616" s="15">
        <v>568.39189999999996</v>
      </c>
      <c r="K616" s="9">
        <v>9.4116911731299808</v>
      </c>
      <c r="L616" s="10">
        <v>0.28463179115610798</v>
      </c>
      <c r="N616" s="25">
        <f t="shared" si="9"/>
        <v>21.23416976</v>
      </c>
    </row>
    <row r="617">
      <c r="A617" s="13" t="s">
        <v>547</v>
      </c>
      <c r="B617" s="9">
        <v>81</v>
      </c>
      <c r="C617" s="9">
        <v>100</v>
      </c>
      <c r="D617" s="9" t="s">
        <v>15</v>
      </c>
      <c r="E617" s="9">
        <v>2</v>
      </c>
      <c r="F617" s="10">
        <v>1413602</v>
      </c>
      <c r="G617" s="7">
        <v>162.5</v>
      </c>
      <c r="H617" s="7">
        <v>67.799999999999997</v>
      </c>
      <c r="I617" s="15">
        <v>543.32960000000003</v>
      </c>
      <c r="J617" s="15">
        <v>545.79549999999995</v>
      </c>
      <c r="K617" s="9">
        <v>11.466343993993901</v>
      </c>
      <c r="L617" s="10">
        <v>0.297837586621713</v>
      </c>
      <c r="N617" s="25">
        <f t="shared" si="9"/>
        <v>25.67573964</v>
      </c>
    </row>
    <row r="618">
      <c r="A618" s="13" t="s">
        <v>548</v>
      </c>
      <c r="B618" s="9">
        <v>81</v>
      </c>
      <c r="C618" s="9">
        <v>100</v>
      </c>
      <c r="D618" s="9" t="s">
        <v>13</v>
      </c>
      <c r="E618" s="9">
        <v>1</v>
      </c>
      <c r="F618" s="10">
        <v>1417674</v>
      </c>
      <c r="G618" s="7">
        <v>166.5</v>
      </c>
      <c r="H618" s="7">
        <v>86.599999999999994</v>
      </c>
      <c r="I618" s="15">
        <v>588.81590000000006</v>
      </c>
      <c r="J618" s="15">
        <v>592.93280000000004</v>
      </c>
      <c r="K618" s="9">
        <v>17.755998909178601</v>
      </c>
      <c r="L618" s="10">
        <v>0.24343111128880099</v>
      </c>
      <c r="M618" s="17" t="s">
        <v>549</v>
      </c>
      <c r="N618" s="25">
        <f t="shared" si="9"/>
        <v>31.238445649999999</v>
      </c>
    </row>
    <row r="619">
      <c r="A619" s="13" t="s">
        <v>550</v>
      </c>
      <c r="B619" s="9">
        <v>79</v>
      </c>
      <c r="C619" s="9">
        <v>79</v>
      </c>
      <c r="D619" s="9" t="s">
        <v>15</v>
      </c>
      <c r="E619" s="9">
        <v>2</v>
      </c>
      <c r="F619" s="10">
        <v>1432793</v>
      </c>
      <c r="G619" s="7">
        <v>164.30000000000001</v>
      </c>
      <c r="H619" s="7">
        <v>66</v>
      </c>
      <c r="I619" s="15">
        <v>557.02909999999997</v>
      </c>
      <c r="J619" s="15">
        <v>558.81100000000004</v>
      </c>
      <c r="K619" s="9">
        <v>18.082028317954101</v>
      </c>
      <c r="L619" s="10">
        <v>0.28169732905302303</v>
      </c>
      <c r="M619" s="9"/>
      <c r="N619" s="25">
        <f t="shared" si="9"/>
        <v>24.449433939999999</v>
      </c>
    </row>
    <row r="620">
      <c r="A620" s="13" t="s">
        <v>551</v>
      </c>
      <c r="B620" s="9">
        <v>81</v>
      </c>
      <c r="C620" s="9">
        <v>100</v>
      </c>
      <c r="D620" s="9" t="s">
        <v>13</v>
      </c>
      <c r="E620" s="9">
        <v>1</v>
      </c>
      <c r="F620" s="10">
        <v>1583669</v>
      </c>
      <c r="G620" s="7">
        <v>182.19999999999999</v>
      </c>
      <c r="H620" s="7">
        <v>77.200000000000003</v>
      </c>
      <c r="I620" s="15">
        <v>587.98699999999997</v>
      </c>
      <c r="J620" s="15">
        <v>591.20309999999995</v>
      </c>
      <c r="K620" s="9">
        <v>8.7376202411112693</v>
      </c>
      <c r="L620" s="10">
        <v>0.25126208506158598</v>
      </c>
      <c r="N620" s="25">
        <f t="shared" si="9"/>
        <v>23.255225500000002</v>
      </c>
    </row>
    <row r="621">
      <c r="A621" s="13" t="s">
        <v>552</v>
      </c>
      <c r="B621" s="9">
        <v>79</v>
      </c>
      <c r="C621" s="9">
        <v>89</v>
      </c>
      <c r="D621" s="9" t="s">
        <v>13</v>
      </c>
      <c r="E621" s="9">
        <v>1</v>
      </c>
      <c r="F621" s="10">
        <v>1487032</v>
      </c>
      <c r="G621" s="7">
        <v>172.69999999999999</v>
      </c>
      <c r="H621" s="7">
        <v>84.200000000000003</v>
      </c>
      <c r="I621" s="15">
        <v>580.74189999999999</v>
      </c>
      <c r="J621" s="15">
        <v>584.59690000000001</v>
      </c>
      <c r="K621" s="9">
        <v>14.704164982256</v>
      </c>
      <c r="L621" s="10">
        <v>0.23656731897004099</v>
      </c>
      <c r="N621" s="25">
        <f t="shared" si="9"/>
        <v>28.23107504</v>
      </c>
    </row>
    <row r="622">
      <c r="A622" s="13" t="s">
        <v>553</v>
      </c>
      <c r="B622" s="9">
        <v>83</v>
      </c>
      <c r="C622" s="9">
        <v>100</v>
      </c>
      <c r="D622" s="9" t="s">
        <v>13</v>
      </c>
      <c r="E622" s="9">
        <v>1</v>
      </c>
      <c r="F622" s="10">
        <v>1461416</v>
      </c>
      <c r="G622" s="7">
        <v>161.40000000000001</v>
      </c>
      <c r="H622" s="7">
        <v>62.600000000000001</v>
      </c>
      <c r="I622" s="15">
        <v>562.87819999999999</v>
      </c>
      <c r="J622" s="15">
        <v>567.91579999999999</v>
      </c>
      <c r="K622" s="9">
        <v>16.710180440425301</v>
      </c>
      <c r="L622" s="10">
        <v>0.24318485685566299</v>
      </c>
      <c r="N622" s="25">
        <f t="shared" si="9"/>
        <v>24.03074707</v>
      </c>
    </row>
    <row r="623">
      <c r="A623" s="13" t="s">
        <v>554</v>
      </c>
      <c r="B623" s="9">
        <v>79</v>
      </c>
      <c r="C623" s="9">
        <v>100</v>
      </c>
      <c r="D623" s="9" t="s">
        <v>13</v>
      </c>
      <c r="E623" s="9">
        <v>1</v>
      </c>
      <c r="F623" s="10">
        <v>1540153</v>
      </c>
      <c r="G623" s="7">
        <v>176.90000000000001</v>
      </c>
      <c r="H623" s="7">
        <v>83.599999999999994</v>
      </c>
      <c r="I623" s="15">
        <v>600.48469999999998</v>
      </c>
      <c r="J623" s="15">
        <v>605.53369999999995</v>
      </c>
      <c r="K623" s="9">
        <v>9.3930656964464205</v>
      </c>
      <c r="L623" s="10">
        <v>0.228056697085117</v>
      </c>
      <c r="N623" s="25">
        <f t="shared" si="9"/>
        <v>26.714719079999998</v>
      </c>
    </row>
    <row r="624">
      <c r="A624" s="13" t="s">
        <v>555</v>
      </c>
      <c r="B624" s="9">
        <v>79</v>
      </c>
      <c r="C624" s="9">
        <v>100</v>
      </c>
      <c r="D624" s="9" t="s">
        <v>15</v>
      </c>
      <c r="E624" s="9">
        <v>2</v>
      </c>
      <c r="F624" s="10">
        <v>1423324</v>
      </c>
      <c r="G624" s="7">
        <v>162.09999999999999</v>
      </c>
      <c r="H624" s="7">
        <v>64</v>
      </c>
      <c r="I624" s="15">
        <v>568.52340000000004</v>
      </c>
      <c r="J624" s="15">
        <v>571.99199999999996</v>
      </c>
      <c r="K624" s="9">
        <v>14.307291957292501</v>
      </c>
      <c r="L624" s="10">
        <v>0.29970576220952999</v>
      </c>
      <c r="N624" s="25">
        <f t="shared" si="9"/>
        <v>24.35644748</v>
      </c>
    </row>
    <row r="625">
      <c r="A625" s="13" t="s">
        <v>556</v>
      </c>
      <c r="B625" s="9">
        <v>79</v>
      </c>
      <c r="C625" s="9">
        <v>100</v>
      </c>
      <c r="D625" s="9" t="s">
        <v>15</v>
      </c>
      <c r="E625" s="9">
        <v>2</v>
      </c>
      <c r="F625" s="10">
        <v>1287964</v>
      </c>
      <c r="G625" s="7">
        <v>158.59999999999999</v>
      </c>
      <c r="H625" s="7">
        <v>72.799999999999997</v>
      </c>
      <c r="I625" s="15">
        <v>553.23180000000002</v>
      </c>
      <c r="J625" s="15">
        <v>557.24590000000001</v>
      </c>
      <c r="K625" s="9">
        <v>12.0485672630764</v>
      </c>
      <c r="L625" s="10">
        <v>0.26904529828083501</v>
      </c>
      <c r="N625" s="25">
        <f t="shared" si="9"/>
        <v>28.941765029999999</v>
      </c>
    </row>
    <row r="626">
      <c r="A626" s="13" t="s">
        <v>557</v>
      </c>
      <c r="B626" s="9">
        <v>87</v>
      </c>
      <c r="C626" s="9">
        <v>100</v>
      </c>
      <c r="D626" s="9" t="s">
        <v>15</v>
      </c>
      <c r="E626" s="9">
        <v>2</v>
      </c>
      <c r="F626" s="10">
        <v>1327633</v>
      </c>
      <c r="G626" s="7">
        <v>172.09999999999999</v>
      </c>
      <c r="H626" s="7">
        <v>102.8</v>
      </c>
      <c r="I626" s="15">
        <v>552.55349999999999</v>
      </c>
      <c r="J626" s="15">
        <v>557.2124</v>
      </c>
      <c r="K626" s="9">
        <v>9.1824261591075</v>
      </c>
      <c r="L626" s="10">
        <v>0.25873582846778698</v>
      </c>
      <c r="N626" s="25">
        <f t="shared" si="9"/>
        <v>34.708142670000001</v>
      </c>
    </row>
    <row r="627">
      <c r="A627" s="13" t="s">
        <v>558</v>
      </c>
      <c r="B627" s="9">
        <v>80</v>
      </c>
      <c r="C627" s="9">
        <v>89</v>
      </c>
      <c r="D627" s="9" t="s">
        <v>15</v>
      </c>
      <c r="E627" s="9">
        <v>2</v>
      </c>
      <c r="F627" s="10">
        <v>1518369</v>
      </c>
      <c r="G627" s="7">
        <v>160</v>
      </c>
      <c r="H627" s="7">
        <v>79.200000000000003</v>
      </c>
      <c r="I627" s="15">
        <v>579.87019999999995</v>
      </c>
      <c r="J627" s="15">
        <v>583.29470000000003</v>
      </c>
      <c r="K627" s="9">
        <v>10.5263320401756</v>
      </c>
      <c r="L627" s="10">
        <v>0.24798582142270401</v>
      </c>
      <c r="N627" s="25">
        <f t="shared" si="9"/>
        <v>30.9375</v>
      </c>
    </row>
    <row r="628">
      <c r="A628" s="13" t="s">
        <v>709</v>
      </c>
      <c r="B628" s="9">
        <v>79</v>
      </c>
      <c r="C628" s="9">
        <v>100</v>
      </c>
      <c r="D628" s="9" t="s">
        <v>13</v>
      </c>
      <c r="E628" s="9">
        <v>1</v>
      </c>
      <c r="F628" s="10">
        <v>1723629</v>
      </c>
      <c r="G628" s="7">
        <v>179.40000000000001</v>
      </c>
      <c r="H628" s="7">
        <v>87</v>
      </c>
      <c r="I628" s="33"/>
      <c r="J628" s="33"/>
      <c r="K628" s="9">
        <v>7.8678560477301396</v>
      </c>
      <c r="L628" s="10">
        <v>0.22685803831370899</v>
      </c>
      <c r="M628" s="9" t="s">
        <v>710</v>
      </c>
      <c r="N628" s="25">
        <f t="shared" si="9"/>
        <v>27.031763250000001</v>
      </c>
    </row>
    <row r="629">
      <c r="A629" s="13" t="s">
        <v>559</v>
      </c>
      <c r="B629" s="9">
        <v>86</v>
      </c>
      <c r="C629" s="9">
        <v>100</v>
      </c>
      <c r="D629" s="9" t="s">
        <v>13</v>
      </c>
      <c r="E629" s="9">
        <v>1</v>
      </c>
      <c r="F629" s="10">
        <v>1512290</v>
      </c>
      <c r="G629" s="7">
        <v>170.59999999999999</v>
      </c>
      <c r="H629" s="7">
        <v>76.599999999999994</v>
      </c>
      <c r="I629" s="14">
        <v>583.38660000000004</v>
      </c>
      <c r="J629" s="15">
        <v>586.40030000000002</v>
      </c>
      <c r="K629" s="9">
        <v>18.855518381116301</v>
      </c>
      <c r="L629" s="10">
        <v>0.24823285602689901</v>
      </c>
      <c r="N629" s="25">
        <f t="shared" si="9"/>
        <v>26.319080719999999</v>
      </c>
    </row>
    <row r="630">
      <c r="A630" s="13" t="s">
        <v>560</v>
      </c>
      <c r="B630" s="9">
        <v>80</v>
      </c>
      <c r="C630" s="9">
        <v>89</v>
      </c>
      <c r="D630" s="9" t="s">
        <v>13</v>
      </c>
      <c r="E630" s="9">
        <v>1</v>
      </c>
      <c r="F630" s="10">
        <v>1634521</v>
      </c>
      <c r="G630" s="7">
        <v>177.5</v>
      </c>
      <c r="H630" s="7">
        <v>80</v>
      </c>
      <c r="I630" s="15">
        <v>563.01999999999998</v>
      </c>
      <c r="J630" s="15">
        <v>565.20899999999995</v>
      </c>
      <c r="K630" s="9">
        <v>8.9988981042393501</v>
      </c>
      <c r="L630" s="10">
        <v>0.27590864621498701</v>
      </c>
      <c r="N630" s="25">
        <f t="shared" si="9"/>
        <v>25.39178734</v>
      </c>
    </row>
    <row r="631">
      <c r="A631" s="13" t="s">
        <v>561</v>
      </c>
      <c r="B631" s="9">
        <v>80</v>
      </c>
      <c r="C631" s="9">
        <v>100</v>
      </c>
      <c r="D631" s="9" t="s">
        <v>13</v>
      </c>
      <c r="E631" s="9">
        <v>1</v>
      </c>
      <c r="F631" s="10">
        <v>1464865</v>
      </c>
      <c r="G631" s="7">
        <v>159.59999999999999</v>
      </c>
      <c r="H631" s="7">
        <v>66.799999999999997</v>
      </c>
      <c r="I631" s="15">
        <v>591.94880000000001</v>
      </c>
      <c r="J631" s="15">
        <v>594.19090000000006</v>
      </c>
      <c r="K631" s="9">
        <v>7.9292241971141904</v>
      </c>
      <c r="L631" s="10">
        <v>0.255971668205485</v>
      </c>
      <c r="N631" s="25">
        <f t="shared" si="9"/>
        <v>26.22470964</v>
      </c>
    </row>
    <row r="632">
      <c r="A632" s="13" t="s">
        <v>562</v>
      </c>
      <c r="B632" s="9">
        <v>79</v>
      </c>
      <c r="C632" s="9">
        <v>100</v>
      </c>
      <c r="D632" s="9" t="s">
        <v>15</v>
      </c>
      <c r="E632" s="9">
        <v>2</v>
      </c>
      <c r="F632" s="10">
        <v>1299230</v>
      </c>
      <c r="G632" s="7">
        <v>161</v>
      </c>
      <c r="H632" s="7">
        <v>81.599999999999994</v>
      </c>
      <c r="I632" s="15">
        <v>563.11059999999998</v>
      </c>
      <c r="J632" s="15">
        <v>564.95489999999995</v>
      </c>
      <c r="K632" s="9">
        <v>11.5458746423761</v>
      </c>
      <c r="L632" s="10">
        <v>0.308363828426368</v>
      </c>
      <c r="M632" s="9" t="s">
        <v>563</v>
      </c>
      <c r="N632" s="25">
        <f t="shared" si="9"/>
        <v>31.480266969999999</v>
      </c>
    </row>
    <row r="633">
      <c r="A633" s="13" t="s">
        <v>564</v>
      </c>
      <c r="B633" s="9">
        <v>84</v>
      </c>
      <c r="C633" s="9">
        <v>100</v>
      </c>
      <c r="D633" s="9" t="s">
        <v>13</v>
      </c>
      <c r="E633" s="9">
        <v>1</v>
      </c>
      <c r="F633" s="10">
        <v>1483938</v>
      </c>
      <c r="G633" s="7">
        <v>171.69999999999999</v>
      </c>
      <c r="H633" s="7">
        <v>62.399999999999999</v>
      </c>
      <c r="I633" s="15">
        <v>568.31899999999996</v>
      </c>
      <c r="J633" s="15">
        <v>571.45309999999995</v>
      </c>
      <c r="K633" s="9">
        <v>14.716001898602601</v>
      </c>
      <c r="L633" s="10">
        <v>0.20375590168483901</v>
      </c>
      <c r="M633" s="18" t="s">
        <v>565</v>
      </c>
      <c r="N633" s="25">
        <f t="shared" si="9"/>
        <v>21.1662538</v>
      </c>
    </row>
    <row r="634">
      <c r="A634" s="13" t="s">
        <v>566</v>
      </c>
      <c r="B634" s="9">
        <v>82</v>
      </c>
      <c r="C634" s="9">
        <v>100</v>
      </c>
      <c r="D634" s="9" t="s">
        <v>13</v>
      </c>
      <c r="E634" s="9">
        <v>1</v>
      </c>
      <c r="F634" s="10">
        <v>1589321</v>
      </c>
      <c r="G634" s="7">
        <v>167</v>
      </c>
      <c r="H634" s="7">
        <v>73.400000000000006</v>
      </c>
      <c r="I634" s="15">
        <v>587.71360000000004</v>
      </c>
      <c r="J634" s="15">
        <v>590.20119999999997</v>
      </c>
      <c r="K634" s="9">
        <v>16.707082197858</v>
      </c>
      <c r="L634" s="10">
        <v>0.229444017296043</v>
      </c>
      <c r="N634" s="25">
        <f t="shared" si="9"/>
        <v>26.318620240000001</v>
      </c>
    </row>
    <row r="635">
      <c r="A635" s="13" t="s">
        <v>567</v>
      </c>
      <c r="B635" s="9">
        <v>79</v>
      </c>
      <c r="C635" s="9">
        <v>100</v>
      </c>
      <c r="D635" s="9" t="s">
        <v>15</v>
      </c>
      <c r="E635" s="9">
        <v>2</v>
      </c>
      <c r="F635" s="10">
        <v>1261947</v>
      </c>
      <c r="G635" s="7">
        <v>148.30000000000001</v>
      </c>
      <c r="H635" s="7">
        <v>52.399999999999999</v>
      </c>
      <c r="I635" s="15">
        <v>537.95759999999996</v>
      </c>
      <c r="J635" s="15">
        <v>541.58109999999999</v>
      </c>
      <c r="K635" s="9">
        <v>15.7052621866258</v>
      </c>
      <c r="L635" s="10">
        <v>0.29130026714422502</v>
      </c>
      <c r="N635" s="25">
        <f t="shared" si="9"/>
        <v>23.82588191</v>
      </c>
    </row>
    <row r="636">
      <c r="A636" s="13" t="s">
        <v>568</v>
      </c>
      <c r="B636" s="9">
        <v>87</v>
      </c>
      <c r="C636" s="9">
        <v>100</v>
      </c>
      <c r="D636" s="9" t="s">
        <v>15</v>
      </c>
      <c r="E636" s="9">
        <v>2</v>
      </c>
      <c r="F636" s="10">
        <v>1334905</v>
      </c>
      <c r="G636" s="7">
        <v>155.59999999999999</v>
      </c>
      <c r="H636" s="7">
        <v>71.200000000000003</v>
      </c>
      <c r="I636" s="15">
        <v>560.35239999999999</v>
      </c>
      <c r="J636" s="15">
        <v>563.01490000000001</v>
      </c>
      <c r="K636" s="9">
        <v>10.714304226616299</v>
      </c>
      <c r="L636" s="10">
        <v>0.27377147697194898</v>
      </c>
      <c r="N636" s="25">
        <f t="shared" si="9"/>
        <v>29.40768301</v>
      </c>
    </row>
    <row r="637">
      <c r="A637" s="13" t="s">
        <v>569</v>
      </c>
      <c r="B637" s="9">
        <v>79</v>
      </c>
      <c r="C637" s="9">
        <v>79</v>
      </c>
      <c r="D637" s="9" t="s">
        <v>15</v>
      </c>
      <c r="E637" s="9">
        <v>2</v>
      </c>
      <c r="F637" s="10">
        <v>1495667</v>
      </c>
      <c r="G637" s="7">
        <v>167.80000000000001</v>
      </c>
      <c r="H637" s="7">
        <v>74.599999999999994</v>
      </c>
      <c r="I637" s="15">
        <v>574.85069999999996</v>
      </c>
      <c r="J637" s="15">
        <v>575.86040000000003</v>
      </c>
      <c r="K637" s="9">
        <v>16.842142697030098</v>
      </c>
      <c r="L637" s="10">
        <v>0.239921022682035</v>
      </c>
      <c r="N637" s="25">
        <f t="shared" si="9"/>
        <v>26.494450369999999</v>
      </c>
    </row>
    <row r="638">
      <c r="A638" s="13" t="s">
        <v>570</v>
      </c>
      <c r="B638" s="9">
        <v>81</v>
      </c>
      <c r="C638" s="9">
        <v>100</v>
      </c>
      <c r="D638" s="9" t="s">
        <v>15</v>
      </c>
      <c r="E638" s="9">
        <v>2</v>
      </c>
      <c r="F638" s="10">
        <v>1518696</v>
      </c>
      <c r="G638" s="7">
        <v>145.59999999999999</v>
      </c>
      <c r="H638" s="7">
        <v>60.200000000000003</v>
      </c>
      <c r="I638" s="15">
        <v>562.38250000000005</v>
      </c>
      <c r="J638" s="15">
        <v>564.61620000000005</v>
      </c>
      <c r="K638" s="9">
        <v>17.888732154480099</v>
      </c>
      <c r="L638" s="10">
        <v>0.25862693557222399</v>
      </c>
      <c r="N638" s="25">
        <f t="shared" si="9"/>
        <v>28.397083689999999</v>
      </c>
    </row>
    <row r="639">
      <c r="A639" s="13" t="s">
        <v>571</v>
      </c>
      <c r="B639" s="9">
        <v>80</v>
      </c>
      <c r="C639" s="9">
        <v>100</v>
      </c>
      <c r="D639" s="9" t="s">
        <v>15</v>
      </c>
      <c r="E639" s="9">
        <v>2</v>
      </c>
      <c r="F639" s="10">
        <v>1299962</v>
      </c>
      <c r="G639" s="7">
        <v>164.69999999999999</v>
      </c>
      <c r="H639" s="7">
        <v>71.200000000000003</v>
      </c>
      <c r="I639" s="15">
        <v>571.40409999999997</v>
      </c>
      <c r="J639" s="15">
        <v>580.68849999999998</v>
      </c>
      <c r="K639" s="9">
        <v>8.8415331070136691</v>
      </c>
      <c r="L639" s="10">
        <v>0.252971181639909</v>
      </c>
      <c r="N639" s="25">
        <f t="shared" si="9"/>
        <v>26.247793179999999</v>
      </c>
    </row>
    <row r="640">
      <c r="A640" s="13" t="s">
        <v>711</v>
      </c>
      <c r="B640" s="9">
        <v>82</v>
      </c>
      <c r="C640" s="9">
        <v>100</v>
      </c>
      <c r="D640" s="9" t="s">
        <v>15</v>
      </c>
      <c r="E640" s="9">
        <v>2</v>
      </c>
      <c r="F640" s="10">
        <v>1347258</v>
      </c>
      <c r="G640" s="7">
        <v>146.90000000000001</v>
      </c>
      <c r="H640" s="7">
        <v>49.200000000000003</v>
      </c>
      <c r="I640" s="33"/>
      <c r="J640" s="33"/>
      <c r="K640" s="9">
        <v>20.201401571325899</v>
      </c>
      <c r="L640" s="10">
        <v>0.44507483222056299</v>
      </c>
      <c r="M640" s="9" t="s">
        <v>712</v>
      </c>
      <c r="N640" s="25">
        <f t="shared" si="9"/>
        <v>22.79929989</v>
      </c>
    </row>
    <row r="641">
      <c r="A641" s="13" t="s">
        <v>572</v>
      </c>
      <c r="B641" s="9">
        <v>80</v>
      </c>
      <c r="C641" s="9">
        <v>100</v>
      </c>
      <c r="D641" s="9" t="s">
        <v>15</v>
      </c>
      <c r="E641" s="9">
        <v>2</v>
      </c>
      <c r="F641" s="10">
        <v>1295409</v>
      </c>
      <c r="G641" s="7">
        <v>159.19999999999999</v>
      </c>
      <c r="H641" s="7">
        <v>61</v>
      </c>
      <c r="I641" s="14">
        <v>568.93679999999995</v>
      </c>
      <c r="J641" s="15">
        <v>574.92049999999995</v>
      </c>
      <c r="K641" s="9">
        <v>8.2503892771497807</v>
      </c>
      <c r="L641" s="10">
        <v>0.26202121269838802</v>
      </c>
      <c r="N641" s="25">
        <f t="shared" ref="N641:N653" si="10">H641/((G641/100)^2)</f>
        <v>24.068205349999999</v>
      </c>
    </row>
    <row r="642">
      <c r="A642" s="13" t="s">
        <v>573</v>
      </c>
      <c r="B642" s="9">
        <v>81</v>
      </c>
      <c r="C642" s="9">
        <v>90</v>
      </c>
      <c r="D642" s="9" t="s">
        <v>13</v>
      </c>
      <c r="E642" s="9">
        <v>1</v>
      </c>
      <c r="F642" s="10">
        <v>1513325</v>
      </c>
      <c r="G642" s="7">
        <v>169.19999999999999</v>
      </c>
      <c r="H642" s="7">
        <v>92.400000000000006</v>
      </c>
      <c r="I642" s="15">
        <v>609.53980000000001</v>
      </c>
      <c r="J642" s="15">
        <v>615.13040000000001</v>
      </c>
      <c r="K642" s="9">
        <v>7.9938396749603298</v>
      </c>
      <c r="L642" s="10">
        <v>0.362159638894331</v>
      </c>
      <c r="M642" s="9" t="s">
        <v>574</v>
      </c>
      <c r="N642" s="25">
        <f t="shared" si="10"/>
        <v>32.275371800000002</v>
      </c>
    </row>
    <row r="643">
      <c r="A643" s="13" t="s">
        <v>575</v>
      </c>
      <c r="B643" s="9">
        <v>78</v>
      </c>
      <c r="C643" s="9">
        <v>62</v>
      </c>
      <c r="D643" s="9" t="s">
        <v>15</v>
      </c>
      <c r="E643" s="9">
        <v>2</v>
      </c>
      <c r="F643" s="10">
        <v>1438290</v>
      </c>
      <c r="G643" s="7">
        <v>163.90000000000001</v>
      </c>
      <c r="H643" s="7">
        <v>61.799999999999997</v>
      </c>
      <c r="I643" s="15">
        <v>558.97910000000002</v>
      </c>
      <c r="J643" s="15">
        <v>559.73239999999998</v>
      </c>
      <c r="K643" s="9">
        <v>8.00107077476566</v>
      </c>
      <c r="L643" s="10">
        <v>0.25152458660990101</v>
      </c>
      <c r="N643" s="25">
        <f t="shared" si="10"/>
        <v>23.005441269999999</v>
      </c>
    </row>
    <row r="644">
      <c r="A644" s="13" t="s">
        <v>576</v>
      </c>
      <c r="B644" s="9">
        <v>83</v>
      </c>
      <c r="C644" s="9">
        <v>80</v>
      </c>
      <c r="D644" s="9" t="s">
        <v>13</v>
      </c>
      <c r="E644" s="9">
        <v>1</v>
      </c>
      <c r="F644" s="10">
        <v>1419547</v>
      </c>
      <c r="G644" s="7">
        <v>172</v>
      </c>
      <c r="H644" s="7">
        <v>71.799999999999997</v>
      </c>
      <c r="I644" s="15">
        <v>568.07899999999995</v>
      </c>
      <c r="J644" s="15">
        <v>571.0829</v>
      </c>
      <c r="K644" s="9">
        <v>17.1241058669167</v>
      </c>
      <c r="L644" s="10">
        <v>0.23897823430505699</v>
      </c>
      <c r="N644" s="25">
        <f t="shared" si="10"/>
        <v>24.26987561</v>
      </c>
    </row>
    <row r="645">
      <c r="A645" s="13" t="s">
        <v>577</v>
      </c>
      <c r="B645" s="9">
        <v>80</v>
      </c>
      <c r="C645" s="9">
        <v>100</v>
      </c>
      <c r="D645" s="9" t="s">
        <v>15</v>
      </c>
      <c r="E645" s="9">
        <v>2</v>
      </c>
      <c r="F645" s="10">
        <v>1468301</v>
      </c>
      <c r="G645" s="7">
        <v>160.30000000000001</v>
      </c>
      <c r="H645" s="7">
        <v>92.200000000000003</v>
      </c>
      <c r="I645" s="15">
        <v>572.54089999999997</v>
      </c>
      <c r="J645" s="15">
        <v>576.62289999999996</v>
      </c>
      <c r="K645" s="9">
        <v>20.150251010024999</v>
      </c>
      <c r="L645" s="10">
        <v>0.28441601386564902</v>
      </c>
      <c r="N645" s="25">
        <f t="shared" si="10"/>
        <v>35.880945310000001</v>
      </c>
    </row>
    <row r="646">
      <c r="A646" s="13" t="s">
        <v>578</v>
      </c>
      <c r="B646" s="9">
        <v>86</v>
      </c>
      <c r="C646" s="9">
        <v>-30</v>
      </c>
      <c r="D646" s="9" t="s">
        <v>15</v>
      </c>
      <c r="E646" s="9">
        <v>2</v>
      </c>
      <c r="F646" s="10">
        <v>1417181</v>
      </c>
      <c r="G646" s="7">
        <v>166.19999999999999</v>
      </c>
      <c r="H646" s="7">
        <v>57.200000000000003</v>
      </c>
      <c r="I646" s="15">
        <v>555.24509999999998</v>
      </c>
      <c r="J646" s="15">
        <v>560.53120000000001</v>
      </c>
      <c r="K646" s="9">
        <v>10.3724093603516</v>
      </c>
      <c r="L646" s="10">
        <v>0.228317172805763</v>
      </c>
      <c r="N646" s="25">
        <f t="shared" si="10"/>
        <v>20.70780134</v>
      </c>
    </row>
    <row r="647">
      <c r="A647" s="13" t="s">
        <v>579</v>
      </c>
      <c r="B647" s="9">
        <v>79</v>
      </c>
      <c r="C647" s="9">
        <v>100</v>
      </c>
      <c r="D647" s="9" t="s">
        <v>15</v>
      </c>
      <c r="E647" s="9">
        <v>2</v>
      </c>
      <c r="F647" s="10">
        <v>1323357</v>
      </c>
      <c r="G647" s="7">
        <v>148.19999999999999</v>
      </c>
      <c r="H647" s="7">
        <v>56</v>
      </c>
      <c r="I647" s="15">
        <v>542.63009999999997</v>
      </c>
      <c r="J647" s="15">
        <v>546.85130000000004</v>
      </c>
      <c r="K647" s="9">
        <v>11.466343993993901</v>
      </c>
      <c r="L647" s="10">
        <v>0.297837586621713</v>
      </c>
      <c r="N647" s="25">
        <f t="shared" si="10"/>
        <v>25.49714887</v>
      </c>
    </row>
    <row r="648">
      <c r="A648" s="13" t="s">
        <v>580</v>
      </c>
      <c r="B648" s="9">
        <v>79</v>
      </c>
      <c r="C648" s="9">
        <v>-56</v>
      </c>
      <c r="D648" s="9" t="s">
        <v>15</v>
      </c>
      <c r="E648" s="9">
        <v>2</v>
      </c>
      <c r="F648" s="10">
        <v>1532760</v>
      </c>
      <c r="G648" s="7">
        <v>162.69999999999999</v>
      </c>
      <c r="H648" s="7">
        <v>54.200000000000003</v>
      </c>
      <c r="I648" s="15">
        <v>561.47749999999996</v>
      </c>
      <c r="J648" s="15">
        <v>561.47749999999996</v>
      </c>
      <c r="K648" s="9">
        <v>10.4634738006036</v>
      </c>
      <c r="L648" s="10">
        <v>0.26819367201720701</v>
      </c>
      <c r="N648" s="25">
        <f t="shared" si="10"/>
        <v>20.47501274</v>
      </c>
    </row>
    <row r="649">
      <c r="A649" s="13" t="s">
        <v>581</v>
      </c>
      <c r="B649" s="9">
        <v>79</v>
      </c>
      <c r="C649" s="9">
        <v>100</v>
      </c>
      <c r="D649" s="9" t="s">
        <v>13</v>
      </c>
      <c r="E649" s="9">
        <v>1</v>
      </c>
      <c r="F649" s="10">
        <v>1594938</v>
      </c>
      <c r="G649" s="7">
        <v>170.69999999999999</v>
      </c>
      <c r="H649" s="7">
        <v>90.200000000000003</v>
      </c>
      <c r="I649" s="15">
        <v>599.08920000000001</v>
      </c>
      <c r="J649" s="15">
        <v>604.86760000000004</v>
      </c>
      <c r="K649" s="9">
        <v>9.3216581507906309</v>
      </c>
      <c r="L649" s="10">
        <v>0.26525797809864898</v>
      </c>
      <c r="N649" s="25">
        <f t="shared" si="10"/>
        <v>30.955619179999999</v>
      </c>
    </row>
    <row r="650">
      <c r="A650" s="13" t="s">
        <v>582</v>
      </c>
      <c r="B650" s="9">
        <v>79</v>
      </c>
      <c r="C650" s="9">
        <v>100</v>
      </c>
      <c r="D650" s="9" t="s">
        <v>15</v>
      </c>
      <c r="E650" s="9">
        <v>2</v>
      </c>
      <c r="F650" s="10">
        <v>1388869</v>
      </c>
      <c r="G650" s="7">
        <v>164</v>
      </c>
      <c r="H650" s="7">
        <v>60.399999999999999</v>
      </c>
      <c r="I650" s="15">
        <v>551.30600000000004</v>
      </c>
      <c r="J650" s="15">
        <v>553.08429999999998</v>
      </c>
      <c r="K650" s="9">
        <v>19.854938174227001</v>
      </c>
      <c r="L650" s="10">
        <v>0.28825413052436699</v>
      </c>
      <c r="N650" s="25">
        <f t="shared" si="10"/>
        <v>22.456870909999999</v>
      </c>
    </row>
    <row r="651">
      <c r="A651" s="13" t="s">
        <v>583</v>
      </c>
      <c r="B651" s="9">
        <v>84</v>
      </c>
      <c r="C651" s="9">
        <v>89</v>
      </c>
      <c r="D651" s="9" t="s">
        <v>15</v>
      </c>
      <c r="E651" s="9">
        <v>2</v>
      </c>
      <c r="F651" s="10">
        <v>1416929</v>
      </c>
      <c r="G651" s="7">
        <v>162.09999999999999</v>
      </c>
      <c r="H651" s="7">
        <v>68.599999999999994</v>
      </c>
      <c r="I651" s="15">
        <v>577.26030000000003</v>
      </c>
      <c r="J651" s="15">
        <v>580.63080000000002</v>
      </c>
      <c r="K651" s="9">
        <v>8.34063348462794</v>
      </c>
      <c r="L651" s="10">
        <v>0.28342088160962903</v>
      </c>
      <c r="N651" s="25">
        <f t="shared" si="10"/>
        <v>26.107067140000002</v>
      </c>
    </row>
    <row r="652">
      <c r="A652" s="13" t="s">
        <v>584</v>
      </c>
      <c r="B652" s="9">
        <v>80</v>
      </c>
      <c r="C652" s="9">
        <v>100</v>
      </c>
      <c r="D652" s="9" t="s">
        <v>15</v>
      </c>
      <c r="E652" s="9">
        <v>2</v>
      </c>
      <c r="F652" s="10">
        <v>1444360</v>
      </c>
      <c r="G652" s="7">
        <v>161.69999999999999</v>
      </c>
      <c r="H652" s="7">
        <v>59.399999999999999</v>
      </c>
      <c r="I652" s="15">
        <v>567.88099999999997</v>
      </c>
      <c r="J652" s="15">
        <v>571.22969999999998</v>
      </c>
      <c r="K652" s="9">
        <v>7.5154754724937201</v>
      </c>
      <c r="L652" s="10">
        <v>0.25653290356144098</v>
      </c>
      <c r="N652" s="25">
        <f t="shared" si="10"/>
        <v>22.717806970000002</v>
      </c>
    </row>
    <row r="653">
      <c r="A653" s="13" t="s">
        <v>585</v>
      </c>
      <c r="B653" s="9">
        <v>86</v>
      </c>
      <c r="C653" s="9">
        <v>90</v>
      </c>
      <c r="D653" s="9" t="s">
        <v>15</v>
      </c>
      <c r="E653" s="9">
        <v>2</v>
      </c>
      <c r="F653" s="10">
        <v>1377691</v>
      </c>
      <c r="G653" s="7">
        <v>159.19999999999999</v>
      </c>
      <c r="H653" s="7">
        <v>78.200000000000003</v>
      </c>
      <c r="I653" s="15">
        <v>569.8338</v>
      </c>
      <c r="J653" s="15">
        <v>575.19529999999997</v>
      </c>
      <c r="K653" s="9">
        <v>11.2187965682335</v>
      </c>
      <c r="L653" s="10">
        <v>0.25692065740296499</v>
      </c>
      <c r="M653" s="9" t="s">
        <v>563</v>
      </c>
      <c r="N653" s="25">
        <f t="shared" si="10"/>
        <v>30.85465014</v>
      </c>
    </row>
    <row r="654">
      <c r="A654" s="34"/>
      <c r="B654" s="35" t="s">
        <v>0</v>
      </c>
      <c r="C654" s="35" t="s">
        <v>1</v>
      </c>
      <c r="D654" s="35" t="s">
        <v>2</v>
      </c>
      <c r="E654" s="35" t="s">
        <v>3</v>
      </c>
      <c r="F654" s="36" t="s">
        <v>4</v>
      </c>
      <c r="G654" s="37" t="s">
        <v>5</v>
      </c>
      <c r="H654" s="37" t="s">
        <v>6</v>
      </c>
      <c r="I654" s="37" t="s">
        <v>7</v>
      </c>
      <c r="J654" s="38" t="s">
        <v>8</v>
      </c>
      <c r="K654" s="38" t="s">
        <v>9</v>
      </c>
      <c r="L654" s="39" t="s">
        <v>10</v>
      </c>
      <c r="M654" s="40" t="s">
        <v>11</v>
      </c>
    </row>
    <row r="655">
      <c r="I655" s="25" t="str">
        <f>min(#REF!)</f>
        <v>#REF!</v>
      </c>
    </row>
    <row r="656">
      <c r="I656" s="25" t="str">
        <f>MAX(#REF!)</f>
        <v>#REF!</v>
      </c>
    </row>
    <row r="663">
      <c r="I663" s="25">
        <f t="shared" ref="I663:J663" si="11">AVERAGE(I1:I653)</f>
        <v>572.93903890000001</v>
      </c>
      <c r="J663" s="25">
        <f t="shared" si="11"/>
        <v>576.06218230000002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>
      <c r="A1" s="41"/>
      <c r="B1" s="42" t="s">
        <v>0</v>
      </c>
      <c r="C1" s="42" t="s">
        <v>1</v>
      </c>
      <c r="D1" s="42" t="s">
        <v>2</v>
      </c>
      <c r="E1" s="42" t="s">
        <v>3</v>
      </c>
      <c r="F1" s="43" t="s">
        <v>4</v>
      </c>
      <c r="G1" s="37" t="s">
        <v>5</v>
      </c>
      <c r="H1" s="44" t="s">
        <v>6</v>
      </c>
      <c r="I1" s="37" t="s">
        <v>7</v>
      </c>
      <c r="J1" s="37" t="s">
        <v>8</v>
      </c>
      <c r="K1" s="37" t="s">
        <v>9</v>
      </c>
      <c r="L1" s="44" t="s">
        <v>10</v>
      </c>
      <c r="M1" s="45" t="s">
        <v>11</v>
      </c>
    </row>
    <row r="2">
      <c r="A2" s="46" t="s">
        <v>14</v>
      </c>
      <c r="B2" s="47">
        <v>24</v>
      </c>
      <c r="C2" s="47">
        <v>100</v>
      </c>
      <c r="D2" s="41" t="s">
        <v>15</v>
      </c>
      <c r="E2" s="47">
        <v>2</v>
      </c>
      <c r="F2" s="47">
        <v>1384737</v>
      </c>
      <c r="G2" s="48">
        <v>162.80000000000001</v>
      </c>
      <c r="H2" s="48">
        <v>57.399999999999999</v>
      </c>
      <c r="I2" s="47">
        <v>569.19209999999998</v>
      </c>
      <c r="J2" s="47">
        <v>570.74109999999996</v>
      </c>
      <c r="K2" s="47">
        <v>9.5291142155405808</v>
      </c>
      <c r="L2" s="47">
        <v>0.25096259421359302</v>
      </c>
    </row>
    <row r="3">
      <c r="A3" s="41" t="s">
        <v>16</v>
      </c>
      <c r="B3" s="49">
        <v>28</v>
      </c>
      <c r="C3" s="49">
        <v>-58</v>
      </c>
      <c r="D3" s="46" t="s">
        <v>15</v>
      </c>
      <c r="E3" s="49">
        <v>2</v>
      </c>
      <c r="F3" s="47">
        <v>1417211</v>
      </c>
      <c r="G3" s="50">
        <v>159.5</v>
      </c>
      <c r="H3" s="48">
        <v>56.200000000000003</v>
      </c>
      <c r="I3" s="49">
        <v>574.7482</v>
      </c>
      <c r="J3" s="49">
        <v>581.29700000000003</v>
      </c>
      <c r="K3" s="49">
        <v>17.0976148698937</v>
      </c>
      <c r="L3" s="47">
        <v>0.258518583959921</v>
      </c>
    </row>
    <row r="4">
      <c r="A4" s="41" t="s">
        <v>18</v>
      </c>
      <c r="B4" s="49">
        <v>25</v>
      </c>
      <c r="C4" s="49">
        <v>-100</v>
      </c>
      <c r="D4" s="46" t="s">
        <v>15</v>
      </c>
      <c r="E4" s="49">
        <v>2</v>
      </c>
      <c r="F4" s="47">
        <v>1363669</v>
      </c>
      <c r="G4" s="50">
        <v>167.80000000000001</v>
      </c>
      <c r="H4" s="48">
        <v>60.600000000000001</v>
      </c>
      <c r="I4" s="49">
        <v>579.75490000000002</v>
      </c>
      <c r="J4" s="49">
        <v>581.55539999999996</v>
      </c>
      <c r="K4" s="49">
        <v>8.2765859504284105</v>
      </c>
      <c r="L4" s="47">
        <v>0.27136923739049301</v>
      </c>
    </row>
    <row r="5">
      <c r="A5" s="41" t="s">
        <v>19</v>
      </c>
      <c r="B5" s="49">
        <v>28</v>
      </c>
      <c r="C5" s="49">
        <v>100</v>
      </c>
      <c r="D5" s="46" t="s">
        <v>15</v>
      </c>
      <c r="E5" s="49">
        <v>2</v>
      </c>
      <c r="F5" s="47">
        <v>1533596</v>
      </c>
      <c r="G5" s="50">
        <v>175</v>
      </c>
      <c r="H5" s="48">
        <v>74.200000000000003</v>
      </c>
      <c r="I5" s="49">
        <v>592.55730000000005</v>
      </c>
      <c r="J5" s="49">
        <v>594.75969999999995</v>
      </c>
      <c r="K5" s="49">
        <v>14.5139975432</v>
      </c>
      <c r="L5" s="47">
        <v>0.24861790071025999</v>
      </c>
    </row>
    <row r="6">
      <c r="A6" s="41" t="s">
        <v>25</v>
      </c>
      <c r="B6" s="49">
        <v>25</v>
      </c>
      <c r="C6" s="49">
        <v>100</v>
      </c>
      <c r="D6" s="46" t="s">
        <v>15</v>
      </c>
      <c r="E6" s="49">
        <v>2</v>
      </c>
      <c r="F6" s="47">
        <v>1359465</v>
      </c>
      <c r="G6" s="50">
        <v>155.59999999999999</v>
      </c>
      <c r="H6" s="48">
        <v>48.200000000000003</v>
      </c>
      <c r="I6" s="49">
        <v>548.12929999999994</v>
      </c>
      <c r="J6" s="49">
        <v>549.76430000000005</v>
      </c>
      <c r="K6" s="49">
        <v>15.596003127257999</v>
      </c>
      <c r="L6" s="47">
        <v>0.30805272947469298</v>
      </c>
    </row>
    <row r="7">
      <c r="A7" s="41" t="s">
        <v>27</v>
      </c>
      <c r="B7" s="49">
        <v>19</v>
      </c>
      <c r="C7" s="49">
        <v>56</v>
      </c>
      <c r="D7" s="46" t="s">
        <v>15</v>
      </c>
      <c r="E7" s="49">
        <v>2</v>
      </c>
      <c r="F7" s="47">
        <v>1260867</v>
      </c>
      <c r="G7" s="50">
        <v>169.30000000000001</v>
      </c>
      <c r="H7" s="48">
        <v>60.799999999999997</v>
      </c>
      <c r="I7" s="49">
        <v>533.52480000000003</v>
      </c>
      <c r="J7" s="49">
        <v>536.51850000000002</v>
      </c>
      <c r="K7" s="49">
        <v>15.410107851768901</v>
      </c>
      <c r="L7" s="47">
        <v>0.27787473131641999</v>
      </c>
    </row>
    <row r="8">
      <c r="A8" s="41" t="s">
        <v>30</v>
      </c>
      <c r="B8" s="49">
        <v>24</v>
      </c>
      <c r="C8" s="49">
        <v>100</v>
      </c>
      <c r="D8" s="46" t="s">
        <v>15</v>
      </c>
      <c r="E8" s="49">
        <v>2</v>
      </c>
      <c r="F8" s="47">
        <v>1707212</v>
      </c>
      <c r="G8" s="50">
        <v>164</v>
      </c>
      <c r="H8" s="48">
        <v>59.399999999999999</v>
      </c>
      <c r="I8" s="49">
        <v>578.95280000000002</v>
      </c>
      <c r="J8" s="49">
        <v>579.88800000000003</v>
      </c>
      <c r="K8" s="49">
        <v>17.800608215391001</v>
      </c>
      <c r="L8" s="47">
        <v>0.25013131352179402</v>
      </c>
    </row>
    <row r="9">
      <c r="A9" s="41" t="s">
        <v>31</v>
      </c>
      <c r="B9" s="49">
        <v>27</v>
      </c>
      <c r="C9" s="49">
        <v>89</v>
      </c>
      <c r="D9" s="46" t="s">
        <v>15</v>
      </c>
      <c r="E9" s="49">
        <v>2</v>
      </c>
      <c r="F9" s="47">
        <v>1283858</v>
      </c>
      <c r="G9" s="50">
        <v>157</v>
      </c>
      <c r="H9" s="48">
        <v>49</v>
      </c>
      <c r="I9" s="49">
        <v>535.17499999999995</v>
      </c>
      <c r="J9" s="49">
        <v>536.24149999999997</v>
      </c>
      <c r="K9" s="49">
        <v>10.379493930046401</v>
      </c>
      <c r="L9" s="47">
        <v>0.283383728829954</v>
      </c>
    </row>
    <row r="10">
      <c r="A10" s="41" t="s">
        <v>32</v>
      </c>
      <c r="B10" s="49">
        <v>24</v>
      </c>
      <c r="C10" s="49">
        <v>89</v>
      </c>
      <c r="D10" s="46" t="s">
        <v>15</v>
      </c>
      <c r="E10" s="49">
        <v>2</v>
      </c>
      <c r="F10" s="47">
        <v>1322564</v>
      </c>
      <c r="G10" s="50">
        <v>180.5</v>
      </c>
      <c r="H10" s="48">
        <v>68.200000000000003</v>
      </c>
      <c r="I10" s="49">
        <v>535.36919999999998</v>
      </c>
      <c r="J10" s="49">
        <v>538.65899999999999</v>
      </c>
      <c r="K10" s="49">
        <v>13.988481096497001</v>
      </c>
      <c r="L10" s="47">
        <v>0.273581403534296</v>
      </c>
    </row>
    <row r="11">
      <c r="A11" s="41" t="s">
        <v>34</v>
      </c>
      <c r="B11" s="49">
        <v>23</v>
      </c>
      <c r="C11" s="49">
        <v>71</v>
      </c>
      <c r="D11" s="46" t="s">
        <v>15</v>
      </c>
      <c r="E11" s="49">
        <v>2</v>
      </c>
      <c r="F11" s="47">
        <v>1429186</v>
      </c>
      <c r="G11" s="50">
        <v>177.09999999999999</v>
      </c>
      <c r="H11" s="48">
        <v>60.799999999999997</v>
      </c>
      <c r="I11" s="49">
        <v>561.13130000000001</v>
      </c>
      <c r="J11" s="49">
        <v>561.9828</v>
      </c>
      <c r="K11" s="49">
        <v>12.365983858944</v>
      </c>
      <c r="L11" s="47">
        <v>0.27637057707901003</v>
      </c>
    </row>
    <row r="12">
      <c r="A12" s="41" t="s">
        <v>38</v>
      </c>
      <c r="B12" s="49">
        <v>27</v>
      </c>
      <c r="C12" s="49">
        <v>100</v>
      </c>
      <c r="D12" s="46" t="s">
        <v>15</v>
      </c>
      <c r="E12" s="49">
        <v>2</v>
      </c>
      <c r="F12" s="47">
        <v>1450592</v>
      </c>
      <c r="G12" s="50">
        <v>174</v>
      </c>
      <c r="H12" s="48">
        <v>85.599999999999994</v>
      </c>
      <c r="I12" s="49">
        <v>592.26660000000004</v>
      </c>
      <c r="J12" s="49">
        <v>593.01210000000003</v>
      </c>
      <c r="K12" s="49">
        <v>14.5139975432</v>
      </c>
      <c r="L12" s="47">
        <v>0.24861790071025999</v>
      </c>
    </row>
    <row r="13">
      <c r="A13" s="41" t="s">
        <v>39</v>
      </c>
      <c r="B13" s="49">
        <v>21</v>
      </c>
      <c r="C13" s="49">
        <v>-87</v>
      </c>
      <c r="D13" s="46" t="s">
        <v>15</v>
      </c>
      <c r="E13" s="49">
        <v>2</v>
      </c>
      <c r="F13" s="47">
        <v>1362057</v>
      </c>
      <c r="G13" s="50">
        <v>177.59999999999999</v>
      </c>
      <c r="H13" s="48">
        <v>65.200000000000003</v>
      </c>
      <c r="I13" s="49">
        <v>565.40740000000005</v>
      </c>
      <c r="J13" s="49">
        <v>569.94640000000004</v>
      </c>
      <c r="K13" s="49">
        <v>17.0976148698937</v>
      </c>
      <c r="L13" s="47">
        <v>0.258518583959921</v>
      </c>
    </row>
    <row r="14">
      <c r="A14" s="41" t="s">
        <v>40</v>
      </c>
      <c r="B14" s="49">
        <v>18</v>
      </c>
      <c r="C14" s="49">
        <v>79</v>
      </c>
      <c r="D14" s="46" t="s">
        <v>15</v>
      </c>
      <c r="E14" s="49">
        <v>2</v>
      </c>
      <c r="F14" s="47">
        <v>1236457</v>
      </c>
      <c r="G14" s="50">
        <v>173.09999999999999</v>
      </c>
      <c r="H14" s="48">
        <v>52.200000000000003</v>
      </c>
      <c r="I14" s="49">
        <v>536.6413</v>
      </c>
      <c r="J14" s="49">
        <v>540.56989999999996</v>
      </c>
      <c r="K14" s="49">
        <v>11.118303489123599</v>
      </c>
      <c r="L14" s="47">
        <v>0.260015934423942</v>
      </c>
    </row>
    <row r="15">
      <c r="A15" s="41" t="s">
        <v>42</v>
      </c>
      <c r="B15" s="49">
        <v>25</v>
      </c>
      <c r="C15" s="49">
        <v>100</v>
      </c>
      <c r="D15" s="46" t="s">
        <v>15</v>
      </c>
      <c r="E15" s="49">
        <v>2</v>
      </c>
      <c r="F15" s="47">
        <v>1515400</v>
      </c>
      <c r="G15" s="50">
        <v>162.19999999999999</v>
      </c>
      <c r="H15" s="48">
        <v>59.399999999999999</v>
      </c>
      <c r="I15" s="49">
        <v>580.79870000000005</v>
      </c>
      <c r="J15" s="49">
        <v>584.4855</v>
      </c>
      <c r="K15" s="49">
        <v>8.5999627322295602</v>
      </c>
      <c r="L15" s="47">
        <v>0.25637648156556098</v>
      </c>
    </row>
    <row r="16">
      <c r="A16" s="41" t="s">
        <v>43</v>
      </c>
      <c r="B16" s="49">
        <v>28</v>
      </c>
      <c r="C16" s="49">
        <v>88</v>
      </c>
      <c r="D16" s="46" t="s">
        <v>15</v>
      </c>
      <c r="E16" s="49">
        <v>2</v>
      </c>
      <c r="F16" s="47">
        <v>1350679</v>
      </c>
      <c r="G16" s="50">
        <v>179.09999999999999</v>
      </c>
      <c r="H16" s="48">
        <v>64.200000000000003</v>
      </c>
      <c r="I16" s="49">
        <v>557.6771</v>
      </c>
      <c r="J16" s="49">
        <v>564.529</v>
      </c>
      <c r="K16" s="49">
        <v>9.8379264508959992</v>
      </c>
      <c r="L16" s="47">
        <v>0.26125228123278299</v>
      </c>
    </row>
    <row r="17">
      <c r="A17" s="41" t="s">
        <v>45</v>
      </c>
      <c r="B17" s="49">
        <v>26</v>
      </c>
      <c r="C17" s="49">
        <v>89</v>
      </c>
      <c r="D17" s="46" t="s">
        <v>15</v>
      </c>
      <c r="E17" s="49">
        <v>2</v>
      </c>
      <c r="F17" s="47">
        <v>1448086</v>
      </c>
      <c r="G17" s="50">
        <v>164.40000000000001</v>
      </c>
      <c r="H17" s="48">
        <v>66</v>
      </c>
      <c r="I17" s="49">
        <v>544.83429999999998</v>
      </c>
      <c r="J17" s="49">
        <v>549.54470000000003</v>
      </c>
      <c r="K17" s="49">
        <v>10.3121964309184</v>
      </c>
      <c r="L17" s="47">
        <v>0.26246598804230997</v>
      </c>
    </row>
    <row r="18">
      <c r="A18" s="41" t="s">
        <v>46</v>
      </c>
      <c r="B18" s="49">
        <v>23</v>
      </c>
      <c r="C18" s="49">
        <v>100</v>
      </c>
      <c r="D18" s="46" t="s">
        <v>15</v>
      </c>
      <c r="E18" s="49">
        <v>2</v>
      </c>
      <c r="F18" s="47">
        <v>1508017</v>
      </c>
      <c r="G18" s="50">
        <v>172.80000000000001</v>
      </c>
      <c r="H18" s="48">
        <v>70.400000000000006</v>
      </c>
      <c r="I18" s="49">
        <v>580.03060000000005</v>
      </c>
      <c r="J18" s="49">
        <v>581.42499999999995</v>
      </c>
      <c r="K18" s="49">
        <v>10.8071886642855</v>
      </c>
      <c r="L18" s="47">
        <v>0.260409298229692</v>
      </c>
    </row>
    <row r="19">
      <c r="A19" s="41" t="s">
        <v>49</v>
      </c>
      <c r="B19" s="49">
        <v>20</v>
      </c>
      <c r="C19" s="49">
        <v>60</v>
      </c>
      <c r="D19" s="46" t="s">
        <v>15</v>
      </c>
      <c r="E19" s="49">
        <v>2</v>
      </c>
      <c r="F19" s="47">
        <v>1236146</v>
      </c>
      <c r="G19" s="50">
        <v>169.40000000000001</v>
      </c>
      <c r="H19" s="48">
        <v>68.799999999999997</v>
      </c>
      <c r="I19" s="49">
        <v>556.03650000000005</v>
      </c>
      <c r="J19" s="49">
        <v>557.82280000000003</v>
      </c>
      <c r="K19" s="49">
        <v>7.0577215321750204</v>
      </c>
      <c r="L19" s="47">
        <v>0.26522128080806601</v>
      </c>
    </row>
    <row r="20">
      <c r="A20" s="41" t="s">
        <v>50</v>
      </c>
      <c r="B20" s="49">
        <v>28</v>
      </c>
      <c r="C20" s="49">
        <v>100</v>
      </c>
      <c r="D20" s="46" t="s">
        <v>15</v>
      </c>
      <c r="E20" s="49">
        <v>2</v>
      </c>
      <c r="F20" s="47">
        <v>1412767</v>
      </c>
      <c r="G20" s="50">
        <v>176.80000000000001</v>
      </c>
      <c r="H20" s="48">
        <v>88.200000000000003</v>
      </c>
      <c r="I20" s="49">
        <v>580.31989999999996</v>
      </c>
      <c r="J20" s="49">
        <v>585.77080000000001</v>
      </c>
      <c r="K20" s="49">
        <v>8.7304972495671205</v>
      </c>
      <c r="L20" s="47">
        <v>0.24980523236225599</v>
      </c>
    </row>
    <row r="21">
      <c r="A21" s="41" t="s">
        <v>53</v>
      </c>
      <c r="B21" s="49">
        <v>28</v>
      </c>
      <c r="C21" s="49">
        <v>100</v>
      </c>
      <c r="D21" s="46" t="s">
        <v>15</v>
      </c>
      <c r="E21" s="49">
        <v>2</v>
      </c>
      <c r="F21" s="47">
        <v>1590117</v>
      </c>
      <c r="G21" s="50">
        <v>171.5</v>
      </c>
      <c r="H21" s="48">
        <v>82.599999999999994</v>
      </c>
      <c r="I21" s="49">
        <v>581.86940000000004</v>
      </c>
      <c r="J21" s="49">
        <v>584.98839999999996</v>
      </c>
      <c r="K21" s="49">
        <v>12.6609591972839</v>
      </c>
      <c r="L21" s="47">
        <v>0.25981138641701501</v>
      </c>
    </row>
    <row r="22">
      <c r="A22" s="41" t="s">
        <v>54</v>
      </c>
      <c r="B22" s="49">
        <v>24</v>
      </c>
      <c r="C22" s="49">
        <v>100</v>
      </c>
      <c r="D22" s="46" t="s">
        <v>15</v>
      </c>
      <c r="E22" s="49">
        <v>2</v>
      </c>
      <c r="F22" s="47">
        <v>1095644</v>
      </c>
      <c r="G22" s="50">
        <v>159.09999999999999</v>
      </c>
      <c r="H22" s="48">
        <v>63.799999999999997</v>
      </c>
      <c r="I22" s="49">
        <v>515.97140000000002</v>
      </c>
      <c r="J22" s="49">
        <v>516.79899999999998</v>
      </c>
      <c r="K22" s="49">
        <v>10.936299509389</v>
      </c>
      <c r="L22" s="47">
        <v>0.28779253078510703</v>
      </c>
    </row>
    <row r="23">
      <c r="A23" s="41" t="s">
        <v>55</v>
      </c>
      <c r="B23" s="49">
        <v>26</v>
      </c>
      <c r="C23" s="49">
        <v>100</v>
      </c>
      <c r="D23" s="46" t="s">
        <v>15</v>
      </c>
      <c r="E23" s="49">
        <v>2</v>
      </c>
      <c r="F23" s="47">
        <v>1512199</v>
      </c>
      <c r="G23" s="50">
        <v>177.30000000000001</v>
      </c>
      <c r="H23" s="48">
        <v>99.400000000000006</v>
      </c>
      <c r="I23" s="49">
        <v>582.11350000000004</v>
      </c>
      <c r="J23" s="49">
        <v>583.96439999999996</v>
      </c>
      <c r="K23" s="49">
        <v>11.1392165278005</v>
      </c>
      <c r="L23" s="47">
        <v>0.257814077986249</v>
      </c>
    </row>
    <row r="24">
      <c r="A24" s="41" t="s">
        <v>56</v>
      </c>
      <c r="B24" s="49">
        <v>25</v>
      </c>
      <c r="C24" s="49">
        <v>100</v>
      </c>
      <c r="D24" s="46" t="s">
        <v>15</v>
      </c>
      <c r="E24" s="49">
        <v>2</v>
      </c>
      <c r="F24" s="47">
        <v>1225766</v>
      </c>
      <c r="G24" s="50">
        <v>158.80000000000001</v>
      </c>
      <c r="H24" s="48">
        <v>79.799999999999997</v>
      </c>
      <c r="I24" s="49">
        <v>543.83240000000001</v>
      </c>
      <c r="J24" s="49">
        <v>546.09169999999995</v>
      </c>
      <c r="K24" s="49">
        <v>18.3851561049275</v>
      </c>
      <c r="L24" s="47">
        <v>0.27179714104647901</v>
      </c>
    </row>
    <row r="25">
      <c r="A25" s="41" t="s">
        <v>58</v>
      </c>
      <c r="B25" s="49">
        <v>26</v>
      </c>
      <c r="C25" s="49">
        <v>80</v>
      </c>
      <c r="D25" s="46" t="s">
        <v>15</v>
      </c>
      <c r="E25" s="49">
        <v>2</v>
      </c>
      <c r="F25" s="47">
        <v>1364293</v>
      </c>
      <c r="G25" s="50">
        <v>168.59999999999999</v>
      </c>
      <c r="H25" s="48">
        <v>60</v>
      </c>
      <c r="I25" s="49">
        <v>576.11860000000001</v>
      </c>
      <c r="J25" s="49">
        <v>578.91800000000001</v>
      </c>
      <c r="K25" s="49">
        <v>10.294949645394199</v>
      </c>
      <c r="L25" s="47">
        <v>0.27049677733632199</v>
      </c>
    </row>
    <row r="26">
      <c r="A26" s="41" t="s">
        <v>59</v>
      </c>
      <c r="B26" s="49">
        <v>26</v>
      </c>
      <c r="C26" s="49">
        <v>100</v>
      </c>
      <c r="D26" s="46" t="s">
        <v>15</v>
      </c>
      <c r="E26" s="49">
        <v>2</v>
      </c>
      <c r="F26" s="47">
        <v>1452780</v>
      </c>
      <c r="G26" s="50">
        <v>171.59999999999999</v>
      </c>
      <c r="H26" s="48">
        <v>70.200000000000003</v>
      </c>
      <c r="I26" s="49">
        <v>569.1028</v>
      </c>
      <c r="J26" s="49">
        <v>573.87660000000005</v>
      </c>
      <c r="K26" s="49">
        <v>11.8956884604106</v>
      </c>
      <c r="L26" s="47">
        <v>0.26353586787811301</v>
      </c>
    </row>
    <row r="27">
      <c r="A27" s="41" t="s">
        <v>60</v>
      </c>
      <c r="B27" s="49">
        <v>26</v>
      </c>
      <c r="C27" s="49">
        <v>90</v>
      </c>
      <c r="D27" s="46" t="s">
        <v>15</v>
      </c>
      <c r="E27" s="49">
        <v>2</v>
      </c>
      <c r="F27" s="47">
        <v>1364544</v>
      </c>
      <c r="G27" s="50">
        <v>179.5</v>
      </c>
      <c r="H27" s="48">
        <v>68.200000000000003</v>
      </c>
      <c r="I27" s="49">
        <v>557.68600000000004</v>
      </c>
      <c r="J27" s="49">
        <v>560.96630000000005</v>
      </c>
      <c r="K27" s="49">
        <v>8.27981111692743</v>
      </c>
      <c r="L27" s="47">
        <v>0.25081357566825702</v>
      </c>
    </row>
    <row r="28">
      <c r="A28" s="41" t="s">
        <v>62</v>
      </c>
      <c r="B28" s="49">
        <v>25</v>
      </c>
      <c r="C28" s="49">
        <v>89</v>
      </c>
      <c r="D28" s="46" t="s">
        <v>15</v>
      </c>
      <c r="E28" s="49">
        <v>2</v>
      </c>
      <c r="F28" s="47">
        <v>1514830</v>
      </c>
      <c r="G28" s="50">
        <v>172.59999999999999</v>
      </c>
      <c r="H28" s="48">
        <v>66.200000000000003</v>
      </c>
      <c r="I28" s="49">
        <v>587.24749999999995</v>
      </c>
      <c r="J28" s="49">
        <v>590.35400000000004</v>
      </c>
      <c r="K28" s="49">
        <v>11.616744210398799</v>
      </c>
      <c r="L28" s="47">
        <v>0.257648117610351</v>
      </c>
    </row>
    <row r="29">
      <c r="A29" s="41" t="s">
        <v>63</v>
      </c>
      <c r="B29" s="49">
        <v>24</v>
      </c>
      <c r="C29" s="49">
        <v>50</v>
      </c>
      <c r="D29" s="46" t="s">
        <v>15</v>
      </c>
      <c r="E29" s="49">
        <v>2</v>
      </c>
      <c r="F29" s="47">
        <v>1258403</v>
      </c>
      <c r="G29" s="50">
        <v>175.09999999999999</v>
      </c>
      <c r="H29" s="48">
        <v>60.600000000000001</v>
      </c>
      <c r="I29" s="49">
        <v>534.5865</v>
      </c>
      <c r="J29" s="49">
        <v>538.57280000000003</v>
      </c>
      <c r="K29" s="49">
        <v>8.5100585570437701</v>
      </c>
      <c r="L29" s="47">
        <v>0.28334286640061301</v>
      </c>
    </row>
    <row r="30">
      <c r="A30" s="41" t="s">
        <v>65</v>
      </c>
      <c r="B30" s="49">
        <v>31</v>
      </c>
      <c r="C30" s="49">
        <v>100</v>
      </c>
      <c r="D30" s="46" t="s">
        <v>15</v>
      </c>
      <c r="E30" s="49">
        <v>2</v>
      </c>
      <c r="F30" s="47">
        <v>1299986</v>
      </c>
      <c r="G30" s="50">
        <v>155.80000000000001</v>
      </c>
      <c r="H30" s="48">
        <v>62.799999999999997</v>
      </c>
      <c r="I30" s="49">
        <v>540.09749999999997</v>
      </c>
      <c r="J30" s="49">
        <v>541.52459999999996</v>
      </c>
      <c r="K30" s="49">
        <v>16.536657509923799</v>
      </c>
      <c r="L30" s="47">
        <v>0.26845797003534999</v>
      </c>
    </row>
    <row r="31">
      <c r="A31" s="41" t="s">
        <v>66</v>
      </c>
      <c r="B31" s="49">
        <v>34</v>
      </c>
      <c r="C31" s="49">
        <v>89</v>
      </c>
      <c r="D31" s="46" t="s">
        <v>15</v>
      </c>
      <c r="E31" s="49">
        <v>2</v>
      </c>
      <c r="F31" s="47">
        <v>1306615</v>
      </c>
      <c r="G31" s="50">
        <v>163.40000000000001</v>
      </c>
      <c r="H31" s="48">
        <v>53.200000000000003</v>
      </c>
      <c r="I31" s="49">
        <v>544.33230000000003</v>
      </c>
      <c r="J31" s="49">
        <v>547.36159999999995</v>
      </c>
      <c r="K31" s="49">
        <v>9.1570769822781202</v>
      </c>
      <c r="L31" s="47">
        <v>0.269053368426387</v>
      </c>
    </row>
    <row r="32">
      <c r="A32" s="41" t="s">
        <v>68</v>
      </c>
      <c r="B32" s="49">
        <v>29</v>
      </c>
      <c r="C32" s="49">
        <v>100</v>
      </c>
      <c r="D32" s="46" t="s">
        <v>15</v>
      </c>
      <c r="E32" s="49">
        <v>2</v>
      </c>
      <c r="F32" s="47">
        <v>1292918</v>
      </c>
      <c r="G32" s="50">
        <v>158</v>
      </c>
      <c r="H32" s="48">
        <v>63.799999999999997</v>
      </c>
      <c r="I32" s="49">
        <v>561.2921</v>
      </c>
      <c r="J32" s="49">
        <v>562.78949999999998</v>
      </c>
      <c r="K32" s="49">
        <v>10.902608375930001</v>
      </c>
      <c r="L32" s="47">
        <v>0.29760465128242197</v>
      </c>
    </row>
    <row r="33">
      <c r="A33" s="41" t="s">
        <v>72</v>
      </c>
      <c r="B33" s="49">
        <v>29</v>
      </c>
      <c r="C33" s="49">
        <v>80</v>
      </c>
      <c r="D33" s="46" t="s">
        <v>15</v>
      </c>
      <c r="E33" s="49">
        <v>2</v>
      </c>
      <c r="F33" s="47">
        <v>1406022</v>
      </c>
      <c r="G33" s="50">
        <v>156.90000000000001</v>
      </c>
      <c r="H33" s="48">
        <v>52.399999999999999</v>
      </c>
      <c r="I33" s="49">
        <v>571.57889999999998</v>
      </c>
      <c r="J33" s="49">
        <v>574.50350000000003</v>
      </c>
      <c r="K33" s="49">
        <v>17.0976148698937</v>
      </c>
      <c r="L33" s="47">
        <v>0.258518583959921</v>
      </c>
    </row>
    <row r="34">
      <c r="A34" s="41" t="s">
        <v>73</v>
      </c>
      <c r="B34" s="49">
        <v>32</v>
      </c>
      <c r="C34" s="49">
        <v>100</v>
      </c>
      <c r="D34" s="46" t="s">
        <v>15</v>
      </c>
      <c r="E34" s="49">
        <v>2</v>
      </c>
      <c r="F34" s="47">
        <v>1289571</v>
      </c>
      <c r="G34" s="50">
        <v>155.09999999999999</v>
      </c>
      <c r="H34" s="48">
        <v>90.599999999999994</v>
      </c>
      <c r="I34" s="49">
        <v>554.98469999999998</v>
      </c>
      <c r="J34" s="49">
        <v>557.86779999999999</v>
      </c>
      <c r="K34" s="49">
        <v>16.844925819085699</v>
      </c>
      <c r="L34" s="47">
        <v>0.27785609118917998</v>
      </c>
    </row>
    <row r="35">
      <c r="A35" s="41" t="s">
        <v>75</v>
      </c>
      <c r="B35" s="49">
        <v>29</v>
      </c>
      <c r="C35" s="49">
        <v>89</v>
      </c>
      <c r="D35" s="46" t="s">
        <v>15</v>
      </c>
      <c r="E35" s="49">
        <v>2</v>
      </c>
      <c r="F35" s="47">
        <v>1328660</v>
      </c>
      <c r="G35" s="50">
        <v>172</v>
      </c>
      <c r="H35" s="48">
        <v>68.400000000000006</v>
      </c>
      <c r="I35" s="49">
        <v>590.95230000000004</v>
      </c>
      <c r="J35" s="49">
        <v>595.58799999999997</v>
      </c>
      <c r="K35" s="49">
        <v>10.603216829776301</v>
      </c>
      <c r="L35" s="47">
        <v>0.24455482393925501</v>
      </c>
    </row>
    <row r="36">
      <c r="A36" s="41" t="s">
        <v>78</v>
      </c>
      <c r="B36" s="49">
        <v>37</v>
      </c>
      <c r="C36" s="49">
        <v>100</v>
      </c>
      <c r="D36" s="46" t="s">
        <v>15</v>
      </c>
      <c r="E36" s="49">
        <v>2</v>
      </c>
      <c r="F36" s="47">
        <v>1527023</v>
      </c>
      <c r="G36" s="50">
        <v>175.5</v>
      </c>
      <c r="H36" s="48">
        <v>98</v>
      </c>
      <c r="I36" s="49">
        <v>573.77959999999996</v>
      </c>
      <c r="J36" s="49">
        <v>576.11030000000005</v>
      </c>
      <c r="K36" s="49">
        <v>9.9071771138067799</v>
      </c>
      <c r="L36" s="47">
        <v>0.26321738603426797</v>
      </c>
    </row>
    <row r="37">
      <c r="A37" s="41" t="s">
        <v>79</v>
      </c>
      <c r="B37" s="49">
        <v>34</v>
      </c>
      <c r="C37" s="49">
        <v>100</v>
      </c>
      <c r="D37" s="46" t="s">
        <v>15</v>
      </c>
      <c r="E37" s="49">
        <v>2</v>
      </c>
      <c r="F37" s="47">
        <v>1291329</v>
      </c>
      <c r="G37" s="50">
        <v>156.69999999999999</v>
      </c>
      <c r="H37" s="48">
        <v>70</v>
      </c>
      <c r="I37" s="49">
        <v>557.93010000000004</v>
      </c>
      <c r="J37" s="49">
        <v>559.23299999999995</v>
      </c>
      <c r="K37" s="49">
        <v>6.6102072433478201</v>
      </c>
      <c r="L37" s="47">
        <v>0.281582519802411</v>
      </c>
    </row>
    <row r="38">
      <c r="A38" s="41" t="s">
        <v>81</v>
      </c>
      <c r="B38" s="49">
        <v>36</v>
      </c>
      <c r="C38" s="49">
        <v>100</v>
      </c>
      <c r="D38" s="46" t="s">
        <v>15</v>
      </c>
      <c r="E38" s="49">
        <v>2</v>
      </c>
      <c r="F38" s="47">
        <v>1379382</v>
      </c>
      <c r="G38" s="50">
        <v>178.19999999999999</v>
      </c>
      <c r="H38" s="48">
        <v>84.400000000000006</v>
      </c>
      <c r="I38" s="49">
        <v>556.49639999999999</v>
      </c>
      <c r="J38" s="49">
        <v>559.16970000000003</v>
      </c>
      <c r="K38" s="49">
        <v>16.588515638458301</v>
      </c>
      <c r="L38" s="47">
        <v>0.239794914696911</v>
      </c>
    </row>
    <row r="39">
      <c r="A39" s="41" t="s">
        <v>82</v>
      </c>
      <c r="B39" s="49">
        <v>34</v>
      </c>
      <c r="C39" s="49">
        <v>100</v>
      </c>
      <c r="D39" s="46" t="s">
        <v>15</v>
      </c>
      <c r="E39" s="49">
        <v>2</v>
      </c>
      <c r="F39" s="47">
        <v>1362334</v>
      </c>
      <c r="G39" s="50">
        <v>161.09999999999999</v>
      </c>
      <c r="H39" s="48">
        <v>55.200000000000003</v>
      </c>
      <c r="I39" s="49">
        <v>540.37360000000001</v>
      </c>
      <c r="J39" s="49">
        <v>542.2817</v>
      </c>
      <c r="K39" s="49">
        <v>17.452029798306899</v>
      </c>
      <c r="L39" s="47">
        <v>0.26446444079348902</v>
      </c>
    </row>
    <row r="40">
      <c r="A40" s="41" t="s">
        <v>83</v>
      </c>
      <c r="B40" s="49">
        <v>33</v>
      </c>
      <c r="C40" s="49">
        <v>100</v>
      </c>
      <c r="D40" s="46" t="s">
        <v>15</v>
      </c>
      <c r="E40" s="49">
        <v>2</v>
      </c>
      <c r="F40" s="47">
        <v>1315700</v>
      </c>
      <c r="G40" s="50">
        <v>171.59999999999999</v>
      </c>
      <c r="H40" s="48">
        <v>58.600000000000001</v>
      </c>
      <c r="I40" s="49">
        <v>557.74120000000005</v>
      </c>
      <c r="J40" s="49">
        <v>559.16840000000002</v>
      </c>
      <c r="K40" s="49">
        <v>11.7337768679473</v>
      </c>
      <c r="L40" s="47">
        <v>0.28338522800830701</v>
      </c>
    </row>
    <row r="41">
      <c r="A41" s="41" t="s">
        <v>84</v>
      </c>
      <c r="B41" s="49">
        <v>29</v>
      </c>
      <c r="C41" s="49">
        <v>90</v>
      </c>
      <c r="D41" s="46" t="s">
        <v>15</v>
      </c>
      <c r="E41" s="49">
        <v>2</v>
      </c>
      <c r="F41" s="47">
        <v>1474225</v>
      </c>
      <c r="G41" s="50">
        <v>161.90000000000001</v>
      </c>
      <c r="H41" s="48">
        <v>62.600000000000001</v>
      </c>
      <c r="I41" s="49">
        <v>575.43089999999995</v>
      </c>
      <c r="J41" s="49">
        <v>578.16030000000001</v>
      </c>
      <c r="K41" s="49">
        <v>9.3966529886394596</v>
      </c>
      <c r="L41" s="47">
        <v>0.27461214346317497</v>
      </c>
    </row>
    <row r="42">
      <c r="A42" s="41" t="s">
        <v>85</v>
      </c>
      <c r="B42" s="49">
        <v>33</v>
      </c>
      <c r="C42" s="49">
        <v>88</v>
      </c>
      <c r="D42" s="46" t="s">
        <v>15</v>
      </c>
      <c r="E42" s="49">
        <v>2</v>
      </c>
      <c r="F42" s="47">
        <v>1357747</v>
      </c>
      <c r="G42" s="50">
        <v>170.80000000000001</v>
      </c>
      <c r="H42" s="48">
        <v>55</v>
      </c>
      <c r="I42" s="49">
        <v>551.9212</v>
      </c>
      <c r="J42" s="49">
        <v>554.7885</v>
      </c>
      <c r="K42" s="49">
        <v>14.4189117625211</v>
      </c>
      <c r="L42" s="47">
        <v>0.29758952804233602</v>
      </c>
    </row>
    <row r="43">
      <c r="A43" s="41" t="s">
        <v>87</v>
      </c>
      <c r="B43" s="49">
        <v>35</v>
      </c>
      <c r="C43" s="49">
        <v>89</v>
      </c>
      <c r="D43" s="46" t="s">
        <v>15</v>
      </c>
      <c r="E43" s="49">
        <v>2</v>
      </c>
      <c r="F43" s="47">
        <v>1363958</v>
      </c>
      <c r="G43" s="50">
        <v>166.40000000000001</v>
      </c>
      <c r="H43" s="48">
        <v>63.200000000000003</v>
      </c>
      <c r="I43" s="49">
        <v>557.91740000000004</v>
      </c>
      <c r="J43" s="49">
        <v>559.17420000000004</v>
      </c>
      <c r="K43" s="49">
        <v>18.323712223590601</v>
      </c>
      <c r="L43" s="47">
        <v>0.26016822253076799</v>
      </c>
    </row>
    <row r="44">
      <c r="A44" s="41" t="s">
        <v>89</v>
      </c>
      <c r="B44" s="49">
        <v>29</v>
      </c>
      <c r="C44" s="49">
        <v>100</v>
      </c>
      <c r="D44" s="46" t="s">
        <v>15</v>
      </c>
      <c r="E44" s="49">
        <v>2</v>
      </c>
      <c r="F44" s="47">
        <v>1625576</v>
      </c>
      <c r="G44" s="50">
        <v>185.40000000000001</v>
      </c>
      <c r="H44" s="48">
        <v>61.200000000000003</v>
      </c>
      <c r="I44" s="49">
        <v>577.55340000000001</v>
      </c>
      <c r="J44" s="49">
        <v>580.99850000000004</v>
      </c>
      <c r="K44" s="49">
        <v>14.9198355382704</v>
      </c>
      <c r="L44" s="47">
        <v>0.29108036416690403</v>
      </c>
    </row>
    <row r="45">
      <c r="A45" s="41" t="s">
        <v>90</v>
      </c>
      <c r="B45" s="49">
        <v>28</v>
      </c>
      <c r="C45" s="49">
        <v>100</v>
      </c>
      <c r="D45" s="46" t="s">
        <v>15</v>
      </c>
      <c r="E45" s="49">
        <v>2</v>
      </c>
      <c r="F45" s="47">
        <v>1287047</v>
      </c>
      <c r="G45" s="50">
        <v>156.80000000000001</v>
      </c>
      <c r="H45" s="48">
        <v>56.799999999999997</v>
      </c>
      <c r="I45" s="49">
        <v>538.72190000000001</v>
      </c>
      <c r="J45" s="49">
        <v>540.40290000000005</v>
      </c>
      <c r="K45" s="49">
        <v>10.580428531105699</v>
      </c>
      <c r="L45" s="47">
        <v>0.30519324112839302</v>
      </c>
    </row>
    <row r="46">
      <c r="A46" s="41" t="s">
        <v>93</v>
      </c>
      <c r="B46" s="49">
        <v>32</v>
      </c>
      <c r="C46" s="49">
        <v>89</v>
      </c>
      <c r="D46" s="46" t="s">
        <v>15</v>
      </c>
      <c r="E46" s="49">
        <v>2</v>
      </c>
      <c r="F46" s="47">
        <v>1388134</v>
      </c>
      <c r="G46" s="50">
        <v>159.90000000000001</v>
      </c>
      <c r="H46" s="48">
        <v>47.600000000000001</v>
      </c>
      <c r="I46" s="49">
        <v>551.2038</v>
      </c>
      <c r="J46" s="49">
        <v>552.92100000000005</v>
      </c>
      <c r="K46" s="49">
        <v>19.0536913379655</v>
      </c>
      <c r="L46" s="47">
        <v>0.30903283827109401</v>
      </c>
    </row>
    <row r="47">
      <c r="A47" s="41" t="s">
        <v>94</v>
      </c>
      <c r="B47" s="49">
        <v>36</v>
      </c>
      <c r="C47" s="49">
        <v>100</v>
      </c>
      <c r="D47" s="46" t="s">
        <v>15</v>
      </c>
      <c r="E47" s="49">
        <v>2</v>
      </c>
      <c r="F47" s="47">
        <v>1460872</v>
      </c>
      <c r="G47" s="50">
        <v>164.59999999999999</v>
      </c>
      <c r="H47" s="48">
        <v>90</v>
      </c>
      <c r="I47" s="49">
        <v>572.47109999999998</v>
      </c>
      <c r="J47" s="49">
        <v>575.87490000000003</v>
      </c>
      <c r="K47" s="49">
        <v>10.6091145054656</v>
      </c>
      <c r="L47" s="47">
        <v>0.24971123406766901</v>
      </c>
    </row>
    <row r="48">
      <c r="A48" s="41" t="s">
        <v>96</v>
      </c>
      <c r="B48" s="49">
        <v>35</v>
      </c>
      <c r="C48" s="49">
        <v>100</v>
      </c>
      <c r="D48" s="46" t="s">
        <v>15</v>
      </c>
      <c r="E48" s="49">
        <v>2</v>
      </c>
      <c r="F48" s="47">
        <v>1295103</v>
      </c>
      <c r="G48" s="50">
        <v>154.59999999999999</v>
      </c>
      <c r="H48" s="48">
        <v>42.200000000000003</v>
      </c>
      <c r="I48" s="49">
        <v>551.78629999999998</v>
      </c>
      <c r="J48" s="49">
        <v>553.94770000000005</v>
      </c>
      <c r="K48" s="49">
        <v>13.597919772487201</v>
      </c>
      <c r="L48" s="47">
        <v>0.29571860107208903</v>
      </c>
    </row>
    <row r="49">
      <c r="A49" s="41" t="s">
        <v>97</v>
      </c>
      <c r="B49" s="49">
        <v>33</v>
      </c>
      <c r="C49" s="49">
        <v>100</v>
      </c>
      <c r="D49" s="46" t="s">
        <v>15</v>
      </c>
      <c r="E49" s="49">
        <v>2</v>
      </c>
      <c r="F49" s="47">
        <v>1466246</v>
      </c>
      <c r="G49" s="50">
        <v>174</v>
      </c>
      <c r="H49" s="48">
        <v>64.400000000000006</v>
      </c>
      <c r="I49" s="49">
        <v>560.90340000000003</v>
      </c>
      <c r="J49" s="49">
        <v>562.20190000000002</v>
      </c>
      <c r="K49" s="49">
        <v>12.9023037369007</v>
      </c>
      <c r="L49" s="47">
        <v>0.26713467237587901</v>
      </c>
    </row>
    <row r="50">
      <c r="A50" s="41" t="s">
        <v>99</v>
      </c>
      <c r="B50" s="49">
        <v>35</v>
      </c>
      <c r="C50" s="49">
        <v>100</v>
      </c>
      <c r="D50" s="46" t="s">
        <v>15</v>
      </c>
      <c r="E50" s="49">
        <v>2</v>
      </c>
      <c r="F50" s="47">
        <v>1581918</v>
      </c>
      <c r="G50" s="50">
        <v>171.30000000000001</v>
      </c>
      <c r="H50" s="48">
        <v>65.799999999999997</v>
      </c>
      <c r="I50" s="49">
        <v>575.70730000000003</v>
      </c>
      <c r="J50" s="49">
        <v>577.17349999999999</v>
      </c>
      <c r="K50" s="49">
        <v>11.776524692983299</v>
      </c>
      <c r="L50" s="47">
        <v>0.293650446971497</v>
      </c>
    </row>
    <row r="51">
      <c r="A51" s="41" t="s">
        <v>100</v>
      </c>
      <c r="B51" s="49">
        <v>34</v>
      </c>
      <c r="C51" s="49">
        <v>100</v>
      </c>
      <c r="D51" s="46" t="s">
        <v>15</v>
      </c>
      <c r="E51" s="49">
        <v>2</v>
      </c>
      <c r="F51" s="47">
        <v>1494455</v>
      </c>
      <c r="G51" s="50">
        <v>171.69999999999999</v>
      </c>
      <c r="H51" s="48">
        <v>65.200000000000003</v>
      </c>
      <c r="I51" s="49">
        <v>566.20569999999998</v>
      </c>
      <c r="J51" s="49">
        <v>569.47569999999996</v>
      </c>
      <c r="K51" s="49">
        <v>11.5033799982582</v>
      </c>
      <c r="L51" s="47">
        <v>0.29214733403863502</v>
      </c>
    </row>
    <row r="52">
      <c r="A52" s="41" t="s">
        <v>103</v>
      </c>
      <c r="B52" s="49">
        <v>37</v>
      </c>
      <c r="C52" s="49">
        <v>100</v>
      </c>
      <c r="D52" s="46" t="s">
        <v>15</v>
      </c>
      <c r="E52" s="49">
        <v>2</v>
      </c>
      <c r="F52" s="47">
        <v>1494799</v>
      </c>
      <c r="G52" s="50">
        <v>179.59999999999999</v>
      </c>
      <c r="H52" s="48">
        <v>61.799999999999997</v>
      </c>
      <c r="I52" s="49">
        <v>578.16020000000003</v>
      </c>
      <c r="J52" s="49">
        <v>581.22569999999996</v>
      </c>
      <c r="K52" s="49">
        <v>7.4880638362441001</v>
      </c>
      <c r="L52" s="47">
        <v>0.24982401965426501</v>
      </c>
    </row>
    <row r="53">
      <c r="A53" s="41" t="s">
        <v>105</v>
      </c>
      <c r="B53" s="49">
        <v>28</v>
      </c>
      <c r="C53" s="49">
        <v>100</v>
      </c>
      <c r="D53" s="46" t="s">
        <v>15</v>
      </c>
      <c r="E53" s="49">
        <v>2</v>
      </c>
      <c r="F53" s="47">
        <v>1479341</v>
      </c>
      <c r="G53" s="50">
        <v>162.09999999999999</v>
      </c>
      <c r="H53" s="48">
        <v>61.399999999999999</v>
      </c>
      <c r="I53" s="49">
        <v>555.03579999999999</v>
      </c>
      <c r="J53" s="49">
        <v>557.79809999999998</v>
      </c>
      <c r="K53" s="49">
        <v>9.7576410566802299</v>
      </c>
      <c r="L53" s="47">
        <v>0.29340714203071899</v>
      </c>
    </row>
    <row r="54">
      <c r="A54" s="41" t="s">
        <v>110</v>
      </c>
      <c r="B54" s="49">
        <v>29</v>
      </c>
      <c r="C54" s="49">
        <v>88</v>
      </c>
      <c r="D54" s="46" t="s">
        <v>15</v>
      </c>
      <c r="E54" s="49">
        <v>2</v>
      </c>
      <c r="F54" s="47">
        <v>1515985</v>
      </c>
      <c r="G54" s="50">
        <v>162.19999999999999</v>
      </c>
      <c r="H54" s="48">
        <v>62</v>
      </c>
      <c r="I54" s="49">
        <v>569.26980000000003</v>
      </c>
      <c r="J54" s="49">
        <v>574.3048</v>
      </c>
      <c r="K54" s="49">
        <v>10.6987210023755</v>
      </c>
      <c r="L54" s="47">
        <v>0.28334871201530198</v>
      </c>
    </row>
    <row r="55">
      <c r="A55" s="41" t="s">
        <v>111</v>
      </c>
      <c r="B55" s="49">
        <v>37</v>
      </c>
      <c r="C55" s="49">
        <v>88</v>
      </c>
      <c r="D55" s="46" t="s">
        <v>15</v>
      </c>
      <c r="E55" s="49">
        <v>2</v>
      </c>
      <c r="F55" s="47">
        <v>1393134</v>
      </c>
      <c r="G55" s="50">
        <v>179</v>
      </c>
      <c r="H55" s="48">
        <v>75</v>
      </c>
      <c r="I55" s="49">
        <v>555.53999999999996</v>
      </c>
      <c r="J55" s="49">
        <v>556.76949999999999</v>
      </c>
      <c r="K55" s="49">
        <v>13.2529827415554</v>
      </c>
      <c r="L55" s="47">
        <v>0.24709723021299401</v>
      </c>
    </row>
    <row r="56">
      <c r="A56" s="41" t="s">
        <v>112</v>
      </c>
      <c r="B56" s="49">
        <v>32</v>
      </c>
      <c r="C56" s="49">
        <v>100</v>
      </c>
      <c r="D56" s="46" t="s">
        <v>15</v>
      </c>
      <c r="E56" s="49">
        <v>2</v>
      </c>
      <c r="F56" s="47">
        <v>1121863</v>
      </c>
      <c r="G56" s="50">
        <v>172.80000000000001</v>
      </c>
      <c r="H56" s="48">
        <v>56.799999999999997</v>
      </c>
      <c r="I56" s="49">
        <v>536.52940000000001</v>
      </c>
      <c r="J56" s="49">
        <v>541.57129999999995</v>
      </c>
      <c r="K56" s="49">
        <v>14.2659844700243</v>
      </c>
      <c r="L56" s="47">
        <v>0.27128058729069998</v>
      </c>
    </row>
    <row r="57">
      <c r="A57" s="41" t="s">
        <v>115</v>
      </c>
      <c r="B57" s="49">
        <v>37</v>
      </c>
      <c r="C57" s="49">
        <v>-100</v>
      </c>
      <c r="D57" s="46" t="s">
        <v>15</v>
      </c>
      <c r="E57" s="49">
        <v>2</v>
      </c>
      <c r="F57" s="47">
        <v>1327603</v>
      </c>
      <c r="G57" s="50">
        <v>171.19999999999999</v>
      </c>
      <c r="H57" s="48">
        <v>69.200000000000003</v>
      </c>
      <c r="I57" s="49">
        <v>560.96529999999996</v>
      </c>
      <c r="J57" s="49">
        <v>562.58399999999995</v>
      </c>
      <c r="K57" s="49">
        <v>11.4071088341083</v>
      </c>
      <c r="L57" s="47">
        <v>0.28485984772980499</v>
      </c>
    </row>
    <row r="58">
      <c r="A58" s="41" t="s">
        <v>118</v>
      </c>
      <c r="B58" s="49">
        <v>36</v>
      </c>
      <c r="C58" s="49">
        <v>100</v>
      </c>
      <c r="D58" s="46" t="s">
        <v>15</v>
      </c>
      <c r="E58" s="49">
        <v>2</v>
      </c>
      <c r="F58" s="47">
        <v>1551808</v>
      </c>
      <c r="G58" s="50">
        <v>166.80000000000001</v>
      </c>
      <c r="H58" s="48">
        <v>73.799999999999997</v>
      </c>
      <c r="I58" s="49">
        <v>579.65350000000001</v>
      </c>
      <c r="J58" s="49">
        <v>581.88139999999999</v>
      </c>
      <c r="K58" s="49">
        <v>9.8310936386290795</v>
      </c>
      <c r="L58" s="47">
        <v>0.22261575450316601</v>
      </c>
    </row>
    <row r="59">
      <c r="A59" s="41" t="s">
        <v>119</v>
      </c>
      <c r="B59" s="49">
        <v>34</v>
      </c>
      <c r="C59" s="49">
        <v>89</v>
      </c>
      <c r="D59" s="46" t="s">
        <v>15</v>
      </c>
      <c r="E59" s="49">
        <v>2</v>
      </c>
      <c r="F59" s="47">
        <v>1263291</v>
      </c>
      <c r="G59" s="50">
        <v>153.40000000000001</v>
      </c>
      <c r="H59" s="48">
        <v>56</v>
      </c>
      <c r="I59" s="49">
        <v>593.31539999999995</v>
      </c>
      <c r="J59" s="49">
        <v>594.75170000000003</v>
      </c>
      <c r="K59" s="49">
        <v>8.1600604219103499</v>
      </c>
      <c r="L59" s="47">
        <v>0.24353072894265701</v>
      </c>
    </row>
    <row r="60">
      <c r="A60" s="41" t="s">
        <v>120</v>
      </c>
      <c r="B60" s="49">
        <v>32</v>
      </c>
      <c r="C60" s="49">
        <v>89</v>
      </c>
      <c r="D60" s="46" t="s">
        <v>15</v>
      </c>
      <c r="E60" s="49">
        <v>2</v>
      </c>
      <c r="F60" s="47">
        <v>1601124</v>
      </c>
      <c r="G60" s="50">
        <v>169.59999999999999</v>
      </c>
      <c r="H60" s="48">
        <v>52.799999999999997</v>
      </c>
      <c r="I60" s="49">
        <v>593.26379999999995</v>
      </c>
      <c r="J60" s="49">
        <v>595.59190000000001</v>
      </c>
      <c r="K60" s="49">
        <v>8.1600604219103499</v>
      </c>
      <c r="L60" s="47">
        <v>0.24353072894265701</v>
      </c>
    </row>
    <row r="61">
      <c r="A61" s="41" t="s">
        <v>121</v>
      </c>
      <c r="B61" s="49">
        <v>31</v>
      </c>
      <c r="C61" s="49">
        <v>100</v>
      </c>
      <c r="D61" s="46" t="s">
        <v>15</v>
      </c>
      <c r="E61" s="49">
        <v>2</v>
      </c>
      <c r="F61" s="47">
        <v>1363314</v>
      </c>
      <c r="G61" s="50">
        <v>170.80000000000001</v>
      </c>
      <c r="H61" s="48">
        <v>104</v>
      </c>
      <c r="I61" s="49">
        <v>590.15660000000003</v>
      </c>
      <c r="J61" s="49">
        <v>593.97500000000002</v>
      </c>
      <c r="K61" s="49">
        <v>6.2955448124484903</v>
      </c>
      <c r="L61" s="47">
        <v>0.27544968010937199</v>
      </c>
    </row>
    <row r="62">
      <c r="A62" s="41" t="s">
        <v>124</v>
      </c>
      <c r="B62" s="49">
        <v>30</v>
      </c>
      <c r="C62" s="49">
        <v>79</v>
      </c>
      <c r="D62" s="46" t="s">
        <v>15</v>
      </c>
      <c r="E62" s="49">
        <v>2</v>
      </c>
      <c r="F62" s="47">
        <v>1519662</v>
      </c>
      <c r="G62" s="50">
        <v>163</v>
      </c>
      <c r="H62" s="48">
        <v>74</v>
      </c>
      <c r="I62" s="49">
        <v>570.11720000000003</v>
      </c>
      <c r="J62" s="49">
        <v>573.82600000000002</v>
      </c>
      <c r="K62" s="49">
        <v>11.780778163880701</v>
      </c>
      <c r="L62" s="47">
        <v>0.26053608185001698</v>
      </c>
    </row>
    <row r="63">
      <c r="A63" s="41" t="s">
        <v>126</v>
      </c>
      <c r="B63" s="49">
        <v>35</v>
      </c>
      <c r="C63" s="49">
        <v>100</v>
      </c>
      <c r="D63" s="46" t="s">
        <v>15</v>
      </c>
      <c r="E63" s="49">
        <v>2</v>
      </c>
      <c r="F63" s="47">
        <v>1163638</v>
      </c>
      <c r="G63" s="50">
        <v>165</v>
      </c>
      <c r="H63" s="48">
        <v>71.200000000000003</v>
      </c>
      <c r="I63" s="49">
        <v>555.98119999999994</v>
      </c>
      <c r="J63" s="49">
        <v>558.02189999999996</v>
      </c>
      <c r="K63" s="49">
        <v>7.1272576735505604</v>
      </c>
      <c r="L63" s="47">
        <v>0.26108305573669799</v>
      </c>
    </row>
    <row r="64">
      <c r="A64" s="41" t="s">
        <v>128</v>
      </c>
      <c r="B64" s="49">
        <v>32</v>
      </c>
      <c r="C64" s="49">
        <v>11</v>
      </c>
      <c r="D64" s="46" t="s">
        <v>15</v>
      </c>
      <c r="E64" s="49">
        <v>2</v>
      </c>
      <c r="F64" s="47">
        <v>1430215</v>
      </c>
      <c r="G64" s="50">
        <v>159.69999999999999</v>
      </c>
      <c r="H64" s="48">
        <v>49.799999999999997</v>
      </c>
      <c r="I64" s="49">
        <v>551.51869999999997</v>
      </c>
      <c r="J64" s="49">
        <v>559.10080000000005</v>
      </c>
      <c r="K64" s="49">
        <v>16.791090078841702</v>
      </c>
      <c r="L64" s="47">
        <v>0.25409386144663798</v>
      </c>
    </row>
    <row r="65">
      <c r="A65" s="41" t="s">
        <v>129</v>
      </c>
      <c r="B65" s="49">
        <v>32</v>
      </c>
      <c r="C65" s="49">
        <v>78</v>
      </c>
      <c r="D65" s="46" t="s">
        <v>15</v>
      </c>
      <c r="E65" s="49">
        <v>2</v>
      </c>
      <c r="F65" s="47">
        <v>1490939</v>
      </c>
      <c r="G65" s="50">
        <v>167.30000000000001</v>
      </c>
      <c r="H65" s="48">
        <v>65</v>
      </c>
      <c r="I65" s="49">
        <v>567.17719999999997</v>
      </c>
      <c r="J65" s="49">
        <v>568.57449999999994</v>
      </c>
      <c r="K65" s="49">
        <v>11.873261433958101</v>
      </c>
      <c r="L65" s="47">
        <v>0.265112136471088</v>
      </c>
    </row>
    <row r="66">
      <c r="A66" s="41" t="s">
        <v>132</v>
      </c>
      <c r="B66" s="49">
        <v>32</v>
      </c>
      <c r="C66" s="49">
        <v>80</v>
      </c>
      <c r="D66" s="46" t="s">
        <v>15</v>
      </c>
      <c r="E66" s="49">
        <v>2</v>
      </c>
      <c r="F66" s="47">
        <v>1426708</v>
      </c>
      <c r="G66" s="50">
        <v>167.30000000000001</v>
      </c>
      <c r="H66" s="48">
        <v>69.599999999999994</v>
      </c>
      <c r="I66" s="49">
        <v>573.35619999999994</v>
      </c>
      <c r="J66" s="49">
        <v>576.71119999999996</v>
      </c>
      <c r="K66" s="49">
        <v>16.966428361343901</v>
      </c>
      <c r="L66" s="47">
        <v>0.24538214375259501</v>
      </c>
    </row>
    <row r="67">
      <c r="A67" s="41" t="s">
        <v>136</v>
      </c>
      <c r="B67" s="49">
        <v>32</v>
      </c>
      <c r="C67" s="49">
        <v>80</v>
      </c>
      <c r="D67" s="46" t="s">
        <v>15</v>
      </c>
      <c r="E67" s="49">
        <v>2</v>
      </c>
      <c r="F67" s="47">
        <v>1262621</v>
      </c>
      <c r="G67" s="50">
        <v>160.40000000000001</v>
      </c>
      <c r="H67" s="48">
        <v>51.600000000000001</v>
      </c>
      <c r="I67" s="49">
        <v>542.95479999999998</v>
      </c>
      <c r="J67" s="49">
        <v>560.13599999999997</v>
      </c>
      <c r="K67" s="49">
        <v>15.774405276649199</v>
      </c>
      <c r="L67" s="47">
        <v>0.28833723134231698</v>
      </c>
    </row>
    <row r="68">
      <c r="A68" s="41" t="s">
        <v>137</v>
      </c>
      <c r="B68" s="49">
        <v>35</v>
      </c>
      <c r="C68" s="49">
        <v>79</v>
      </c>
      <c r="D68" s="46" t="s">
        <v>15</v>
      </c>
      <c r="E68" s="49">
        <v>2</v>
      </c>
      <c r="F68" s="47">
        <v>1341930</v>
      </c>
      <c r="G68" s="50">
        <v>167</v>
      </c>
      <c r="H68" s="48">
        <v>50.799999999999997</v>
      </c>
      <c r="I68" s="49">
        <v>535.96249999999998</v>
      </c>
      <c r="J68" s="49">
        <v>537.08240000000001</v>
      </c>
      <c r="K68" s="49">
        <v>17.7916773617331</v>
      </c>
      <c r="L68" s="47">
        <v>0.280211398426014</v>
      </c>
    </row>
    <row r="69">
      <c r="A69" s="41" t="s">
        <v>146</v>
      </c>
      <c r="B69" s="49">
        <v>31</v>
      </c>
      <c r="C69" s="49">
        <v>100</v>
      </c>
      <c r="D69" s="46" t="s">
        <v>15</v>
      </c>
      <c r="E69" s="49">
        <v>2</v>
      </c>
      <c r="F69" s="47">
        <v>1445694</v>
      </c>
      <c r="G69" s="50">
        <v>164.90000000000001</v>
      </c>
      <c r="H69" s="48">
        <v>47.600000000000001</v>
      </c>
      <c r="I69" s="49">
        <v>517.21249999999998</v>
      </c>
      <c r="J69" s="49">
        <v>518.87339999999995</v>
      </c>
      <c r="K69" s="49">
        <v>10.936299509389</v>
      </c>
      <c r="L69" s="47">
        <v>0.28779253078510703</v>
      </c>
    </row>
    <row r="70">
      <c r="A70" s="41" t="s">
        <v>147</v>
      </c>
      <c r="B70" s="49">
        <v>32</v>
      </c>
      <c r="C70" s="49">
        <v>100</v>
      </c>
      <c r="D70" s="46" t="s">
        <v>15</v>
      </c>
      <c r="E70" s="49">
        <v>2</v>
      </c>
      <c r="F70" s="47">
        <v>1545846</v>
      </c>
      <c r="G70" s="50">
        <v>172.59999999999999</v>
      </c>
      <c r="H70" s="48">
        <v>75</v>
      </c>
      <c r="I70" s="49">
        <v>585.99040000000002</v>
      </c>
      <c r="J70" s="49">
        <v>588.05849999999998</v>
      </c>
      <c r="K70" s="49">
        <v>9.5190509608147806</v>
      </c>
      <c r="L70" s="47">
        <v>0.238863378625053</v>
      </c>
    </row>
    <row r="71">
      <c r="A71" s="41" t="s">
        <v>151</v>
      </c>
      <c r="B71" s="49">
        <v>42</v>
      </c>
      <c r="C71" s="49">
        <v>100</v>
      </c>
      <c r="D71" s="46" t="s">
        <v>15</v>
      </c>
      <c r="E71" s="49">
        <v>2</v>
      </c>
      <c r="F71" s="47">
        <v>1249748</v>
      </c>
      <c r="G71" s="50">
        <v>158.40000000000001</v>
      </c>
      <c r="H71" s="48">
        <v>67.400000000000006</v>
      </c>
      <c r="I71" s="49">
        <v>548.94650000000001</v>
      </c>
      <c r="J71" s="49">
        <v>553.10450000000003</v>
      </c>
      <c r="K71" s="49">
        <v>14.7392516003168</v>
      </c>
      <c r="L71" s="47">
        <v>0.24382734786389201</v>
      </c>
    </row>
    <row r="72">
      <c r="A72" s="41" t="s">
        <v>153</v>
      </c>
      <c r="B72" s="49">
        <v>39</v>
      </c>
      <c r="C72" s="49">
        <v>90</v>
      </c>
      <c r="D72" s="46" t="s">
        <v>15</v>
      </c>
      <c r="E72" s="49">
        <v>2</v>
      </c>
      <c r="F72" s="47">
        <v>1387779</v>
      </c>
      <c r="G72" s="50">
        <v>167.90000000000001</v>
      </c>
      <c r="H72" s="48">
        <v>70.400000000000006</v>
      </c>
      <c r="I72" s="49">
        <v>558.76030000000003</v>
      </c>
      <c r="J72" s="49">
        <v>563.20960000000002</v>
      </c>
      <c r="K72" s="49">
        <v>13.6800990802731</v>
      </c>
      <c r="L72" s="47">
        <v>0.26154084040968001</v>
      </c>
    </row>
    <row r="73">
      <c r="A73" s="41" t="s">
        <v>157</v>
      </c>
      <c r="B73" s="49">
        <v>43</v>
      </c>
      <c r="C73" s="49">
        <v>80</v>
      </c>
      <c r="D73" s="46" t="s">
        <v>15</v>
      </c>
      <c r="E73" s="49">
        <v>2</v>
      </c>
      <c r="F73" s="47">
        <v>1291279</v>
      </c>
      <c r="G73" s="50">
        <v>167.59999999999999</v>
      </c>
      <c r="H73" s="48">
        <v>79.400000000000006</v>
      </c>
      <c r="I73" s="49">
        <v>546.30070000000001</v>
      </c>
      <c r="J73" s="49">
        <v>547.86099999999999</v>
      </c>
      <c r="K73" s="49">
        <v>10.3121964309184</v>
      </c>
      <c r="L73" s="47">
        <v>0.26246598804230997</v>
      </c>
    </row>
    <row r="74">
      <c r="A74" s="41" t="s">
        <v>161</v>
      </c>
      <c r="B74" s="49">
        <v>41</v>
      </c>
      <c r="C74" s="49">
        <v>100</v>
      </c>
      <c r="D74" s="46" t="s">
        <v>15</v>
      </c>
      <c r="E74" s="49">
        <v>2</v>
      </c>
      <c r="F74" s="47">
        <v>1366561</v>
      </c>
      <c r="G74" s="50">
        <v>160.80000000000001</v>
      </c>
      <c r="H74" s="48">
        <v>77.400000000000006</v>
      </c>
      <c r="I74" s="49">
        <v>560.37860000000001</v>
      </c>
      <c r="J74" s="49">
        <v>563.9873</v>
      </c>
      <c r="K74" s="49">
        <v>8.4532702584932604</v>
      </c>
      <c r="L74" s="47">
        <v>0.29493976780936698</v>
      </c>
    </row>
    <row r="75">
      <c r="A75" s="41" t="s">
        <v>163</v>
      </c>
      <c r="B75" s="49">
        <v>46</v>
      </c>
      <c r="C75" s="49">
        <v>100</v>
      </c>
      <c r="D75" s="46" t="s">
        <v>15</v>
      </c>
      <c r="E75" s="49">
        <v>2</v>
      </c>
      <c r="F75" s="47">
        <v>1551974</v>
      </c>
      <c r="G75" s="50">
        <v>166.19999999999999</v>
      </c>
      <c r="H75" s="48">
        <v>68.400000000000006</v>
      </c>
      <c r="I75" s="49">
        <v>574.07389999999998</v>
      </c>
      <c r="J75" s="49">
        <v>576.47270000000003</v>
      </c>
      <c r="K75" s="49">
        <v>13.722262766230401</v>
      </c>
      <c r="L75" s="47">
        <v>0.26141672411135503</v>
      </c>
    </row>
    <row r="76">
      <c r="A76" s="41" t="s">
        <v>164</v>
      </c>
      <c r="B76" s="49">
        <v>39</v>
      </c>
      <c r="C76" s="49">
        <v>-6</v>
      </c>
      <c r="D76" s="46" t="s">
        <v>15</v>
      </c>
      <c r="E76" s="49">
        <v>2</v>
      </c>
      <c r="F76" s="47">
        <v>1468188</v>
      </c>
      <c r="G76" s="50">
        <v>162</v>
      </c>
      <c r="H76" s="48">
        <v>88.799999999999997</v>
      </c>
      <c r="I76" s="49">
        <v>574.57659999999998</v>
      </c>
      <c r="J76" s="49">
        <v>577.20090000000005</v>
      </c>
      <c r="K76" s="49">
        <v>8.9749529102075893</v>
      </c>
      <c r="L76" s="47">
        <v>0.241628822867445</v>
      </c>
    </row>
    <row r="77">
      <c r="A77" s="41" t="s">
        <v>165</v>
      </c>
      <c r="B77" s="49">
        <v>41</v>
      </c>
      <c r="C77" s="49">
        <v>90</v>
      </c>
      <c r="D77" s="46" t="s">
        <v>15</v>
      </c>
      <c r="E77" s="49">
        <v>2</v>
      </c>
      <c r="F77" s="47">
        <v>1431934</v>
      </c>
      <c r="G77" s="50">
        <v>163</v>
      </c>
      <c r="H77" s="48">
        <v>103.40000000000001</v>
      </c>
      <c r="I77" s="49">
        <v>583.27390000000003</v>
      </c>
      <c r="J77" s="49">
        <v>586.81179999999995</v>
      </c>
      <c r="K77" s="49">
        <v>7.1390809869059</v>
      </c>
      <c r="L77" s="47">
        <v>0.27155207316528901</v>
      </c>
    </row>
    <row r="78">
      <c r="A78" s="41" t="s">
        <v>167</v>
      </c>
      <c r="B78" s="49">
        <v>46</v>
      </c>
      <c r="C78" s="49">
        <v>100</v>
      </c>
      <c r="D78" s="46" t="s">
        <v>15</v>
      </c>
      <c r="E78" s="49">
        <v>2</v>
      </c>
      <c r="F78" s="47">
        <v>1567882</v>
      </c>
      <c r="G78" s="50">
        <v>167.69999999999999</v>
      </c>
      <c r="H78" s="48">
        <v>58.399999999999999</v>
      </c>
      <c r="I78" s="49">
        <v>569.42169999999999</v>
      </c>
      <c r="J78" s="49">
        <v>570.9633</v>
      </c>
      <c r="K78" s="49">
        <v>8.6122329616731594</v>
      </c>
      <c r="L78" s="47">
        <v>0.271112168685401</v>
      </c>
    </row>
    <row r="79">
      <c r="A79" s="41" t="s">
        <v>168</v>
      </c>
      <c r="B79" s="49">
        <v>45</v>
      </c>
      <c r="C79" s="49">
        <v>100</v>
      </c>
      <c r="D79" s="46" t="s">
        <v>15</v>
      </c>
      <c r="E79" s="49">
        <v>2</v>
      </c>
      <c r="F79" s="47">
        <v>1548090</v>
      </c>
      <c r="G79" s="50">
        <v>165.40000000000001</v>
      </c>
      <c r="H79" s="48">
        <v>83.799999999999997</v>
      </c>
      <c r="I79" s="49">
        <v>594.46140000000003</v>
      </c>
      <c r="J79" s="49">
        <v>597.25959999999998</v>
      </c>
      <c r="K79" s="49">
        <v>8.9833180060100197</v>
      </c>
      <c r="L79" s="47">
        <v>0.25856419771706901</v>
      </c>
    </row>
    <row r="80">
      <c r="A80" s="41" t="s">
        <v>171</v>
      </c>
      <c r="B80" s="49">
        <v>48</v>
      </c>
      <c r="C80" s="49">
        <v>100</v>
      </c>
      <c r="D80" s="46" t="s">
        <v>15</v>
      </c>
      <c r="E80" s="49">
        <v>2</v>
      </c>
      <c r="F80" s="47">
        <v>1488443</v>
      </c>
      <c r="G80" s="50">
        <v>181.90000000000001</v>
      </c>
      <c r="H80" s="48">
        <v>73.799999999999997</v>
      </c>
      <c r="I80" s="49">
        <v>563.08680000000004</v>
      </c>
      <c r="J80" s="49">
        <v>565.101</v>
      </c>
      <c r="K80" s="49">
        <v>17.843488168010499</v>
      </c>
      <c r="L80" s="47">
        <v>0.26150440693030402</v>
      </c>
    </row>
    <row r="81">
      <c r="A81" s="41" t="s">
        <v>177</v>
      </c>
      <c r="B81" s="49">
        <v>47</v>
      </c>
      <c r="C81" s="49">
        <v>100</v>
      </c>
      <c r="D81" s="46" t="s">
        <v>15</v>
      </c>
      <c r="E81" s="49">
        <v>2</v>
      </c>
      <c r="F81" s="47">
        <v>1393156</v>
      </c>
      <c r="G81" s="50">
        <v>174.59999999999999</v>
      </c>
      <c r="H81" s="48">
        <v>71.799999999999997</v>
      </c>
      <c r="I81" s="49">
        <v>539.48350000000005</v>
      </c>
      <c r="J81" s="49">
        <v>541.9923</v>
      </c>
      <c r="K81" s="49">
        <v>10.7549779202925</v>
      </c>
      <c r="L81" s="47">
        <v>0.26680000127606301</v>
      </c>
    </row>
    <row r="82">
      <c r="A82" s="41" t="s">
        <v>180</v>
      </c>
      <c r="B82" s="49">
        <v>48</v>
      </c>
      <c r="C82" s="49">
        <v>100</v>
      </c>
      <c r="D82" s="46" t="s">
        <v>15</v>
      </c>
      <c r="E82" s="49">
        <v>2</v>
      </c>
      <c r="F82" s="47">
        <v>1352632</v>
      </c>
      <c r="G82" s="50">
        <v>161.19999999999999</v>
      </c>
      <c r="H82" s="48">
        <v>66.599999999999994</v>
      </c>
      <c r="I82" s="49">
        <v>553.33069999999998</v>
      </c>
      <c r="J82" s="49">
        <v>554.89260000000002</v>
      </c>
      <c r="K82" s="49">
        <v>15.7026172851046</v>
      </c>
      <c r="L82" s="47">
        <v>0.250732785785728</v>
      </c>
    </row>
    <row r="83">
      <c r="A83" s="41" t="s">
        <v>183</v>
      </c>
      <c r="B83" s="49">
        <v>47</v>
      </c>
      <c r="C83" s="49">
        <v>100</v>
      </c>
      <c r="D83" s="46" t="s">
        <v>15</v>
      </c>
      <c r="E83" s="49">
        <v>2</v>
      </c>
      <c r="F83" s="47">
        <v>1531730</v>
      </c>
      <c r="G83" s="50">
        <v>157</v>
      </c>
      <c r="H83" s="48">
        <v>58.200000000000003</v>
      </c>
      <c r="I83" s="49">
        <v>566.23609999999996</v>
      </c>
      <c r="J83" s="49">
        <v>571.93740000000003</v>
      </c>
      <c r="K83" s="49">
        <v>13.363858348945501</v>
      </c>
      <c r="L83" s="47">
        <v>0.25150247229254402</v>
      </c>
    </row>
    <row r="84">
      <c r="A84" s="41" t="s">
        <v>185</v>
      </c>
      <c r="B84" s="49">
        <v>42</v>
      </c>
      <c r="C84" s="49">
        <v>60</v>
      </c>
      <c r="D84" s="46" t="s">
        <v>15</v>
      </c>
      <c r="E84" s="49">
        <v>2</v>
      </c>
      <c r="F84" s="47">
        <v>1290351</v>
      </c>
      <c r="G84" s="50">
        <v>162</v>
      </c>
      <c r="H84" s="48">
        <v>51.600000000000001</v>
      </c>
      <c r="I84" s="49">
        <v>543.15200000000004</v>
      </c>
      <c r="J84" s="49">
        <v>545.40009999999995</v>
      </c>
      <c r="K84" s="49">
        <v>10.8127719635121</v>
      </c>
      <c r="L84" s="47">
        <v>0.258485259696215</v>
      </c>
    </row>
    <row r="85">
      <c r="A85" s="41" t="s">
        <v>187</v>
      </c>
      <c r="B85" s="49">
        <v>40</v>
      </c>
      <c r="C85" s="49">
        <v>100</v>
      </c>
      <c r="D85" s="46" t="s">
        <v>15</v>
      </c>
      <c r="E85" s="49">
        <v>2</v>
      </c>
      <c r="F85" s="47">
        <v>1198071</v>
      </c>
      <c r="G85" s="50">
        <v>171.30000000000001</v>
      </c>
      <c r="H85" s="48">
        <v>141.80000000000001</v>
      </c>
      <c r="I85" s="49">
        <v>583.62639999999999</v>
      </c>
      <c r="J85" s="49">
        <v>587.15239999999994</v>
      </c>
      <c r="K85" s="49">
        <v>13.1456417442483</v>
      </c>
      <c r="L85" s="47">
        <v>0.26254395046141599</v>
      </c>
    </row>
    <row r="86">
      <c r="A86" s="41" t="s">
        <v>188</v>
      </c>
      <c r="B86" s="49">
        <v>44</v>
      </c>
      <c r="C86" s="49">
        <v>100</v>
      </c>
      <c r="D86" s="46" t="s">
        <v>15</v>
      </c>
      <c r="E86" s="49">
        <v>2</v>
      </c>
      <c r="F86" s="47">
        <v>1354034</v>
      </c>
      <c r="G86" s="50">
        <v>167.09999999999999</v>
      </c>
      <c r="H86" s="48">
        <v>62.799999999999997</v>
      </c>
      <c r="I86" s="49">
        <v>561.68209999999999</v>
      </c>
      <c r="J86" s="49">
        <v>564.98530000000005</v>
      </c>
      <c r="K86" s="49">
        <v>14.876462351618899</v>
      </c>
      <c r="L86" s="47">
        <v>0.228712985197421</v>
      </c>
    </row>
    <row r="87">
      <c r="A87" s="41" t="s">
        <v>189</v>
      </c>
      <c r="B87" s="49">
        <v>44</v>
      </c>
      <c r="C87" s="49">
        <v>90</v>
      </c>
      <c r="D87" s="46" t="s">
        <v>15</v>
      </c>
      <c r="E87" s="49">
        <v>2</v>
      </c>
      <c r="F87" s="47">
        <v>1220483</v>
      </c>
      <c r="G87" s="50">
        <v>164.40000000000001</v>
      </c>
      <c r="H87" s="48">
        <v>122.8</v>
      </c>
      <c r="I87" s="49">
        <v>567.77949999999998</v>
      </c>
      <c r="J87" s="49">
        <v>569.10170000000005</v>
      </c>
      <c r="K87" s="49">
        <v>13.2482476676206</v>
      </c>
      <c r="L87" s="47">
        <v>0.28099002874192403</v>
      </c>
    </row>
    <row r="88">
      <c r="A88" s="41" t="s">
        <v>190</v>
      </c>
      <c r="B88" s="49">
        <v>40</v>
      </c>
      <c r="C88" s="49">
        <v>100</v>
      </c>
      <c r="D88" s="46" t="s">
        <v>15</v>
      </c>
      <c r="E88" s="49">
        <v>2</v>
      </c>
      <c r="F88" s="47">
        <v>1383554</v>
      </c>
      <c r="G88" s="50">
        <v>168</v>
      </c>
      <c r="H88" s="48">
        <v>65.200000000000003</v>
      </c>
      <c r="I88" s="49">
        <v>568.08140000000003</v>
      </c>
      <c r="J88" s="49">
        <v>569.89859999999999</v>
      </c>
      <c r="K88" s="49">
        <v>12.829342046617599</v>
      </c>
      <c r="L88" s="47">
        <v>0.27217952794387801</v>
      </c>
    </row>
    <row r="89">
      <c r="A89" s="41" t="s">
        <v>200</v>
      </c>
      <c r="B89" s="49">
        <v>48</v>
      </c>
      <c r="C89" s="49">
        <v>100</v>
      </c>
      <c r="D89" s="46" t="s">
        <v>15</v>
      </c>
      <c r="E89" s="49">
        <v>2</v>
      </c>
      <c r="F89" s="47">
        <v>1505817</v>
      </c>
      <c r="G89" s="50">
        <v>168.69999999999999</v>
      </c>
      <c r="H89" s="48">
        <v>63</v>
      </c>
      <c r="I89" s="49">
        <v>576.12779999999998</v>
      </c>
      <c r="J89" s="49">
        <v>578.39660000000003</v>
      </c>
      <c r="K89" s="49">
        <v>10.277511580866101</v>
      </c>
      <c r="L89" s="47">
        <v>0.25558618340998401</v>
      </c>
    </row>
    <row r="90">
      <c r="A90" s="41" t="s">
        <v>201</v>
      </c>
      <c r="B90" s="49">
        <v>44</v>
      </c>
      <c r="C90" s="49">
        <v>100</v>
      </c>
      <c r="D90" s="46" t="s">
        <v>15</v>
      </c>
      <c r="E90" s="49">
        <v>2</v>
      </c>
      <c r="F90" s="47">
        <v>1349448</v>
      </c>
      <c r="G90" s="50">
        <v>163.19999999999999</v>
      </c>
      <c r="H90" s="48">
        <v>57.600000000000001</v>
      </c>
      <c r="I90" s="49">
        <v>543.15150000000006</v>
      </c>
      <c r="J90" s="49">
        <v>546.30470000000003</v>
      </c>
      <c r="K90" s="49">
        <v>11.423384169177</v>
      </c>
      <c r="L90" s="47">
        <v>0.27006530770028597</v>
      </c>
    </row>
    <row r="91">
      <c r="A91" s="41" t="s">
        <v>203</v>
      </c>
      <c r="B91" s="49">
        <v>39</v>
      </c>
      <c r="C91" s="49">
        <v>90</v>
      </c>
      <c r="D91" s="46" t="s">
        <v>15</v>
      </c>
      <c r="E91" s="49">
        <v>2</v>
      </c>
      <c r="F91" s="47">
        <v>1272913</v>
      </c>
      <c r="G91" s="50">
        <v>169.40000000000001</v>
      </c>
      <c r="H91" s="48">
        <v>57.799999999999997</v>
      </c>
      <c r="I91" s="49">
        <v>544.57770000000005</v>
      </c>
      <c r="J91" s="49">
        <v>547.55809999999997</v>
      </c>
      <c r="K91" s="49">
        <v>10.6690638925066</v>
      </c>
      <c r="L91" s="47">
        <v>0.26358950945593701</v>
      </c>
    </row>
    <row r="92">
      <c r="A92" s="41" t="s">
        <v>204</v>
      </c>
      <c r="B92" s="49">
        <v>45</v>
      </c>
      <c r="C92" s="49">
        <v>100</v>
      </c>
      <c r="D92" s="46" t="s">
        <v>15</v>
      </c>
      <c r="E92" s="49">
        <v>2</v>
      </c>
      <c r="F92" s="47">
        <v>1551036</v>
      </c>
      <c r="G92" s="50">
        <v>161.30000000000001</v>
      </c>
      <c r="H92" s="48">
        <v>67.799999999999997</v>
      </c>
      <c r="I92" s="49">
        <v>567.09739999999999</v>
      </c>
      <c r="J92" s="49">
        <v>570.38639999999998</v>
      </c>
      <c r="K92" s="49">
        <v>11.356676530789001</v>
      </c>
      <c r="L92" s="47">
        <v>0.29068278196737701</v>
      </c>
    </row>
    <row r="93">
      <c r="A93" s="41" t="s">
        <v>207</v>
      </c>
      <c r="B93" s="49">
        <v>46</v>
      </c>
      <c r="C93" s="49">
        <v>100</v>
      </c>
      <c r="D93" s="46" t="s">
        <v>15</v>
      </c>
      <c r="E93" s="49">
        <v>2</v>
      </c>
      <c r="F93" s="47">
        <v>1345508</v>
      </c>
      <c r="G93" s="50">
        <v>164.5</v>
      </c>
      <c r="H93" s="48">
        <v>93.200000000000003</v>
      </c>
      <c r="I93" s="49">
        <v>554.8152</v>
      </c>
      <c r="J93" s="49">
        <v>559.10069999999996</v>
      </c>
      <c r="K93" s="49">
        <v>8.8134052544373596</v>
      </c>
      <c r="L93" s="47">
        <v>0.25301186408996001</v>
      </c>
    </row>
    <row r="94">
      <c r="A94" s="41" t="s">
        <v>210</v>
      </c>
      <c r="B94" s="49">
        <v>43</v>
      </c>
      <c r="C94" s="49">
        <v>100</v>
      </c>
      <c r="D94" s="46" t="s">
        <v>15</v>
      </c>
      <c r="E94" s="49">
        <v>2</v>
      </c>
      <c r="F94" s="47">
        <v>1454856</v>
      </c>
      <c r="G94" s="50">
        <v>162.40000000000001</v>
      </c>
      <c r="H94" s="48">
        <v>71.200000000000003</v>
      </c>
      <c r="I94" s="49">
        <v>570.15160000000003</v>
      </c>
      <c r="J94" s="49">
        <v>573.17190000000005</v>
      </c>
      <c r="K94" s="49">
        <v>11.3460473984688</v>
      </c>
      <c r="L94" s="47">
        <v>0.27812896587758101</v>
      </c>
    </row>
    <row r="95">
      <c r="A95" s="41" t="s">
        <v>212</v>
      </c>
      <c r="B95" s="49">
        <v>40</v>
      </c>
      <c r="C95" s="49">
        <v>-80</v>
      </c>
      <c r="D95" s="46" t="s">
        <v>15</v>
      </c>
      <c r="E95" s="49">
        <v>2</v>
      </c>
      <c r="F95" s="47">
        <v>1440248</v>
      </c>
      <c r="G95" s="50">
        <v>169.30000000000001</v>
      </c>
      <c r="H95" s="48">
        <v>67</v>
      </c>
      <c r="I95" s="49">
        <v>557.59159999999997</v>
      </c>
      <c r="J95" s="49">
        <v>561.84730000000002</v>
      </c>
      <c r="K95" s="49">
        <v>13.5513132208232</v>
      </c>
      <c r="L95" s="47">
        <v>0.26974861344733497</v>
      </c>
    </row>
    <row r="96">
      <c r="A96" s="41" t="s">
        <v>213</v>
      </c>
      <c r="B96" s="49">
        <v>41</v>
      </c>
      <c r="C96" s="49">
        <v>100</v>
      </c>
      <c r="D96" s="46" t="s">
        <v>15</v>
      </c>
      <c r="E96" s="49">
        <v>2</v>
      </c>
      <c r="F96" s="47">
        <v>1309240</v>
      </c>
      <c r="G96" s="50">
        <v>162.59999999999999</v>
      </c>
      <c r="H96" s="48">
        <v>69.400000000000006</v>
      </c>
      <c r="I96" s="49">
        <v>556.23270000000002</v>
      </c>
      <c r="J96" s="49">
        <v>557.63980000000004</v>
      </c>
      <c r="K96" s="49">
        <v>10.5114386934015</v>
      </c>
      <c r="L96" s="47">
        <v>0.29693443257268298</v>
      </c>
    </row>
    <row r="97">
      <c r="A97" s="41" t="s">
        <v>214</v>
      </c>
      <c r="B97" s="49">
        <v>45</v>
      </c>
      <c r="C97" s="49">
        <v>70</v>
      </c>
      <c r="D97" s="46" t="s">
        <v>15</v>
      </c>
      <c r="E97" s="49">
        <v>2</v>
      </c>
      <c r="F97" s="47">
        <v>1497573</v>
      </c>
      <c r="G97" s="50">
        <v>171.09999999999999</v>
      </c>
      <c r="H97" s="48">
        <v>90.799999999999997</v>
      </c>
      <c r="I97" s="49">
        <v>578.75409999999999</v>
      </c>
      <c r="J97" s="49">
        <v>580.40150000000006</v>
      </c>
      <c r="K97" s="49">
        <v>16.876947413316401</v>
      </c>
      <c r="L97" s="47">
        <v>0.27976752224435802</v>
      </c>
    </row>
    <row r="98">
      <c r="A98" s="41" t="s">
        <v>215</v>
      </c>
      <c r="B98" s="49">
        <v>44</v>
      </c>
      <c r="C98" s="49">
        <v>90</v>
      </c>
      <c r="D98" s="46" t="s">
        <v>15</v>
      </c>
      <c r="E98" s="49">
        <v>2</v>
      </c>
      <c r="F98" s="47">
        <v>1268232</v>
      </c>
      <c r="G98" s="50">
        <v>163</v>
      </c>
      <c r="H98" s="48">
        <v>90.599999999999994</v>
      </c>
      <c r="I98" s="49">
        <v>549.97299999999996</v>
      </c>
      <c r="J98" s="49">
        <v>553.09119999999996</v>
      </c>
      <c r="K98" s="49">
        <v>7.70245464741721</v>
      </c>
      <c r="L98" s="47">
        <v>0.272643436668704</v>
      </c>
    </row>
    <row r="99">
      <c r="A99" s="41" t="s">
        <v>217</v>
      </c>
      <c r="B99" s="49">
        <v>43</v>
      </c>
      <c r="C99" s="49">
        <v>100</v>
      </c>
      <c r="D99" s="46" t="s">
        <v>15</v>
      </c>
      <c r="E99" s="49">
        <v>2</v>
      </c>
      <c r="F99" s="47">
        <v>1343560</v>
      </c>
      <c r="G99" s="50">
        <v>164.80000000000001</v>
      </c>
      <c r="H99" s="48">
        <v>62.799999999999997</v>
      </c>
      <c r="I99" s="49">
        <v>557.86649999999997</v>
      </c>
      <c r="J99" s="49">
        <v>562.9819</v>
      </c>
      <c r="K99" s="49">
        <v>8.2269402538174603</v>
      </c>
      <c r="L99" s="47">
        <v>0.27911177300192702</v>
      </c>
    </row>
    <row r="100">
      <c r="A100" s="41" t="s">
        <v>218</v>
      </c>
      <c r="B100" s="49">
        <v>47</v>
      </c>
      <c r="C100" s="49">
        <v>100</v>
      </c>
      <c r="D100" s="46" t="s">
        <v>15</v>
      </c>
      <c r="E100" s="49">
        <v>2</v>
      </c>
      <c r="F100" s="47">
        <v>1211430</v>
      </c>
      <c r="G100" s="50">
        <v>165.40000000000001</v>
      </c>
      <c r="H100" s="48">
        <v>64.599999999999994</v>
      </c>
      <c r="I100" s="49">
        <v>540.59249999999997</v>
      </c>
      <c r="J100" s="49">
        <v>543.15499999999997</v>
      </c>
      <c r="K100" s="49">
        <v>10.7549779202925</v>
      </c>
      <c r="L100" s="47">
        <v>0.26680000127606301</v>
      </c>
    </row>
    <row r="101">
      <c r="A101" s="41" t="s">
        <v>219</v>
      </c>
      <c r="B101" s="49">
        <v>47</v>
      </c>
      <c r="C101" s="49">
        <v>56</v>
      </c>
      <c r="D101" s="46" t="s">
        <v>15</v>
      </c>
      <c r="E101" s="49">
        <v>2</v>
      </c>
      <c r="F101" s="47">
        <v>1310731</v>
      </c>
      <c r="G101" s="50">
        <v>161.40000000000001</v>
      </c>
      <c r="H101" s="48">
        <v>47.200000000000003</v>
      </c>
      <c r="I101" s="49">
        <v>551.98530000000005</v>
      </c>
      <c r="J101" s="49">
        <v>553.39089999999999</v>
      </c>
      <c r="K101" s="49">
        <v>7.9710633830403896</v>
      </c>
      <c r="L101" s="47">
        <v>0.268772658411983</v>
      </c>
    </row>
    <row r="102">
      <c r="A102" s="41" t="s">
        <v>220</v>
      </c>
      <c r="B102" s="49">
        <v>47</v>
      </c>
      <c r="C102" s="49">
        <v>100</v>
      </c>
      <c r="D102" s="46" t="s">
        <v>15</v>
      </c>
      <c r="E102" s="49">
        <v>2</v>
      </c>
      <c r="F102" s="47">
        <v>1357053</v>
      </c>
      <c r="G102" s="50">
        <v>166.09999999999999</v>
      </c>
      <c r="H102" s="48">
        <v>67.799999999999997</v>
      </c>
      <c r="I102" s="49">
        <v>551.9615</v>
      </c>
      <c r="J102" s="49">
        <v>554.23810000000003</v>
      </c>
      <c r="K102" s="49">
        <v>19.201015928462599</v>
      </c>
      <c r="L102" s="47">
        <v>0.28700297926305601</v>
      </c>
    </row>
    <row r="103">
      <c r="A103" s="41" t="s">
        <v>221</v>
      </c>
      <c r="B103" s="49">
        <v>47</v>
      </c>
      <c r="C103" s="49">
        <v>100</v>
      </c>
      <c r="D103" s="46" t="s">
        <v>15</v>
      </c>
      <c r="E103" s="49">
        <v>2</v>
      </c>
      <c r="F103" s="47">
        <v>1529211</v>
      </c>
      <c r="G103" s="50">
        <v>168.90000000000001</v>
      </c>
      <c r="H103" s="48">
        <v>76.400000000000006</v>
      </c>
      <c r="I103" s="49">
        <v>578.36120000000005</v>
      </c>
      <c r="J103" s="49">
        <v>580.61760000000004</v>
      </c>
      <c r="K103" s="49">
        <v>9.6203037509015008</v>
      </c>
      <c r="L103" s="47">
        <v>0.253150999203132</v>
      </c>
    </row>
    <row r="104">
      <c r="A104" s="41" t="s">
        <v>225</v>
      </c>
      <c r="B104" s="49">
        <v>40</v>
      </c>
      <c r="C104" s="49">
        <v>100</v>
      </c>
      <c r="D104" s="46" t="s">
        <v>15</v>
      </c>
      <c r="E104" s="49">
        <v>2</v>
      </c>
      <c r="F104" s="47">
        <v>1461307</v>
      </c>
      <c r="G104" s="50">
        <v>179.30000000000001</v>
      </c>
      <c r="H104" s="48">
        <v>59</v>
      </c>
      <c r="I104" s="49">
        <v>577.52110000000005</v>
      </c>
      <c r="J104" s="49">
        <v>579.48350000000005</v>
      </c>
      <c r="K104" s="49">
        <v>8.6688095552384095</v>
      </c>
      <c r="L104" s="47">
        <v>0.24992172172072799</v>
      </c>
    </row>
    <row r="105">
      <c r="A105" s="41" t="s">
        <v>226</v>
      </c>
      <c r="B105" s="49">
        <v>41</v>
      </c>
      <c r="C105" s="49">
        <v>100</v>
      </c>
      <c r="D105" s="46" t="s">
        <v>15</v>
      </c>
      <c r="E105" s="49">
        <v>2</v>
      </c>
      <c r="F105" s="47">
        <v>1677434</v>
      </c>
      <c r="G105" s="50">
        <v>163.19999999999999</v>
      </c>
      <c r="H105" s="48">
        <v>63</v>
      </c>
      <c r="I105" s="49">
        <v>578.1182</v>
      </c>
      <c r="J105" s="49">
        <v>580.40160000000003</v>
      </c>
      <c r="K105" s="49">
        <v>14.5070230230207</v>
      </c>
      <c r="L105" s="47">
        <v>0.26303086808939902</v>
      </c>
    </row>
    <row r="106">
      <c r="A106" s="41" t="s">
        <v>227</v>
      </c>
      <c r="B106" s="49">
        <v>43</v>
      </c>
      <c r="C106" s="49">
        <v>79</v>
      </c>
      <c r="D106" s="46" t="s">
        <v>15</v>
      </c>
      <c r="E106" s="49">
        <v>2</v>
      </c>
      <c r="F106" s="47">
        <v>1600105</v>
      </c>
      <c r="G106" s="50">
        <v>173.19999999999999</v>
      </c>
      <c r="H106" s="48">
        <v>81.599999999999994</v>
      </c>
      <c r="I106" s="49">
        <v>597.93460000000005</v>
      </c>
      <c r="J106" s="49">
        <v>600.30150000000003</v>
      </c>
      <c r="K106" s="49">
        <v>9.1178726024061501</v>
      </c>
      <c r="L106" s="47">
        <v>0.26000841298653998</v>
      </c>
    </row>
    <row r="107">
      <c r="A107" s="41" t="s">
        <v>228</v>
      </c>
      <c r="B107" s="49">
        <v>40</v>
      </c>
      <c r="C107" s="49">
        <v>100</v>
      </c>
      <c r="D107" s="46" t="s">
        <v>15</v>
      </c>
      <c r="E107" s="49">
        <v>2</v>
      </c>
      <c r="F107" s="47">
        <v>1203380</v>
      </c>
      <c r="G107" s="50">
        <v>157.09999999999999</v>
      </c>
      <c r="H107" s="48">
        <v>57</v>
      </c>
      <c r="I107" s="49">
        <v>525.21109999999999</v>
      </c>
      <c r="J107" s="49">
        <v>528.88530000000003</v>
      </c>
      <c r="K107" s="49">
        <v>10.9334395783485</v>
      </c>
      <c r="L107" s="47">
        <v>0.29456273154929502</v>
      </c>
    </row>
    <row r="108">
      <c r="A108" s="41" t="s">
        <v>230</v>
      </c>
      <c r="B108" s="49">
        <v>41</v>
      </c>
      <c r="C108" s="49">
        <v>-100</v>
      </c>
      <c r="D108" s="46" t="s">
        <v>15</v>
      </c>
      <c r="E108" s="49">
        <v>2</v>
      </c>
      <c r="F108" s="47">
        <v>1263226</v>
      </c>
      <c r="G108" s="50">
        <v>161.30000000000001</v>
      </c>
      <c r="H108" s="48">
        <v>65.200000000000003</v>
      </c>
      <c r="I108" s="49">
        <v>549.86630000000002</v>
      </c>
      <c r="J108" s="49">
        <v>552.053</v>
      </c>
      <c r="K108" s="49">
        <v>16.5861088207783</v>
      </c>
      <c r="L108" s="47">
        <v>0.28357442469432498</v>
      </c>
    </row>
    <row r="109">
      <c r="A109" s="41" t="s">
        <v>232</v>
      </c>
      <c r="B109" s="49">
        <v>39</v>
      </c>
      <c r="C109" s="49">
        <v>100</v>
      </c>
      <c r="D109" s="46" t="s">
        <v>15</v>
      </c>
      <c r="E109" s="49">
        <v>2</v>
      </c>
      <c r="F109" s="47">
        <v>1318309</v>
      </c>
      <c r="G109" s="50">
        <v>170.30000000000001</v>
      </c>
      <c r="H109" s="48">
        <v>68.799999999999997</v>
      </c>
      <c r="I109" s="49">
        <v>563.12609999999995</v>
      </c>
      <c r="J109" s="49">
        <v>565.87810000000002</v>
      </c>
      <c r="K109" s="49">
        <v>10.0887543497037</v>
      </c>
      <c r="L109" s="47">
        <v>0.29240804076215898</v>
      </c>
    </row>
    <row r="110">
      <c r="A110" s="41" t="s">
        <v>234</v>
      </c>
      <c r="B110" s="49">
        <v>46</v>
      </c>
      <c r="C110" s="49">
        <v>100</v>
      </c>
      <c r="D110" s="46" t="s">
        <v>15</v>
      </c>
      <c r="E110" s="49">
        <v>2</v>
      </c>
      <c r="F110" s="47">
        <v>1374795</v>
      </c>
      <c r="G110" s="50">
        <v>163.80000000000001</v>
      </c>
      <c r="H110" s="48">
        <v>56</v>
      </c>
      <c r="I110" s="49">
        <v>549.26289999999995</v>
      </c>
      <c r="J110" s="49">
        <v>552.76120000000003</v>
      </c>
      <c r="K110" s="49">
        <v>17.6170663417318</v>
      </c>
      <c r="L110" s="47">
        <v>0.26348250316849497</v>
      </c>
    </row>
    <row r="111">
      <c r="A111" s="41" t="s">
        <v>235</v>
      </c>
      <c r="B111" s="49">
        <v>44</v>
      </c>
      <c r="C111" s="49">
        <v>76</v>
      </c>
      <c r="D111" s="46" t="s">
        <v>15</v>
      </c>
      <c r="E111" s="49">
        <v>2</v>
      </c>
      <c r="F111" s="47">
        <v>1531808</v>
      </c>
      <c r="G111" s="50">
        <v>168.5</v>
      </c>
      <c r="H111" s="48">
        <v>62</v>
      </c>
      <c r="I111" s="49">
        <v>575.68700000000001</v>
      </c>
      <c r="J111" s="49">
        <v>579.03530000000001</v>
      </c>
      <c r="K111" s="49">
        <v>11.571344578907601</v>
      </c>
      <c r="L111" s="47">
        <v>0.257868647740015</v>
      </c>
    </row>
    <row r="112">
      <c r="A112" s="41" t="s">
        <v>238</v>
      </c>
      <c r="B112" s="49">
        <v>42</v>
      </c>
      <c r="C112" s="49">
        <v>100</v>
      </c>
      <c r="D112" s="46" t="s">
        <v>15</v>
      </c>
      <c r="E112" s="49">
        <v>2</v>
      </c>
      <c r="F112" s="47">
        <v>1371512</v>
      </c>
      <c r="G112" s="50">
        <v>165.90000000000001</v>
      </c>
      <c r="H112" s="48">
        <v>64</v>
      </c>
      <c r="I112" s="49">
        <v>557.61329999999998</v>
      </c>
      <c r="J112" s="49">
        <v>561.52610000000004</v>
      </c>
      <c r="K112" s="49">
        <v>14.331489155847001</v>
      </c>
      <c r="L112" s="47">
        <v>0.26278945027272499</v>
      </c>
    </row>
    <row r="113">
      <c r="A113" s="41" t="s">
        <v>239</v>
      </c>
      <c r="B113" s="49">
        <v>48</v>
      </c>
      <c r="C113" s="49">
        <v>89</v>
      </c>
      <c r="D113" s="46" t="s">
        <v>15</v>
      </c>
      <c r="E113" s="49">
        <v>2</v>
      </c>
      <c r="F113" s="47">
        <v>1430251</v>
      </c>
      <c r="G113" s="50">
        <v>175.5</v>
      </c>
      <c r="H113" s="48">
        <v>63</v>
      </c>
      <c r="I113" s="49">
        <v>553.65150000000006</v>
      </c>
      <c r="J113" s="49">
        <v>554.81870000000004</v>
      </c>
      <c r="K113" s="49">
        <v>16.9056002973287</v>
      </c>
      <c r="L113" s="47">
        <v>0.26534616916577602</v>
      </c>
    </row>
    <row r="114">
      <c r="A114" s="41" t="s">
        <v>243</v>
      </c>
      <c r="B114" s="49">
        <v>39</v>
      </c>
      <c r="C114" s="49">
        <v>100</v>
      </c>
      <c r="D114" s="46" t="s">
        <v>15</v>
      </c>
      <c r="E114" s="49">
        <v>2</v>
      </c>
      <c r="F114" s="47">
        <v>1242099</v>
      </c>
      <c r="G114" s="50">
        <v>170.19999999999999</v>
      </c>
      <c r="H114" s="48">
        <v>96.5</v>
      </c>
      <c r="I114" s="51">
        <v>552.66809999999998</v>
      </c>
      <c r="J114" s="49">
        <v>554.82960000000003</v>
      </c>
      <c r="K114" s="49">
        <v>8.1613722589156694</v>
      </c>
      <c r="L114" s="47">
        <v>0.25211766640322902</v>
      </c>
    </row>
    <row r="115">
      <c r="A115" s="41" t="s">
        <v>244</v>
      </c>
      <c r="B115" s="49">
        <v>39</v>
      </c>
      <c r="C115" s="49">
        <v>80</v>
      </c>
      <c r="D115" s="46" t="s">
        <v>15</v>
      </c>
      <c r="E115" s="49">
        <v>2</v>
      </c>
      <c r="F115" s="47">
        <v>1280595</v>
      </c>
      <c r="G115" s="50">
        <v>162.19999999999999</v>
      </c>
      <c r="H115" s="48">
        <v>53</v>
      </c>
      <c r="I115" s="49">
        <v>549.8211</v>
      </c>
      <c r="J115" s="49">
        <v>551.40409999999997</v>
      </c>
      <c r="K115" s="49">
        <v>17.865619141406501</v>
      </c>
      <c r="L115" s="47">
        <v>0.30107865802681799</v>
      </c>
    </row>
    <row r="116">
      <c r="A116" s="41" t="s">
        <v>246</v>
      </c>
      <c r="B116" s="49">
        <v>44</v>
      </c>
      <c r="C116" s="49">
        <v>80</v>
      </c>
      <c r="D116" s="46" t="s">
        <v>15</v>
      </c>
      <c r="E116" s="49">
        <v>2</v>
      </c>
      <c r="F116" s="47">
        <v>1397414</v>
      </c>
      <c r="G116" s="50">
        <v>158.5</v>
      </c>
      <c r="H116" s="48">
        <v>44.200000000000003</v>
      </c>
      <c r="I116" s="49">
        <v>541.38279999999997</v>
      </c>
      <c r="J116" s="49">
        <v>544.3809</v>
      </c>
      <c r="K116" s="49">
        <v>16.213813402004401</v>
      </c>
      <c r="L116" s="47">
        <v>0.26834676618463099</v>
      </c>
    </row>
    <row r="117">
      <c r="A117" s="41" t="s">
        <v>247</v>
      </c>
      <c r="B117" s="49">
        <v>44</v>
      </c>
      <c r="C117" s="49">
        <v>100</v>
      </c>
      <c r="D117" s="46" t="s">
        <v>15</v>
      </c>
      <c r="E117" s="49">
        <v>2</v>
      </c>
      <c r="F117" s="47">
        <v>1391841</v>
      </c>
      <c r="G117" s="50">
        <v>160.30000000000001</v>
      </c>
      <c r="H117" s="48">
        <v>57.200000000000003</v>
      </c>
      <c r="I117" s="49">
        <v>560.21510000000001</v>
      </c>
      <c r="J117" s="49">
        <v>562.24739999999997</v>
      </c>
      <c r="K117" s="49">
        <v>17.179985271153299</v>
      </c>
      <c r="L117" s="47">
        <v>0.28260624317256899</v>
      </c>
    </row>
    <row r="118">
      <c r="A118" s="41" t="s">
        <v>249</v>
      </c>
      <c r="B118" s="49">
        <v>44</v>
      </c>
      <c r="C118" s="49">
        <v>100</v>
      </c>
      <c r="D118" s="46" t="s">
        <v>15</v>
      </c>
      <c r="E118" s="49">
        <v>2</v>
      </c>
      <c r="F118" s="47">
        <v>1456411</v>
      </c>
      <c r="G118" s="50">
        <v>172.19999999999999</v>
      </c>
      <c r="H118" s="48">
        <v>90.599999999999994</v>
      </c>
      <c r="I118" s="49">
        <v>566.24419999999998</v>
      </c>
      <c r="J118" s="49">
        <v>568.16589999999997</v>
      </c>
      <c r="K118" s="49">
        <v>13.625637868810699</v>
      </c>
      <c r="L118" s="47">
        <v>0.25677560451320602</v>
      </c>
    </row>
    <row r="119">
      <c r="A119" s="41" t="s">
        <v>250</v>
      </c>
      <c r="B119" s="49">
        <v>46</v>
      </c>
      <c r="C119" s="49">
        <v>90</v>
      </c>
      <c r="D119" s="46" t="s">
        <v>15</v>
      </c>
      <c r="E119" s="49">
        <v>2</v>
      </c>
      <c r="F119" s="47">
        <v>1242029</v>
      </c>
      <c r="G119" s="50">
        <v>168.19999999999999</v>
      </c>
      <c r="H119" s="48">
        <v>53.399999999999999</v>
      </c>
      <c r="I119" s="49">
        <v>538.84140000000002</v>
      </c>
      <c r="J119" s="49">
        <v>541.60440000000006</v>
      </c>
      <c r="K119" s="49">
        <v>9.6016956574867205</v>
      </c>
      <c r="L119" s="47">
        <v>0.26064915093927399</v>
      </c>
    </row>
    <row r="120">
      <c r="A120" s="41" t="s">
        <v>251</v>
      </c>
      <c r="B120" s="49">
        <v>49</v>
      </c>
      <c r="C120" s="49">
        <v>78</v>
      </c>
      <c r="D120" s="46" t="s">
        <v>15</v>
      </c>
      <c r="E120" s="49">
        <v>2</v>
      </c>
      <c r="F120" s="47">
        <v>1381525</v>
      </c>
      <c r="G120" s="50">
        <v>168.69999999999999</v>
      </c>
      <c r="H120" s="48">
        <v>68.400000000000006</v>
      </c>
      <c r="I120" s="49">
        <v>547.12189999999998</v>
      </c>
      <c r="J120" s="49">
        <v>548.35260000000005</v>
      </c>
      <c r="K120" s="49">
        <v>14.7704029254486</v>
      </c>
      <c r="L120" s="47">
        <v>0.25905158610020701</v>
      </c>
    </row>
    <row r="121">
      <c r="A121" s="41" t="s">
        <v>252</v>
      </c>
      <c r="B121" s="49">
        <v>42</v>
      </c>
      <c r="C121" s="49">
        <v>100</v>
      </c>
      <c r="D121" s="46" t="s">
        <v>15</v>
      </c>
      <c r="E121" s="49">
        <v>2</v>
      </c>
      <c r="F121" s="47">
        <v>1440944</v>
      </c>
      <c r="G121" s="50">
        <v>174.19999999999999</v>
      </c>
      <c r="H121" s="48">
        <v>63.200000000000003</v>
      </c>
      <c r="I121" s="49">
        <v>558.97820000000002</v>
      </c>
      <c r="J121" s="49">
        <v>560.25689999999997</v>
      </c>
      <c r="K121" s="49">
        <v>13.6037420705635</v>
      </c>
      <c r="L121" s="47">
        <v>0.290664602611728</v>
      </c>
    </row>
    <row r="122">
      <c r="A122" s="41" t="s">
        <v>255</v>
      </c>
      <c r="B122" s="49">
        <v>57</v>
      </c>
      <c r="C122" s="49">
        <v>79</v>
      </c>
      <c r="D122" s="46" t="s">
        <v>15</v>
      </c>
      <c r="E122" s="49">
        <v>2</v>
      </c>
      <c r="F122" s="47">
        <v>1330082</v>
      </c>
      <c r="G122" s="50">
        <v>156.90000000000001</v>
      </c>
      <c r="H122" s="48">
        <v>67.200000000000003</v>
      </c>
      <c r="I122" s="49">
        <v>557.76679999999999</v>
      </c>
      <c r="J122" s="49">
        <v>561.08460000000002</v>
      </c>
      <c r="K122" s="49">
        <v>11.7830919978837</v>
      </c>
      <c r="L122" s="47">
        <v>0.27521747993815798</v>
      </c>
    </row>
    <row r="123">
      <c r="A123" s="41" t="s">
        <v>257</v>
      </c>
      <c r="B123" s="49">
        <v>54</v>
      </c>
      <c r="C123" s="49">
        <v>90</v>
      </c>
      <c r="D123" s="46" t="s">
        <v>15</v>
      </c>
      <c r="E123" s="49">
        <v>2</v>
      </c>
      <c r="F123" s="47">
        <v>1465067</v>
      </c>
      <c r="G123" s="50">
        <v>160</v>
      </c>
      <c r="H123" s="48">
        <v>65.599999999999994</v>
      </c>
      <c r="I123" s="49">
        <v>568.06299999999999</v>
      </c>
      <c r="J123" s="49">
        <v>575.96069999999997</v>
      </c>
      <c r="K123" s="49">
        <v>12.601160112553799</v>
      </c>
      <c r="L123" s="47">
        <v>0.23860896426616399</v>
      </c>
    </row>
    <row r="124">
      <c r="A124" s="41" t="s">
        <v>258</v>
      </c>
      <c r="B124" s="49">
        <v>49</v>
      </c>
      <c r="C124" s="49">
        <v>47</v>
      </c>
      <c r="D124" s="46" t="s">
        <v>15</v>
      </c>
      <c r="E124" s="49">
        <v>2</v>
      </c>
      <c r="F124" s="47">
        <v>1334969</v>
      </c>
      <c r="G124" s="50">
        <v>169.09999999999999</v>
      </c>
      <c r="H124" s="48">
        <v>89.599999999999994</v>
      </c>
      <c r="I124" s="49">
        <v>555.05029999999999</v>
      </c>
      <c r="J124" s="49">
        <v>556.69740000000002</v>
      </c>
      <c r="K124" s="49">
        <v>14.0059469971631</v>
      </c>
      <c r="L124" s="47">
        <v>0.27657414840767203</v>
      </c>
    </row>
    <row r="125">
      <c r="A125" s="41" t="s">
        <v>261</v>
      </c>
      <c r="B125" s="49">
        <v>56</v>
      </c>
      <c r="C125" s="49">
        <v>100</v>
      </c>
      <c r="D125" s="46" t="s">
        <v>15</v>
      </c>
      <c r="E125" s="49">
        <v>2</v>
      </c>
      <c r="F125" s="47">
        <v>1357252</v>
      </c>
      <c r="G125" s="50">
        <v>172</v>
      </c>
      <c r="H125" s="48">
        <v>57.799999999999997</v>
      </c>
      <c r="I125" s="49">
        <v>556.06020000000001</v>
      </c>
      <c r="J125" s="49">
        <v>558.28989999999999</v>
      </c>
      <c r="K125" s="49">
        <v>8.1882718651892592</v>
      </c>
      <c r="L125" s="47">
        <v>0.26515868394421699</v>
      </c>
    </row>
    <row r="126">
      <c r="A126" s="41" t="s">
        <v>263</v>
      </c>
      <c r="B126" s="49">
        <v>53</v>
      </c>
      <c r="C126" s="49">
        <v>-100</v>
      </c>
      <c r="D126" s="46" t="s">
        <v>15</v>
      </c>
      <c r="E126" s="49">
        <v>2</v>
      </c>
      <c r="F126" s="47">
        <v>1273578</v>
      </c>
      <c r="G126" s="50">
        <v>164.40000000000001</v>
      </c>
      <c r="H126" s="48">
        <v>74.799999999999997</v>
      </c>
      <c r="I126" s="49">
        <v>559.52430000000004</v>
      </c>
      <c r="J126" s="49">
        <v>561.29010000000005</v>
      </c>
      <c r="K126" s="49">
        <v>9.3563121804852099</v>
      </c>
      <c r="L126" s="47">
        <v>0.27566085545652802</v>
      </c>
    </row>
    <row r="127">
      <c r="A127" s="41" t="s">
        <v>264</v>
      </c>
      <c r="B127" s="49">
        <v>50</v>
      </c>
      <c r="C127" s="49">
        <v>100</v>
      </c>
      <c r="D127" s="46" t="s">
        <v>15</v>
      </c>
      <c r="E127" s="49">
        <v>2</v>
      </c>
      <c r="F127" s="47">
        <v>1294661</v>
      </c>
      <c r="G127" s="50">
        <v>155.90000000000001</v>
      </c>
      <c r="H127" s="48">
        <v>54.200000000000003</v>
      </c>
      <c r="I127" s="49">
        <v>541.16750000000002</v>
      </c>
      <c r="J127" s="49">
        <v>544.33810000000005</v>
      </c>
      <c r="K127" s="49">
        <v>16.103393125384301</v>
      </c>
      <c r="L127" s="47">
        <v>0.27694811583767198</v>
      </c>
    </row>
    <row r="128">
      <c r="A128" s="41" t="s">
        <v>265</v>
      </c>
      <c r="B128" s="49">
        <v>58</v>
      </c>
      <c r="C128" s="49">
        <v>90</v>
      </c>
      <c r="D128" s="46" t="s">
        <v>15</v>
      </c>
      <c r="E128" s="49">
        <v>2</v>
      </c>
      <c r="F128" s="47">
        <v>1516273</v>
      </c>
      <c r="G128" s="50">
        <v>169.59999999999999</v>
      </c>
      <c r="H128" s="48">
        <v>75.200000000000003</v>
      </c>
      <c r="I128" s="49">
        <v>566.4298</v>
      </c>
      <c r="J128" s="49">
        <v>571.26279999999997</v>
      </c>
      <c r="K128" s="49">
        <v>17.875767900308201</v>
      </c>
      <c r="L128" s="47">
        <v>0.227477165659626</v>
      </c>
    </row>
    <row r="129">
      <c r="A129" s="41" t="s">
        <v>266</v>
      </c>
      <c r="B129" s="49">
        <v>58</v>
      </c>
      <c r="C129" s="49">
        <v>-100</v>
      </c>
      <c r="D129" s="46" t="s">
        <v>15</v>
      </c>
      <c r="E129" s="49">
        <v>2</v>
      </c>
      <c r="F129" s="47">
        <v>1336807</v>
      </c>
      <c r="G129" s="50">
        <v>167.40000000000001</v>
      </c>
      <c r="H129" s="48">
        <v>57.399999999999999</v>
      </c>
      <c r="I129" s="49">
        <v>559.10289999999998</v>
      </c>
      <c r="J129" s="49">
        <v>563.03510000000006</v>
      </c>
      <c r="K129" s="49">
        <v>9.0896267942371498</v>
      </c>
      <c r="L129" s="47">
        <v>0.254338662207171</v>
      </c>
    </row>
    <row r="130">
      <c r="A130" s="41" t="s">
        <v>267</v>
      </c>
      <c r="B130" s="49">
        <v>58</v>
      </c>
      <c r="C130" s="49">
        <v>-41</v>
      </c>
      <c r="D130" s="46" t="s">
        <v>15</v>
      </c>
      <c r="E130" s="49">
        <v>2</v>
      </c>
      <c r="F130" s="47">
        <v>1329218</v>
      </c>
      <c r="G130" s="50">
        <v>160.5</v>
      </c>
      <c r="H130" s="48">
        <v>60.399999999999999</v>
      </c>
      <c r="I130" s="49">
        <v>557.89670000000001</v>
      </c>
      <c r="J130" s="49">
        <v>562.08609999999999</v>
      </c>
      <c r="K130" s="49">
        <v>13.744925192576501</v>
      </c>
      <c r="L130" s="47">
        <v>0.24999311705639601</v>
      </c>
    </row>
    <row r="131">
      <c r="A131" s="41" t="s">
        <v>268</v>
      </c>
      <c r="B131" s="49">
        <v>51</v>
      </c>
      <c r="C131" s="49">
        <v>79</v>
      </c>
      <c r="D131" s="46" t="s">
        <v>15</v>
      </c>
      <c r="E131" s="49">
        <v>2</v>
      </c>
      <c r="F131" s="47">
        <v>1426082</v>
      </c>
      <c r="G131" s="50">
        <v>163.09999999999999</v>
      </c>
      <c r="H131" s="48">
        <v>66</v>
      </c>
      <c r="I131" s="49">
        <v>549.13649999999996</v>
      </c>
      <c r="J131" s="49">
        <v>551.02210000000002</v>
      </c>
      <c r="K131" s="49">
        <v>15.596003127257999</v>
      </c>
      <c r="L131" s="47">
        <v>0.30805272947469298</v>
      </c>
    </row>
    <row r="132">
      <c r="A132" s="41" t="s">
        <v>269</v>
      </c>
      <c r="B132" s="49">
        <v>54</v>
      </c>
      <c r="C132" s="49">
        <v>80</v>
      </c>
      <c r="D132" s="46" t="s">
        <v>15</v>
      </c>
      <c r="E132" s="49">
        <v>2</v>
      </c>
      <c r="F132" s="47">
        <v>1362451</v>
      </c>
      <c r="G132" s="50">
        <v>166.69999999999999</v>
      </c>
      <c r="H132" s="48">
        <v>59.600000000000001</v>
      </c>
      <c r="I132" s="49">
        <v>558.96839999999997</v>
      </c>
      <c r="J132" s="49">
        <v>562.57950000000005</v>
      </c>
      <c r="K132" s="49">
        <v>11.102668432693299</v>
      </c>
      <c r="L132" s="47">
        <v>0.25232666325250103</v>
      </c>
    </row>
    <row r="133">
      <c r="A133" s="41" t="s">
        <v>275</v>
      </c>
      <c r="B133" s="49">
        <v>54</v>
      </c>
      <c r="C133" s="49">
        <v>100</v>
      </c>
      <c r="D133" s="46" t="s">
        <v>15</v>
      </c>
      <c r="E133" s="49">
        <v>2</v>
      </c>
      <c r="F133" s="47">
        <v>1266649</v>
      </c>
      <c r="G133" s="50">
        <v>160.59999999999999</v>
      </c>
      <c r="H133" s="48">
        <v>55.600000000000001</v>
      </c>
      <c r="I133" s="49">
        <v>554.97180000000003</v>
      </c>
      <c r="J133" s="49">
        <v>557.33199999999999</v>
      </c>
      <c r="K133" s="49">
        <v>10.6894433017645</v>
      </c>
      <c r="L133" s="47">
        <v>0.28941913403084002</v>
      </c>
    </row>
    <row r="134">
      <c r="A134" s="41" t="s">
        <v>276</v>
      </c>
      <c r="B134" s="49">
        <v>49</v>
      </c>
      <c r="C134" s="49">
        <v>100</v>
      </c>
      <c r="D134" s="46" t="s">
        <v>15</v>
      </c>
      <c r="E134" s="49">
        <v>2</v>
      </c>
      <c r="F134" s="47">
        <v>1256759</v>
      </c>
      <c r="G134" s="50">
        <v>161.19999999999999</v>
      </c>
      <c r="H134" s="48">
        <v>68.400000000000006</v>
      </c>
      <c r="I134" s="49">
        <v>553.36680000000001</v>
      </c>
      <c r="J134" s="49">
        <v>557.60050000000001</v>
      </c>
      <c r="K134" s="49">
        <v>18.544978172532701</v>
      </c>
      <c r="L134" s="47">
        <v>0.26946456629323401</v>
      </c>
    </row>
    <row r="135">
      <c r="A135" s="41" t="s">
        <v>281</v>
      </c>
      <c r="B135" s="49">
        <v>52</v>
      </c>
      <c r="C135" s="49">
        <v>-100</v>
      </c>
      <c r="D135" s="46" t="s">
        <v>15</v>
      </c>
      <c r="E135" s="49">
        <v>2</v>
      </c>
      <c r="F135" s="47">
        <v>1232578</v>
      </c>
      <c r="G135" s="50">
        <v>157.19999999999999</v>
      </c>
      <c r="H135" s="48">
        <v>70.599999999999994</v>
      </c>
      <c r="I135" s="49">
        <v>550.12159999999994</v>
      </c>
      <c r="J135" s="49">
        <v>551.93629999999996</v>
      </c>
      <c r="K135" s="49">
        <v>12.421625312029599</v>
      </c>
      <c r="L135" s="47">
        <v>0.24871562437377201</v>
      </c>
    </row>
    <row r="136">
      <c r="A136" s="41" t="s">
        <v>283</v>
      </c>
      <c r="B136" s="49">
        <v>48</v>
      </c>
      <c r="C136" s="49">
        <v>89</v>
      </c>
      <c r="D136" s="46" t="s">
        <v>15</v>
      </c>
      <c r="E136" s="49">
        <v>2</v>
      </c>
      <c r="F136" s="47">
        <v>1389538</v>
      </c>
      <c r="G136" s="50">
        <v>156.80000000000001</v>
      </c>
      <c r="H136" s="48">
        <v>66</v>
      </c>
      <c r="I136" s="49">
        <v>574.61590000000001</v>
      </c>
      <c r="J136" s="49">
        <v>576.39940000000001</v>
      </c>
      <c r="K136" s="49">
        <v>13.333598319280901</v>
      </c>
      <c r="L136" s="47">
        <v>0.27592818886050902</v>
      </c>
    </row>
    <row r="137">
      <c r="A137" s="41" t="s">
        <v>287</v>
      </c>
      <c r="B137" s="49">
        <v>53</v>
      </c>
      <c r="C137" s="49">
        <v>-100</v>
      </c>
      <c r="D137" s="46" t="s">
        <v>15</v>
      </c>
      <c r="E137" s="49">
        <v>2</v>
      </c>
      <c r="F137" s="47">
        <v>1273217</v>
      </c>
      <c r="G137" s="50">
        <v>161.5</v>
      </c>
      <c r="H137" s="48">
        <v>63</v>
      </c>
      <c r="I137" s="49">
        <v>564.11040000000003</v>
      </c>
      <c r="J137" s="49">
        <v>566.01559999999995</v>
      </c>
      <c r="K137" s="49">
        <v>8.5181102727060605</v>
      </c>
      <c r="L137" s="47">
        <v>0.27871779211222902</v>
      </c>
    </row>
    <row r="138">
      <c r="A138" s="41" t="s">
        <v>288</v>
      </c>
      <c r="B138" s="49">
        <v>56</v>
      </c>
      <c r="C138" s="49">
        <v>-80</v>
      </c>
      <c r="D138" s="46" t="s">
        <v>15</v>
      </c>
      <c r="E138" s="49">
        <v>2</v>
      </c>
      <c r="F138" s="47">
        <v>1649897</v>
      </c>
      <c r="G138" s="50">
        <v>171.09999999999999</v>
      </c>
      <c r="H138" s="48">
        <v>65.599999999999994</v>
      </c>
      <c r="I138" s="49">
        <v>585.61440000000005</v>
      </c>
      <c r="J138" s="49">
        <v>588.09649999999999</v>
      </c>
      <c r="K138" s="49">
        <v>13.649684830577099</v>
      </c>
      <c r="L138" s="47">
        <v>0.22100718224914301</v>
      </c>
    </row>
    <row r="139">
      <c r="A139" s="41" t="s">
        <v>291</v>
      </c>
      <c r="B139" s="49">
        <v>52</v>
      </c>
      <c r="C139" s="49">
        <v>100</v>
      </c>
      <c r="D139" s="46" t="s">
        <v>15</v>
      </c>
      <c r="E139" s="49">
        <v>2</v>
      </c>
      <c r="F139" s="47">
        <v>1333419</v>
      </c>
      <c r="G139" s="50">
        <v>158.69999999999999</v>
      </c>
      <c r="H139" s="48">
        <v>77.200000000000003</v>
      </c>
      <c r="I139" s="49">
        <v>557.50149999999996</v>
      </c>
      <c r="J139" s="49">
        <v>562.21310000000005</v>
      </c>
      <c r="K139" s="49">
        <v>19.794582349433099</v>
      </c>
      <c r="L139" s="47">
        <v>0.25450808391854302</v>
      </c>
    </row>
    <row r="140">
      <c r="A140" s="41" t="s">
        <v>292</v>
      </c>
      <c r="B140" s="49">
        <v>51</v>
      </c>
      <c r="C140" s="49">
        <v>100</v>
      </c>
      <c r="D140" s="46" t="s">
        <v>15</v>
      </c>
      <c r="E140" s="49">
        <v>2</v>
      </c>
      <c r="F140" s="47">
        <v>1427046</v>
      </c>
      <c r="G140" s="50">
        <v>174.69999999999999</v>
      </c>
      <c r="H140" s="48">
        <v>64</v>
      </c>
      <c r="I140" s="49">
        <v>561.37850000000003</v>
      </c>
      <c r="J140" s="49">
        <v>565.9194</v>
      </c>
      <c r="K140" s="49">
        <v>11.3128509015544</v>
      </c>
      <c r="L140" s="47">
        <v>0.278114440315193</v>
      </c>
    </row>
    <row r="141">
      <c r="A141" s="41" t="s">
        <v>294</v>
      </c>
      <c r="B141" s="49">
        <v>49</v>
      </c>
      <c r="C141" s="49">
        <v>100</v>
      </c>
      <c r="D141" s="46" t="s">
        <v>15</v>
      </c>
      <c r="E141" s="49">
        <v>2</v>
      </c>
      <c r="F141" s="47">
        <v>1442422</v>
      </c>
      <c r="G141" s="50">
        <v>161</v>
      </c>
      <c r="H141" s="48">
        <v>60.399999999999999</v>
      </c>
      <c r="I141" s="49">
        <v>568.79669999999999</v>
      </c>
      <c r="J141" s="49">
        <v>572.84619999999995</v>
      </c>
      <c r="K141" s="49">
        <v>10.3445563779346</v>
      </c>
      <c r="L141" s="47">
        <v>0.26865920767745799</v>
      </c>
    </row>
    <row r="142">
      <c r="A142" s="41" t="s">
        <v>295</v>
      </c>
      <c r="B142" s="49">
        <v>56</v>
      </c>
      <c r="C142" s="49">
        <v>100</v>
      </c>
      <c r="D142" s="46" t="s">
        <v>15</v>
      </c>
      <c r="E142" s="49">
        <v>2</v>
      </c>
      <c r="F142" s="47">
        <v>1446384</v>
      </c>
      <c r="G142" s="50">
        <v>164.30000000000001</v>
      </c>
      <c r="H142" s="48">
        <v>61</v>
      </c>
      <c r="I142" s="49">
        <v>579.50390000000004</v>
      </c>
      <c r="J142" s="49">
        <v>581.00229999999999</v>
      </c>
      <c r="K142" s="49">
        <v>14.092892714514701</v>
      </c>
      <c r="L142" s="47">
        <v>0.25394056252031699</v>
      </c>
    </row>
    <row r="143">
      <c r="A143" s="41" t="s">
        <v>296</v>
      </c>
      <c r="B143" s="49">
        <v>52</v>
      </c>
      <c r="C143" s="49">
        <v>100</v>
      </c>
      <c r="D143" s="46" t="s">
        <v>15</v>
      </c>
      <c r="E143" s="49">
        <v>2</v>
      </c>
      <c r="F143" s="47">
        <v>1520883</v>
      </c>
      <c r="G143" s="50">
        <v>158.90000000000001</v>
      </c>
      <c r="H143" s="48">
        <v>65.200000000000003</v>
      </c>
      <c r="I143" s="49">
        <v>563.93240000000003</v>
      </c>
      <c r="J143" s="49">
        <v>565.05740000000003</v>
      </c>
      <c r="K143" s="49">
        <v>14.050860064682199</v>
      </c>
      <c r="L143" s="47">
        <v>0.25297441977637602</v>
      </c>
    </row>
    <row r="144">
      <c r="A144" s="41" t="s">
        <v>297</v>
      </c>
      <c r="B144" s="49">
        <v>55</v>
      </c>
      <c r="C144" s="49">
        <v>100</v>
      </c>
      <c r="D144" s="46" t="s">
        <v>15</v>
      </c>
      <c r="E144" s="49">
        <v>2</v>
      </c>
      <c r="F144" s="47">
        <v>1501706</v>
      </c>
      <c r="G144" s="50">
        <v>174.30000000000001</v>
      </c>
      <c r="H144" s="48">
        <v>107</v>
      </c>
      <c r="I144" s="49">
        <v>582.38689999999997</v>
      </c>
      <c r="J144" s="49">
        <v>587.61320000000001</v>
      </c>
      <c r="K144" s="49">
        <v>8.5221171531710702</v>
      </c>
      <c r="L144" s="47">
        <v>0.27932882859123198</v>
      </c>
    </row>
    <row r="145">
      <c r="A145" s="41" t="s">
        <v>300</v>
      </c>
      <c r="B145" s="49">
        <v>53</v>
      </c>
      <c r="C145" s="49">
        <v>100</v>
      </c>
      <c r="D145" s="46" t="s">
        <v>15</v>
      </c>
      <c r="E145" s="49">
        <v>2</v>
      </c>
      <c r="F145" s="47">
        <v>1330463</v>
      </c>
      <c r="G145" s="50">
        <v>170.90000000000001</v>
      </c>
      <c r="H145" s="48">
        <v>71.400000000000006</v>
      </c>
      <c r="I145" s="49">
        <v>549.86850000000004</v>
      </c>
      <c r="J145" s="49">
        <v>552.9905</v>
      </c>
      <c r="K145" s="49">
        <v>7.47778454060294</v>
      </c>
      <c r="L145" s="47">
        <v>0.280863883928472</v>
      </c>
    </row>
    <row r="146">
      <c r="A146" s="41" t="s">
        <v>307</v>
      </c>
      <c r="B146" s="49">
        <v>51</v>
      </c>
      <c r="C146" s="49">
        <v>88</v>
      </c>
      <c r="D146" s="46" t="s">
        <v>15</v>
      </c>
      <c r="E146" s="49">
        <v>2</v>
      </c>
      <c r="F146" s="47">
        <v>1180581</v>
      </c>
      <c r="G146" s="50">
        <v>152.90000000000001</v>
      </c>
      <c r="H146" s="48">
        <v>64.200000000000003</v>
      </c>
      <c r="I146" s="49">
        <v>518.1549</v>
      </c>
      <c r="J146" s="49">
        <v>519.02020000000005</v>
      </c>
      <c r="K146" s="49">
        <v>10.936299509389</v>
      </c>
      <c r="L146" s="47">
        <v>0.28779253078510703</v>
      </c>
    </row>
    <row r="147">
      <c r="A147" s="41" t="s">
        <v>308</v>
      </c>
      <c r="B147" s="49">
        <v>50</v>
      </c>
      <c r="C147" s="49">
        <v>11</v>
      </c>
      <c r="D147" s="46" t="s">
        <v>15</v>
      </c>
      <c r="E147" s="49">
        <v>2</v>
      </c>
      <c r="F147" s="47">
        <v>1332285</v>
      </c>
      <c r="G147" s="50">
        <v>174.90000000000001</v>
      </c>
      <c r="H147" s="48">
        <v>70.599999999999994</v>
      </c>
      <c r="I147" s="49">
        <v>530.09140000000002</v>
      </c>
      <c r="J147" s="49">
        <v>534.0856</v>
      </c>
      <c r="K147" s="49">
        <v>17.461693338739799</v>
      </c>
      <c r="L147" s="47">
        <v>0.26717600836722999</v>
      </c>
    </row>
    <row r="148">
      <c r="A148" s="41" t="s">
        <v>309</v>
      </c>
      <c r="B148" s="49">
        <v>54</v>
      </c>
      <c r="C148" s="49">
        <v>90</v>
      </c>
      <c r="D148" s="46" t="s">
        <v>15</v>
      </c>
      <c r="E148" s="49">
        <v>2</v>
      </c>
      <c r="F148" s="47">
        <v>1491797</v>
      </c>
      <c r="G148" s="50">
        <v>163.5</v>
      </c>
      <c r="H148" s="48">
        <v>90.200000000000003</v>
      </c>
      <c r="I148" s="49">
        <v>577.56269999999995</v>
      </c>
      <c r="J148" s="49">
        <v>579.34649999999999</v>
      </c>
      <c r="K148" s="49">
        <v>9.6203037509015008</v>
      </c>
      <c r="L148" s="47">
        <v>0.253150999203132</v>
      </c>
    </row>
    <row r="149">
      <c r="A149" s="41" t="s">
        <v>312</v>
      </c>
      <c r="B149" s="49">
        <v>52</v>
      </c>
      <c r="C149" s="49">
        <v>-100</v>
      </c>
      <c r="D149" s="46" t="s">
        <v>15</v>
      </c>
      <c r="E149" s="49">
        <v>2</v>
      </c>
      <c r="F149" s="47">
        <v>1353092</v>
      </c>
      <c r="G149" s="50">
        <v>171</v>
      </c>
      <c r="H149" s="48">
        <v>79.599999999999994</v>
      </c>
      <c r="I149" s="49">
        <v>555.20249999999999</v>
      </c>
      <c r="J149" s="49">
        <v>556.16830000000004</v>
      </c>
      <c r="K149" s="49">
        <v>17.676714566160999</v>
      </c>
      <c r="L149" s="47">
        <v>0.29704403655926698</v>
      </c>
    </row>
    <row r="150">
      <c r="A150" s="41" t="s">
        <v>313</v>
      </c>
      <c r="B150" s="49">
        <v>57</v>
      </c>
      <c r="C150" s="49">
        <v>100</v>
      </c>
      <c r="D150" s="46" t="s">
        <v>15</v>
      </c>
      <c r="E150" s="49">
        <v>2</v>
      </c>
      <c r="F150" s="47">
        <v>1368113</v>
      </c>
      <c r="G150" s="50">
        <v>169</v>
      </c>
      <c r="H150" s="48">
        <v>58.799999999999997</v>
      </c>
      <c r="I150" s="49">
        <v>556.97040000000004</v>
      </c>
      <c r="J150" s="49">
        <v>559.16099999999994</v>
      </c>
      <c r="K150" s="49">
        <v>11.9411599688178</v>
      </c>
      <c r="L150" s="47">
        <v>0.247332665619209</v>
      </c>
    </row>
    <row r="151">
      <c r="A151" s="41" t="s">
        <v>315</v>
      </c>
      <c r="B151" s="49">
        <v>48</v>
      </c>
      <c r="C151" s="49">
        <v>70</v>
      </c>
      <c r="D151" s="46" t="s">
        <v>15</v>
      </c>
      <c r="E151" s="49">
        <v>2</v>
      </c>
      <c r="F151" s="47">
        <v>1273897</v>
      </c>
      <c r="G151" s="50">
        <v>167</v>
      </c>
      <c r="H151" s="48">
        <v>65.200000000000003</v>
      </c>
      <c r="I151" s="49">
        <v>546.72720000000004</v>
      </c>
      <c r="J151" s="49">
        <v>548.26430000000005</v>
      </c>
      <c r="K151" s="49">
        <v>8.2547192704288399</v>
      </c>
      <c r="L151" s="47">
        <v>0.27574941310870599</v>
      </c>
    </row>
    <row r="152">
      <c r="A152" s="41" t="s">
        <v>316</v>
      </c>
      <c r="B152" s="49">
        <v>51</v>
      </c>
      <c r="C152" s="49">
        <v>100</v>
      </c>
      <c r="D152" s="46" t="s">
        <v>15</v>
      </c>
      <c r="E152" s="49">
        <v>2</v>
      </c>
      <c r="F152" s="47">
        <v>1447601</v>
      </c>
      <c r="G152" s="50">
        <v>166.19999999999999</v>
      </c>
      <c r="H152" s="48">
        <v>58.200000000000003</v>
      </c>
      <c r="I152" s="49">
        <v>560.55349999999999</v>
      </c>
      <c r="J152" s="49">
        <v>562.29610000000002</v>
      </c>
      <c r="K152" s="49">
        <v>16.388579069500899</v>
      </c>
      <c r="L152" s="47">
        <v>0.26313606197155698</v>
      </c>
    </row>
    <row r="153">
      <c r="A153" s="41" t="s">
        <v>322</v>
      </c>
      <c r="B153" s="49">
        <v>53</v>
      </c>
      <c r="C153" s="49">
        <v>100</v>
      </c>
      <c r="D153" s="46" t="s">
        <v>15</v>
      </c>
      <c r="E153" s="49">
        <v>2</v>
      </c>
      <c r="F153" s="47">
        <v>1325250</v>
      </c>
      <c r="G153" s="50">
        <v>142.09999999999999</v>
      </c>
      <c r="H153" s="48">
        <v>75</v>
      </c>
      <c r="I153" s="49">
        <v>556.1558</v>
      </c>
      <c r="J153" s="49">
        <v>558.34939999999995</v>
      </c>
      <c r="K153" s="49">
        <v>9.0447146598811301</v>
      </c>
      <c r="L153" s="47">
        <v>0.25273139389449201</v>
      </c>
    </row>
    <row r="154">
      <c r="A154" s="41" t="s">
        <v>324</v>
      </c>
      <c r="B154" s="49">
        <v>55</v>
      </c>
      <c r="C154" s="49">
        <v>100</v>
      </c>
      <c r="D154" s="46" t="s">
        <v>15</v>
      </c>
      <c r="E154" s="49">
        <v>2</v>
      </c>
      <c r="F154" s="47">
        <v>1531120</v>
      </c>
      <c r="G154" s="50">
        <v>166.40000000000001</v>
      </c>
      <c r="H154" s="48">
        <v>69.400000000000006</v>
      </c>
      <c r="I154" s="49">
        <v>578.88260000000002</v>
      </c>
      <c r="J154" s="49">
        <v>581.94320000000005</v>
      </c>
      <c r="K154" s="49">
        <v>10.929147262892201</v>
      </c>
      <c r="L154" s="47">
        <v>0.28989141961617199</v>
      </c>
    </row>
    <row r="155">
      <c r="A155" s="41" t="s">
        <v>325</v>
      </c>
      <c r="B155" s="49">
        <v>55</v>
      </c>
      <c r="C155" s="49">
        <v>100</v>
      </c>
      <c r="D155" s="46" t="s">
        <v>15</v>
      </c>
      <c r="E155" s="49">
        <v>2</v>
      </c>
      <c r="F155" s="47">
        <v>1411969</v>
      </c>
      <c r="G155" s="50">
        <v>166</v>
      </c>
      <c r="H155" s="48">
        <v>84.200000000000003</v>
      </c>
      <c r="I155" s="49">
        <v>562.12189999999998</v>
      </c>
      <c r="J155" s="49">
        <v>564.87829999999997</v>
      </c>
      <c r="K155" s="49">
        <v>13.6715429657967</v>
      </c>
      <c r="L155" s="47">
        <v>0.21269032960749201</v>
      </c>
    </row>
    <row r="156">
      <c r="A156" s="41" t="s">
        <v>326</v>
      </c>
      <c r="B156" s="49">
        <v>51</v>
      </c>
      <c r="C156" s="49">
        <v>100</v>
      </c>
      <c r="D156" s="46" t="s">
        <v>15</v>
      </c>
      <c r="E156" s="49">
        <v>2</v>
      </c>
      <c r="F156" s="47">
        <v>1412342</v>
      </c>
      <c r="G156" s="50">
        <v>163.40000000000001</v>
      </c>
      <c r="H156" s="48">
        <v>77.400000000000006</v>
      </c>
      <c r="I156" s="49">
        <v>577.01390000000004</v>
      </c>
      <c r="J156" s="49">
        <v>583.4393</v>
      </c>
      <c r="K156" s="49">
        <v>18.904077780806801</v>
      </c>
      <c r="L156" s="47">
        <v>0.27156825730624901</v>
      </c>
    </row>
    <row r="157">
      <c r="A157" s="41" t="s">
        <v>327</v>
      </c>
      <c r="B157" s="49">
        <v>50</v>
      </c>
      <c r="C157" s="49">
        <v>100</v>
      </c>
      <c r="D157" s="46" t="s">
        <v>15</v>
      </c>
      <c r="E157" s="49">
        <v>2</v>
      </c>
      <c r="F157" s="47">
        <v>1404549</v>
      </c>
      <c r="G157" s="50">
        <v>164.90000000000001</v>
      </c>
      <c r="H157" s="48">
        <v>60</v>
      </c>
      <c r="I157" s="49">
        <v>549.73149999999998</v>
      </c>
      <c r="J157" s="49">
        <v>552.43679999999995</v>
      </c>
      <c r="K157" s="49">
        <v>10.6455260017319</v>
      </c>
      <c r="L157" s="47">
        <v>0.29445774443014999</v>
      </c>
    </row>
    <row r="158">
      <c r="A158" s="41" t="s">
        <v>329</v>
      </c>
      <c r="B158" s="49">
        <v>49</v>
      </c>
      <c r="C158" s="49">
        <v>100</v>
      </c>
      <c r="D158" s="46" t="s">
        <v>15</v>
      </c>
      <c r="E158" s="49">
        <v>2</v>
      </c>
      <c r="F158" s="47">
        <v>1481468</v>
      </c>
      <c r="G158" s="50">
        <v>170.40000000000001</v>
      </c>
      <c r="H158" s="48">
        <v>68.200000000000003</v>
      </c>
      <c r="I158" s="49">
        <v>592.29290000000003</v>
      </c>
      <c r="J158" s="49">
        <v>595.3827</v>
      </c>
      <c r="K158" s="49">
        <v>8.8258611467635699</v>
      </c>
      <c r="L158" s="47">
        <v>0.25997085317952501</v>
      </c>
    </row>
    <row r="159">
      <c r="A159" s="41" t="s">
        <v>332</v>
      </c>
      <c r="B159" s="49">
        <v>50</v>
      </c>
      <c r="C159" s="49">
        <v>100</v>
      </c>
      <c r="D159" s="46" t="s">
        <v>15</v>
      </c>
      <c r="E159" s="49">
        <v>2</v>
      </c>
      <c r="F159" s="47">
        <v>1467238</v>
      </c>
      <c r="G159" s="50">
        <v>157.80000000000001</v>
      </c>
      <c r="H159" s="48">
        <v>52.399999999999999</v>
      </c>
      <c r="I159" s="49">
        <v>564.36220000000003</v>
      </c>
      <c r="J159" s="49">
        <v>565.84720000000004</v>
      </c>
      <c r="K159" s="49">
        <v>14.282545392402699</v>
      </c>
      <c r="L159" s="47">
        <v>0.28056853309068702</v>
      </c>
    </row>
    <row r="160">
      <c r="A160" s="41" t="s">
        <v>333</v>
      </c>
      <c r="B160" s="49">
        <v>56</v>
      </c>
      <c r="C160" s="49">
        <v>-50</v>
      </c>
      <c r="D160" s="46" t="s">
        <v>15</v>
      </c>
      <c r="E160" s="49">
        <v>2</v>
      </c>
      <c r="F160" s="47">
        <v>1411501</v>
      </c>
      <c r="G160" s="50">
        <v>173.19999999999999</v>
      </c>
      <c r="H160" s="48">
        <v>89.799999999999997</v>
      </c>
      <c r="I160" s="49">
        <v>568.3356</v>
      </c>
      <c r="J160" s="49">
        <v>570.79669999999999</v>
      </c>
      <c r="K160" s="49">
        <v>7.7952026273873596</v>
      </c>
      <c r="L160" s="47">
        <v>0.25011999847098099</v>
      </c>
    </row>
    <row r="161">
      <c r="A161" s="41" t="s">
        <v>334</v>
      </c>
      <c r="B161" s="49">
        <v>49</v>
      </c>
      <c r="C161" s="49">
        <v>100</v>
      </c>
      <c r="D161" s="46" t="s">
        <v>15</v>
      </c>
      <c r="E161" s="49">
        <v>2</v>
      </c>
      <c r="F161" s="47">
        <v>1266876</v>
      </c>
      <c r="G161" s="50">
        <v>156.30000000000001</v>
      </c>
      <c r="H161" s="48">
        <v>50</v>
      </c>
      <c r="I161" s="49">
        <v>533.21310000000005</v>
      </c>
      <c r="J161" s="49">
        <v>534.74360000000001</v>
      </c>
      <c r="K161" s="49">
        <v>10.1940797016312</v>
      </c>
      <c r="L161" s="47">
        <v>0.27555260167961199</v>
      </c>
    </row>
    <row r="162">
      <c r="A162" s="41" t="s">
        <v>335</v>
      </c>
      <c r="B162" s="49">
        <v>50</v>
      </c>
      <c r="C162" s="49">
        <v>100</v>
      </c>
      <c r="D162" s="46" t="s">
        <v>15</v>
      </c>
      <c r="E162" s="49">
        <v>2</v>
      </c>
      <c r="F162" s="47">
        <v>1353958</v>
      </c>
      <c r="G162" s="50">
        <v>166.40000000000001</v>
      </c>
      <c r="H162" s="48">
        <v>120.2</v>
      </c>
      <c r="I162" s="49">
        <v>567.52599999999995</v>
      </c>
      <c r="J162" s="49">
        <v>572.52070000000003</v>
      </c>
      <c r="K162" s="49">
        <v>12.391327296393101</v>
      </c>
      <c r="L162" s="47">
        <v>0.23609521138100201</v>
      </c>
    </row>
    <row r="163">
      <c r="A163" s="41" t="s">
        <v>337</v>
      </c>
      <c r="B163" s="49">
        <v>64</v>
      </c>
      <c r="C163" s="49">
        <v>100</v>
      </c>
      <c r="D163" s="46" t="s">
        <v>15</v>
      </c>
      <c r="E163" s="49">
        <v>2</v>
      </c>
      <c r="F163" s="47">
        <v>1277641</v>
      </c>
      <c r="G163" s="50">
        <v>159.59999999999999</v>
      </c>
      <c r="H163" s="48">
        <v>84.400000000000006</v>
      </c>
      <c r="I163" s="49">
        <v>570.74890000000005</v>
      </c>
      <c r="J163" s="49">
        <v>574.26840000000004</v>
      </c>
      <c r="K163" s="49">
        <v>16.730463319935101</v>
      </c>
      <c r="L163" s="47">
        <v>0.25682429889182801</v>
      </c>
    </row>
    <row r="164">
      <c r="A164" s="41" t="s">
        <v>341</v>
      </c>
      <c r="B164" s="49">
        <v>66</v>
      </c>
      <c r="C164" s="49">
        <v>100</v>
      </c>
      <c r="D164" s="46" t="s">
        <v>15</v>
      </c>
      <c r="E164" s="49">
        <v>2</v>
      </c>
      <c r="F164" s="47">
        <v>1486211</v>
      </c>
      <c r="G164" s="50">
        <v>161</v>
      </c>
      <c r="H164" s="48">
        <v>69.599999999999994</v>
      </c>
      <c r="I164" s="49">
        <v>575.70360000000005</v>
      </c>
      <c r="J164" s="49">
        <v>578.38760000000002</v>
      </c>
      <c r="K164" s="49">
        <v>11.8727314784859</v>
      </c>
      <c r="L164" s="47">
        <v>0.25913189630511402</v>
      </c>
    </row>
    <row r="165">
      <c r="A165" s="41" t="s">
        <v>344</v>
      </c>
      <c r="B165" s="49">
        <v>63</v>
      </c>
      <c r="C165" s="49">
        <v>100</v>
      </c>
      <c r="D165" s="46" t="s">
        <v>15</v>
      </c>
      <c r="E165" s="49">
        <v>2</v>
      </c>
      <c r="F165" s="47">
        <v>1336745</v>
      </c>
      <c r="G165" s="50">
        <v>159.40000000000001</v>
      </c>
      <c r="H165" s="48">
        <v>67.799999999999997</v>
      </c>
      <c r="I165" s="49">
        <v>552.18110000000001</v>
      </c>
      <c r="J165" s="49">
        <v>555.33569999999997</v>
      </c>
      <c r="K165" s="49">
        <v>9.9283681264648909</v>
      </c>
      <c r="L165" s="47">
        <v>0.25216035340195803</v>
      </c>
    </row>
    <row r="166">
      <c r="A166" s="41" t="s">
        <v>345</v>
      </c>
      <c r="B166" s="49">
        <v>62</v>
      </c>
      <c r="C166" s="49">
        <v>-80</v>
      </c>
      <c r="D166" s="46" t="s">
        <v>15</v>
      </c>
      <c r="E166" s="49">
        <v>2</v>
      </c>
      <c r="F166" s="47">
        <v>1258017</v>
      </c>
      <c r="G166" s="50">
        <v>148.69999999999999</v>
      </c>
      <c r="H166" s="48">
        <v>48.200000000000003</v>
      </c>
      <c r="I166" s="49">
        <v>537.5806</v>
      </c>
      <c r="J166" s="49">
        <v>542.52480000000003</v>
      </c>
      <c r="K166" s="49">
        <v>12.1461855175833</v>
      </c>
      <c r="L166" s="47">
        <v>0.26953218301918302</v>
      </c>
    </row>
    <row r="167">
      <c r="A167" s="41" t="s">
        <v>346</v>
      </c>
      <c r="B167" s="49">
        <v>65</v>
      </c>
      <c r="C167" s="49">
        <v>100</v>
      </c>
      <c r="D167" s="46" t="s">
        <v>15</v>
      </c>
      <c r="E167" s="49">
        <v>2</v>
      </c>
      <c r="F167" s="47">
        <v>1411850</v>
      </c>
      <c r="G167" s="50">
        <v>169.40000000000001</v>
      </c>
      <c r="H167" s="48">
        <v>64.799999999999997</v>
      </c>
      <c r="I167" s="49">
        <v>560.39840000000004</v>
      </c>
      <c r="J167" s="49">
        <v>564.34410000000003</v>
      </c>
      <c r="K167" s="49">
        <v>10.956263107100799</v>
      </c>
      <c r="L167" s="47">
        <v>0.25119840350051797</v>
      </c>
    </row>
    <row r="168">
      <c r="A168" s="41" t="s">
        <v>349</v>
      </c>
      <c r="B168" s="49">
        <v>64</v>
      </c>
      <c r="C168" s="49">
        <v>100</v>
      </c>
      <c r="D168" s="46" t="s">
        <v>15</v>
      </c>
      <c r="E168" s="49">
        <v>2</v>
      </c>
      <c r="F168" s="47">
        <v>1320032</v>
      </c>
      <c r="G168" s="50">
        <v>168</v>
      </c>
      <c r="H168" s="48">
        <v>86.799999999999997</v>
      </c>
      <c r="I168" s="49">
        <v>547.09220000000005</v>
      </c>
      <c r="J168" s="49">
        <v>548.91499999999996</v>
      </c>
      <c r="K168" s="49">
        <v>9.7591838374139392</v>
      </c>
      <c r="L168" s="47">
        <v>0.307453480878076</v>
      </c>
    </row>
    <row r="169">
      <c r="A169" s="41" t="s">
        <v>350</v>
      </c>
      <c r="B169" s="49">
        <v>61</v>
      </c>
      <c r="C169" s="49">
        <v>100</v>
      </c>
      <c r="D169" s="46" t="s">
        <v>15</v>
      </c>
      <c r="E169" s="49">
        <v>2</v>
      </c>
      <c r="F169" s="47">
        <v>1080334</v>
      </c>
      <c r="G169" s="50">
        <v>165.5</v>
      </c>
      <c r="H169" s="48">
        <v>72.799999999999997</v>
      </c>
      <c r="I169" s="49">
        <v>527.84699999999998</v>
      </c>
      <c r="J169" s="49">
        <v>529.50149999999996</v>
      </c>
      <c r="K169" s="49">
        <v>10.692799362167101</v>
      </c>
      <c r="L169" s="47">
        <v>0.299682756052008</v>
      </c>
    </row>
    <row r="170">
      <c r="A170" s="41" t="s">
        <v>351</v>
      </c>
      <c r="B170" s="49">
        <v>65</v>
      </c>
      <c r="C170" s="49">
        <v>16</v>
      </c>
      <c r="D170" s="46" t="s">
        <v>15</v>
      </c>
      <c r="E170" s="49">
        <v>2</v>
      </c>
      <c r="F170" s="47">
        <v>1368091</v>
      </c>
      <c r="G170" s="50">
        <v>153.59999999999999</v>
      </c>
      <c r="H170" s="48">
        <v>54.799999999999997</v>
      </c>
      <c r="I170" s="49">
        <v>557.35400000000004</v>
      </c>
      <c r="J170" s="49">
        <v>566.47670000000005</v>
      </c>
      <c r="K170" s="49">
        <v>17.330938003199499</v>
      </c>
      <c r="L170" s="47">
        <v>0.25467289696165202</v>
      </c>
    </row>
    <row r="171">
      <c r="A171" s="41" t="s">
        <v>356</v>
      </c>
      <c r="B171" s="49">
        <v>60</v>
      </c>
      <c r="C171" s="49">
        <v>-70</v>
      </c>
      <c r="D171" s="46" t="s">
        <v>15</v>
      </c>
      <c r="E171" s="49">
        <v>2</v>
      </c>
      <c r="F171" s="47">
        <v>1405002</v>
      </c>
      <c r="G171" s="50">
        <v>162.59999999999999</v>
      </c>
      <c r="H171" s="48">
        <v>84.200000000000003</v>
      </c>
      <c r="I171" s="49">
        <v>567.88729999999998</v>
      </c>
      <c r="J171" s="49">
        <v>570.08339999999998</v>
      </c>
      <c r="K171" s="49">
        <v>16.588758845689298</v>
      </c>
      <c r="L171" s="47">
        <v>0.29125606168002199</v>
      </c>
    </row>
    <row r="172">
      <c r="A172" s="41" t="s">
        <v>357</v>
      </c>
      <c r="B172" s="49">
        <v>63</v>
      </c>
      <c r="C172" s="49">
        <v>100</v>
      </c>
      <c r="D172" s="46" t="s">
        <v>15</v>
      </c>
      <c r="E172" s="49">
        <v>2</v>
      </c>
      <c r="F172" s="47">
        <v>1441206</v>
      </c>
      <c r="G172" s="50">
        <v>171.69999999999999</v>
      </c>
      <c r="H172" s="48">
        <v>82.400000000000006</v>
      </c>
      <c r="I172" s="49">
        <v>577.08040000000005</v>
      </c>
      <c r="J172" s="49">
        <v>580.99570000000006</v>
      </c>
      <c r="K172" s="49">
        <v>11.5687624692019</v>
      </c>
      <c r="L172" s="47">
        <v>0.294828768106634</v>
      </c>
    </row>
    <row r="173">
      <c r="A173" s="41" t="s">
        <v>364</v>
      </c>
      <c r="B173" s="49">
        <v>61</v>
      </c>
      <c r="C173" s="49">
        <v>89</v>
      </c>
      <c r="D173" s="46" t="s">
        <v>15</v>
      </c>
      <c r="E173" s="49">
        <v>2</v>
      </c>
      <c r="F173" s="47">
        <v>1422944</v>
      </c>
      <c r="G173" s="50">
        <v>169</v>
      </c>
      <c r="H173" s="48">
        <v>68.799999999999997</v>
      </c>
      <c r="I173" s="49">
        <v>569.85889999999995</v>
      </c>
      <c r="J173" s="49">
        <v>573.28089999999997</v>
      </c>
      <c r="K173" s="49">
        <v>16.816576466206499</v>
      </c>
      <c r="L173" s="47">
        <v>0.26471077069370602</v>
      </c>
    </row>
    <row r="174">
      <c r="A174" s="41" t="s">
        <v>366</v>
      </c>
      <c r="B174" s="49">
        <v>64</v>
      </c>
      <c r="C174" s="49">
        <v>88</v>
      </c>
      <c r="D174" s="46" t="s">
        <v>15</v>
      </c>
      <c r="E174" s="49">
        <v>2</v>
      </c>
      <c r="F174" s="47">
        <v>1332007</v>
      </c>
      <c r="G174" s="50">
        <v>160.09999999999999</v>
      </c>
      <c r="H174" s="48">
        <v>59.799999999999997</v>
      </c>
      <c r="I174" s="49">
        <v>552.88289999999995</v>
      </c>
      <c r="J174" s="49">
        <v>553.80449999999996</v>
      </c>
      <c r="K174" s="49">
        <v>12.298123412429799</v>
      </c>
      <c r="L174" s="47">
        <v>0.31413570929711998</v>
      </c>
    </row>
    <row r="175">
      <c r="A175" s="41" t="s">
        <v>367</v>
      </c>
      <c r="B175" s="49">
        <v>60</v>
      </c>
      <c r="C175" s="49">
        <v>100</v>
      </c>
      <c r="D175" s="46" t="s">
        <v>15</v>
      </c>
      <c r="E175" s="49">
        <v>2</v>
      </c>
      <c r="F175" s="47">
        <v>1544475</v>
      </c>
      <c r="G175" s="50">
        <v>165.19999999999999</v>
      </c>
      <c r="H175" s="48">
        <v>62.600000000000001</v>
      </c>
      <c r="I175" s="49">
        <v>590.40549999999996</v>
      </c>
      <c r="J175" s="49">
        <v>594.91210000000001</v>
      </c>
      <c r="K175" s="49">
        <v>8.4318828078539596</v>
      </c>
      <c r="L175" s="47">
        <v>0.27024665613787702</v>
      </c>
    </row>
    <row r="176">
      <c r="A176" s="41" t="s">
        <v>371</v>
      </c>
      <c r="B176" s="49">
        <v>61</v>
      </c>
      <c r="C176" s="49">
        <v>-44</v>
      </c>
      <c r="D176" s="46" t="s">
        <v>15</v>
      </c>
      <c r="E176" s="49">
        <v>2</v>
      </c>
      <c r="F176" s="47">
        <v>1458945</v>
      </c>
      <c r="G176" s="50">
        <v>157.5</v>
      </c>
      <c r="H176" s="48">
        <v>63.200000000000003</v>
      </c>
      <c r="I176" s="49">
        <v>572.07169999999996</v>
      </c>
      <c r="J176" s="49">
        <v>574.8732</v>
      </c>
      <c r="K176" s="49">
        <v>14.4520447486998</v>
      </c>
      <c r="L176" s="47">
        <v>0.29412624673027798</v>
      </c>
    </row>
    <row r="177">
      <c r="A177" s="41" t="s">
        <v>374</v>
      </c>
      <c r="B177" s="49">
        <v>65</v>
      </c>
      <c r="C177" s="49">
        <v>100</v>
      </c>
      <c r="D177" s="46" t="s">
        <v>15</v>
      </c>
      <c r="E177" s="49">
        <v>2</v>
      </c>
      <c r="F177" s="47">
        <v>1194408</v>
      </c>
      <c r="G177" s="50">
        <v>169.69999999999999</v>
      </c>
      <c r="H177" s="48">
        <v>81.200000000000003</v>
      </c>
      <c r="I177" s="49">
        <v>540.85059999999999</v>
      </c>
      <c r="J177" s="49">
        <v>541.92700000000002</v>
      </c>
      <c r="K177" s="49">
        <v>10.4111238684367</v>
      </c>
      <c r="L177" s="47">
        <v>0.28757961617508798</v>
      </c>
    </row>
    <row r="178">
      <c r="A178" s="41" t="s">
        <v>375</v>
      </c>
      <c r="B178" s="49">
        <v>62</v>
      </c>
      <c r="C178" s="49">
        <v>100</v>
      </c>
      <c r="D178" s="46" t="s">
        <v>15</v>
      </c>
      <c r="E178" s="49">
        <v>2</v>
      </c>
      <c r="F178" s="47">
        <v>1537777</v>
      </c>
      <c r="G178" s="50">
        <v>168.40000000000001</v>
      </c>
      <c r="H178" s="48">
        <v>68</v>
      </c>
      <c r="I178" s="49">
        <v>579.12599999999998</v>
      </c>
      <c r="J178" s="49">
        <v>581.54909999999995</v>
      </c>
      <c r="K178" s="49">
        <v>19.6444849396471</v>
      </c>
      <c r="L178" s="47">
        <v>0.283019194119215</v>
      </c>
    </row>
    <row r="179">
      <c r="A179" s="41" t="s">
        <v>378</v>
      </c>
      <c r="B179" s="49">
        <v>67</v>
      </c>
      <c r="C179" s="49">
        <v>100</v>
      </c>
      <c r="D179" s="46" t="s">
        <v>15</v>
      </c>
      <c r="E179" s="49">
        <v>2</v>
      </c>
      <c r="F179" s="47">
        <v>1327311</v>
      </c>
      <c r="G179" s="50">
        <v>173.80000000000001</v>
      </c>
      <c r="H179" s="48">
        <v>70.200000000000003</v>
      </c>
      <c r="I179" s="49">
        <v>567.01790000000005</v>
      </c>
      <c r="J179" s="49">
        <v>570.09810000000004</v>
      </c>
      <c r="K179" s="49">
        <v>11.988345514555901</v>
      </c>
      <c r="L179" s="47">
        <v>0.25183834541618599</v>
      </c>
    </row>
    <row r="180">
      <c r="A180" s="41" t="s">
        <v>379</v>
      </c>
      <c r="B180" s="49">
        <v>65</v>
      </c>
      <c r="C180" s="49">
        <v>100</v>
      </c>
      <c r="D180" s="46" t="s">
        <v>15</v>
      </c>
      <c r="E180" s="49">
        <v>2</v>
      </c>
      <c r="F180" s="47">
        <v>1471933</v>
      </c>
      <c r="G180" s="50">
        <v>172.69999999999999</v>
      </c>
      <c r="H180" s="48">
        <v>90.400000000000006</v>
      </c>
      <c r="I180" s="49">
        <v>571.72090000000003</v>
      </c>
      <c r="J180" s="49">
        <v>576.97320000000002</v>
      </c>
      <c r="K180" s="49">
        <v>11.130003911655599</v>
      </c>
      <c r="L180" s="47">
        <v>0.28743365522618602</v>
      </c>
    </row>
    <row r="181">
      <c r="A181" s="41" t="s">
        <v>380</v>
      </c>
      <c r="B181" s="49">
        <v>61</v>
      </c>
      <c r="C181" s="49">
        <v>100</v>
      </c>
      <c r="D181" s="46" t="s">
        <v>15</v>
      </c>
      <c r="E181" s="49">
        <v>2</v>
      </c>
      <c r="F181" s="47">
        <v>1394245</v>
      </c>
      <c r="G181" s="50">
        <v>164.80000000000001</v>
      </c>
      <c r="H181" s="48">
        <v>72.599999999999994</v>
      </c>
      <c r="I181" s="49">
        <v>551.17769999999996</v>
      </c>
      <c r="J181" s="49">
        <v>553.21590000000003</v>
      </c>
      <c r="K181" s="49">
        <v>12.780931677221499</v>
      </c>
      <c r="L181" s="47">
        <v>0.284997101827758</v>
      </c>
    </row>
    <row r="182">
      <c r="A182" s="41" t="s">
        <v>383</v>
      </c>
      <c r="B182" s="49">
        <v>59</v>
      </c>
      <c r="C182" s="49">
        <v>100</v>
      </c>
      <c r="D182" s="46" t="s">
        <v>15</v>
      </c>
      <c r="E182" s="49">
        <v>2</v>
      </c>
      <c r="F182" s="47">
        <v>1247386</v>
      </c>
      <c r="G182" s="50">
        <v>163.40000000000001</v>
      </c>
      <c r="H182" s="48">
        <v>62.200000000000003</v>
      </c>
      <c r="I182" s="49">
        <v>547.62789999999995</v>
      </c>
      <c r="J182" s="49">
        <v>550.62639999999999</v>
      </c>
      <c r="K182" s="49">
        <v>14.957368431534301</v>
      </c>
      <c r="L182" s="47">
        <v>0.25661509592926501</v>
      </c>
    </row>
    <row r="183">
      <c r="A183" s="41" t="s">
        <v>384</v>
      </c>
      <c r="B183" s="49">
        <v>67</v>
      </c>
      <c r="C183" s="49">
        <v>100</v>
      </c>
      <c r="D183" s="46" t="s">
        <v>15</v>
      </c>
      <c r="E183" s="49">
        <v>2</v>
      </c>
      <c r="F183" s="47">
        <v>1178071</v>
      </c>
      <c r="G183" s="50">
        <v>163.30000000000001</v>
      </c>
      <c r="H183" s="48">
        <v>62.600000000000001</v>
      </c>
      <c r="I183" s="49">
        <v>536.02509999999995</v>
      </c>
      <c r="J183" s="49">
        <v>537.70749999999998</v>
      </c>
      <c r="K183" s="49">
        <v>9.2817766325078406</v>
      </c>
      <c r="L183" s="47">
        <v>0.31163430071910803</v>
      </c>
    </row>
    <row r="184">
      <c r="A184" s="41" t="s">
        <v>385</v>
      </c>
      <c r="B184" s="49">
        <v>66</v>
      </c>
      <c r="C184" s="49">
        <v>100</v>
      </c>
      <c r="D184" s="46" t="s">
        <v>15</v>
      </c>
      <c r="E184" s="49">
        <v>2</v>
      </c>
      <c r="F184" s="47">
        <v>1322141</v>
      </c>
      <c r="G184" s="50">
        <v>165.5</v>
      </c>
      <c r="H184" s="48">
        <v>84</v>
      </c>
      <c r="I184" s="49">
        <v>567.31150000000002</v>
      </c>
      <c r="J184" s="49">
        <v>570.39880000000005</v>
      </c>
      <c r="K184" s="49">
        <v>12.8584616828234</v>
      </c>
      <c r="L184" s="47">
        <v>0.27299969612394498</v>
      </c>
    </row>
    <row r="185">
      <c r="A185" s="41" t="s">
        <v>386</v>
      </c>
      <c r="B185" s="49">
        <v>63</v>
      </c>
      <c r="C185" s="49">
        <v>100</v>
      </c>
      <c r="D185" s="46" t="s">
        <v>15</v>
      </c>
      <c r="E185" s="49">
        <v>2</v>
      </c>
      <c r="F185" s="47">
        <v>1367905</v>
      </c>
      <c r="G185" s="50">
        <v>166.80000000000001</v>
      </c>
      <c r="H185" s="48">
        <v>53.799999999999997</v>
      </c>
      <c r="I185" s="49">
        <v>572.95830000000001</v>
      </c>
      <c r="J185" s="49">
        <v>578.83669999999995</v>
      </c>
      <c r="K185" s="49">
        <v>20.2492772032085</v>
      </c>
      <c r="L185" s="47">
        <v>0.28724227243654399</v>
      </c>
    </row>
    <row r="186">
      <c r="A186" s="41" t="s">
        <v>387</v>
      </c>
      <c r="B186" s="49">
        <v>63</v>
      </c>
      <c r="C186" s="49">
        <v>100</v>
      </c>
      <c r="D186" s="46" t="s">
        <v>15</v>
      </c>
      <c r="E186" s="49">
        <v>2</v>
      </c>
      <c r="F186" s="47">
        <v>1578750</v>
      </c>
      <c r="G186" s="50">
        <v>153.19999999999999</v>
      </c>
      <c r="H186" s="48">
        <v>103.8</v>
      </c>
      <c r="I186" s="49">
        <v>565.64009999999996</v>
      </c>
      <c r="J186" s="49">
        <v>568.19939999999997</v>
      </c>
      <c r="K186" s="49">
        <v>17.114268524192301</v>
      </c>
      <c r="L186" s="47">
        <v>0.27787698872529498</v>
      </c>
    </row>
    <row r="187">
      <c r="A187" s="41" t="s">
        <v>388</v>
      </c>
      <c r="B187" s="49">
        <v>65</v>
      </c>
      <c r="C187" s="49">
        <v>70</v>
      </c>
      <c r="D187" s="46" t="s">
        <v>15</v>
      </c>
      <c r="E187" s="49">
        <v>2</v>
      </c>
      <c r="F187" s="47">
        <v>1222179</v>
      </c>
      <c r="G187" s="50">
        <v>161.30000000000001</v>
      </c>
      <c r="H187" s="48">
        <v>65</v>
      </c>
      <c r="I187" s="49">
        <v>545.28890000000001</v>
      </c>
      <c r="J187" s="49">
        <v>550.92139999999995</v>
      </c>
      <c r="K187" s="49">
        <v>11.886357352347799</v>
      </c>
      <c r="L187" s="47">
        <v>0.29434512403735502</v>
      </c>
    </row>
    <row r="188">
      <c r="A188" s="41" t="s">
        <v>392</v>
      </c>
      <c r="B188" s="49">
        <v>66</v>
      </c>
      <c r="C188" s="49">
        <v>80</v>
      </c>
      <c r="D188" s="46" t="s">
        <v>15</v>
      </c>
      <c r="E188" s="49">
        <v>2</v>
      </c>
      <c r="F188" s="47">
        <v>1353402</v>
      </c>
      <c r="G188" s="50">
        <v>164.5</v>
      </c>
      <c r="H188" s="48">
        <v>60</v>
      </c>
      <c r="I188" s="49">
        <v>549.26250000000005</v>
      </c>
      <c r="J188" s="49">
        <v>552.86400000000003</v>
      </c>
      <c r="K188" s="49">
        <v>15.5966365313336</v>
      </c>
      <c r="L188" s="47">
        <v>0.28239116305986001</v>
      </c>
    </row>
    <row r="189">
      <c r="A189" s="41" t="s">
        <v>393</v>
      </c>
      <c r="B189" s="49">
        <v>68</v>
      </c>
      <c r="C189" s="49">
        <v>80</v>
      </c>
      <c r="D189" s="46" t="s">
        <v>15</v>
      </c>
      <c r="E189" s="49">
        <v>2</v>
      </c>
      <c r="F189" s="47">
        <v>1346114</v>
      </c>
      <c r="G189" s="50">
        <v>159.90000000000001</v>
      </c>
      <c r="H189" s="48">
        <v>94.200000000000003</v>
      </c>
      <c r="I189" s="49">
        <v>568.44230000000005</v>
      </c>
      <c r="J189" s="49">
        <v>571.68899999999996</v>
      </c>
      <c r="K189" s="49">
        <v>7.7288762828779998</v>
      </c>
      <c r="L189" s="47">
        <v>0.29246444715928499</v>
      </c>
    </row>
    <row r="190">
      <c r="A190" s="41" t="s">
        <v>394</v>
      </c>
      <c r="B190" s="49">
        <v>59</v>
      </c>
      <c r="C190" s="49">
        <v>100</v>
      </c>
      <c r="D190" s="46" t="s">
        <v>15</v>
      </c>
      <c r="E190" s="49">
        <v>2</v>
      </c>
      <c r="F190" s="47">
        <v>1360527</v>
      </c>
      <c r="G190" s="50">
        <v>163.5</v>
      </c>
      <c r="H190" s="48">
        <v>108</v>
      </c>
      <c r="I190" s="49">
        <v>574.04510000000005</v>
      </c>
      <c r="J190" s="49">
        <v>575.53089999999997</v>
      </c>
      <c r="K190" s="49">
        <v>9.7956046596043809</v>
      </c>
      <c r="L190" s="47">
        <v>0.23543571238804201</v>
      </c>
    </row>
    <row r="191">
      <c r="A191" s="41" t="s">
        <v>395</v>
      </c>
      <c r="B191" s="49">
        <v>63</v>
      </c>
      <c r="C191" s="49">
        <v>100</v>
      </c>
      <c r="D191" s="46" t="s">
        <v>15</v>
      </c>
      <c r="E191" s="49">
        <v>2</v>
      </c>
      <c r="F191" s="47">
        <v>1259075</v>
      </c>
      <c r="G191" s="50">
        <v>166.80000000000001</v>
      </c>
      <c r="H191" s="48">
        <v>68.200000000000003</v>
      </c>
      <c r="I191" s="49">
        <v>558.61159999999995</v>
      </c>
      <c r="J191" s="49">
        <v>560.56539999999995</v>
      </c>
      <c r="K191" s="49">
        <v>8.9988981042393501</v>
      </c>
      <c r="L191" s="47">
        <v>0.27590864621498701</v>
      </c>
    </row>
    <row r="192">
      <c r="A192" s="41" t="s">
        <v>396</v>
      </c>
      <c r="B192" s="49">
        <v>65</v>
      </c>
      <c r="C192" s="49">
        <v>100</v>
      </c>
      <c r="D192" s="46" t="s">
        <v>15</v>
      </c>
      <c r="E192" s="49">
        <v>2</v>
      </c>
      <c r="F192" s="47">
        <v>1306712</v>
      </c>
      <c r="G192" s="50">
        <v>159.30000000000001</v>
      </c>
      <c r="H192" s="48">
        <v>60.600000000000001</v>
      </c>
      <c r="I192" s="49">
        <v>554.69209999999998</v>
      </c>
      <c r="J192" s="49">
        <v>557.63649999999996</v>
      </c>
      <c r="K192" s="49">
        <v>12.984463637361801</v>
      </c>
      <c r="L192" s="47">
        <v>0.28441859398327501</v>
      </c>
    </row>
    <row r="193">
      <c r="A193" s="41" t="s">
        <v>397</v>
      </c>
      <c r="B193" s="49">
        <v>64</v>
      </c>
      <c r="C193" s="49">
        <v>89</v>
      </c>
      <c r="D193" s="46" t="s">
        <v>15</v>
      </c>
      <c r="E193" s="49">
        <v>2</v>
      </c>
      <c r="F193" s="47">
        <v>1450297</v>
      </c>
      <c r="G193" s="50">
        <v>182.30000000000001</v>
      </c>
      <c r="H193" s="48">
        <v>68</v>
      </c>
      <c r="I193" s="49">
        <v>571.25739999999996</v>
      </c>
      <c r="J193" s="49">
        <v>573.67550000000006</v>
      </c>
      <c r="K193" s="49">
        <v>9.8369304698126001</v>
      </c>
      <c r="L193" s="47">
        <v>0.26375671171807802</v>
      </c>
    </row>
    <row r="194">
      <c r="A194" s="41" t="s">
        <v>398</v>
      </c>
      <c r="B194" s="49">
        <v>61</v>
      </c>
      <c r="C194" s="49">
        <v>100</v>
      </c>
      <c r="D194" s="46" t="s">
        <v>15</v>
      </c>
      <c r="E194" s="49">
        <v>2</v>
      </c>
      <c r="F194" s="47">
        <v>1329729</v>
      </c>
      <c r="G194" s="50">
        <v>164.80000000000001</v>
      </c>
      <c r="H194" s="48">
        <v>62</v>
      </c>
      <c r="I194" s="49">
        <v>560.17229999999995</v>
      </c>
      <c r="J194" s="49">
        <v>563.18700000000001</v>
      </c>
      <c r="K194" s="49">
        <v>11.500915572291801</v>
      </c>
      <c r="L194" s="47">
        <v>0.257666370737481</v>
      </c>
    </row>
    <row r="195">
      <c r="A195" s="41" t="s">
        <v>399</v>
      </c>
      <c r="B195" s="49">
        <v>59</v>
      </c>
      <c r="C195" s="49">
        <v>90</v>
      </c>
      <c r="D195" s="46" t="s">
        <v>15</v>
      </c>
      <c r="E195" s="49">
        <v>2</v>
      </c>
      <c r="F195" s="47">
        <v>1340956</v>
      </c>
      <c r="G195" s="50">
        <v>160.40000000000001</v>
      </c>
      <c r="H195" s="48">
        <v>65.599999999999994</v>
      </c>
      <c r="I195" s="49">
        <v>550.90959999999995</v>
      </c>
      <c r="J195" s="49">
        <v>553.22929999999997</v>
      </c>
      <c r="K195" s="49">
        <v>11.824733225585</v>
      </c>
      <c r="L195" s="47">
        <v>0.264877675743379</v>
      </c>
    </row>
    <row r="196">
      <c r="A196" s="41" t="s">
        <v>408</v>
      </c>
      <c r="B196" s="49">
        <v>59</v>
      </c>
      <c r="C196" s="49">
        <v>100</v>
      </c>
      <c r="D196" s="46" t="s">
        <v>15</v>
      </c>
      <c r="E196" s="49">
        <v>2</v>
      </c>
      <c r="F196" s="47">
        <v>1281222</v>
      </c>
      <c r="G196" s="50">
        <v>173</v>
      </c>
      <c r="H196" s="48">
        <v>71.799999999999997</v>
      </c>
      <c r="I196" s="49">
        <v>549.33730000000003</v>
      </c>
      <c r="J196" s="49">
        <v>551.60910000000001</v>
      </c>
      <c r="K196" s="49">
        <v>10.742925678111201</v>
      </c>
      <c r="L196" s="47">
        <v>0.26663168813024801</v>
      </c>
    </row>
    <row r="197">
      <c r="A197" s="41" t="s">
        <v>409</v>
      </c>
      <c r="B197" s="49">
        <v>68</v>
      </c>
      <c r="C197" s="49">
        <v>100</v>
      </c>
      <c r="D197" s="46" t="s">
        <v>15</v>
      </c>
      <c r="E197" s="49">
        <v>2</v>
      </c>
      <c r="F197" s="47">
        <v>1401221</v>
      </c>
      <c r="G197" s="50">
        <v>163.59999999999999</v>
      </c>
      <c r="H197" s="48">
        <v>65.400000000000006</v>
      </c>
      <c r="I197" s="49">
        <v>580.29949999999997</v>
      </c>
      <c r="J197" s="49">
        <v>581.76369999999997</v>
      </c>
      <c r="K197" s="49">
        <v>10.109752150403899</v>
      </c>
      <c r="L197" s="47">
        <v>0.30271131969246401</v>
      </c>
    </row>
    <row r="198">
      <c r="A198" s="41" t="s">
        <v>411</v>
      </c>
      <c r="B198" s="49">
        <v>64</v>
      </c>
      <c r="C198" s="49">
        <v>100</v>
      </c>
      <c r="D198" s="46" t="s">
        <v>15</v>
      </c>
      <c r="E198" s="49">
        <v>2</v>
      </c>
      <c r="F198" s="47">
        <v>1296532</v>
      </c>
      <c r="G198" s="50">
        <v>158.59999999999999</v>
      </c>
      <c r="H198" s="48">
        <v>75.599999999999994</v>
      </c>
      <c r="I198" s="49">
        <v>531.15419999999995</v>
      </c>
      <c r="J198" s="49">
        <v>532.42930000000001</v>
      </c>
      <c r="K198" s="49">
        <v>17.461693338739799</v>
      </c>
      <c r="L198" s="47">
        <v>0.26717600836722999</v>
      </c>
    </row>
    <row r="199">
      <c r="A199" s="41" t="s">
        <v>412</v>
      </c>
      <c r="B199" s="49">
        <v>60</v>
      </c>
      <c r="C199" s="49">
        <v>89</v>
      </c>
      <c r="D199" s="46" t="s">
        <v>15</v>
      </c>
      <c r="E199" s="49">
        <v>2</v>
      </c>
      <c r="F199" s="47">
        <v>1477818</v>
      </c>
      <c r="G199" s="50">
        <v>166.80000000000001</v>
      </c>
      <c r="H199" s="48">
        <v>93.200000000000003</v>
      </c>
      <c r="I199" s="49">
        <v>587.27070000000003</v>
      </c>
      <c r="J199" s="49">
        <v>588.90779999999995</v>
      </c>
      <c r="K199" s="49">
        <v>13.914768875963199</v>
      </c>
      <c r="L199" s="47">
        <v>0.25963351968912801</v>
      </c>
    </row>
    <row r="200">
      <c r="A200" s="41" t="s">
        <v>414</v>
      </c>
      <c r="B200" s="49">
        <v>63</v>
      </c>
      <c r="C200" s="49">
        <v>90</v>
      </c>
      <c r="D200" s="46" t="s">
        <v>15</v>
      </c>
      <c r="E200" s="49">
        <v>2</v>
      </c>
      <c r="F200" s="47">
        <v>1387943</v>
      </c>
      <c r="G200" s="50">
        <v>157.5</v>
      </c>
      <c r="H200" s="48">
        <v>64.599999999999994</v>
      </c>
      <c r="I200" s="49">
        <v>566.62969999999996</v>
      </c>
      <c r="J200" s="49">
        <v>568.39329999999995</v>
      </c>
      <c r="K200" s="49">
        <v>10.7158683226435</v>
      </c>
      <c r="L200" s="47">
        <v>0.26779998274387201</v>
      </c>
    </row>
    <row r="201">
      <c r="A201" s="41" t="s">
        <v>415</v>
      </c>
      <c r="B201" s="49">
        <v>61</v>
      </c>
      <c r="C201" s="49">
        <v>100</v>
      </c>
      <c r="D201" s="46" t="s">
        <v>15</v>
      </c>
      <c r="E201" s="49">
        <v>2</v>
      </c>
      <c r="F201" s="47">
        <v>1260691</v>
      </c>
      <c r="G201" s="50">
        <v>152.90000000000001</v>
      </c>
      <c r="H201" s="48">
        <v>47.200000000000003</v>
      </c>
      <c r="I201" s="49">
        <v>526.57780000000002</v>
      </c>
      <c r="J201" s="49">
        <v>531.18690000000004</v>
      </c>
      <c r="K201" s="49">
        <v>18.4988402986646</v>
      </c>
      <c r="L201" s="47">
        <v>0.31386705329959003</v>
      </c>
    </row>
    <row r="202">
      <c r="A202" s="41" t="s">
        <v>418</v>
      </c>
      <c r="B202" s="49">
        <v>63</v>
      </c>
      <c r="C202" s="49">
        <v>100</v>
      </c>
      <c r="D202" s="46" t="s">
        <v>15</v>
      </c>
      <c r="E202" s="49">
        <v>2</v>
      </c>
      <c r="F202" s="47">
        <v>1470833</v>
      </c>
      <c r="G202" s="50">
        <v>163.5</v>
      </c>
      <c r="H202" s="48">
        <v>51.200000000000003</v>
      </c>
      <c r="I202" s="49">
        <v>548.53809999999999</v>
      </c>
      <c r="J202" s="49">
        <v>551.87829999999997</v>
      </c>
      <c r="K202" s="49">
        <v>13.600825602391</v>
      </c>
      <c r="L202" s="47">
        <v>0.27008946436281001</v>
      </c>
    </row>
    <row r="203">
      <c r="A203" s="41" t="s">
        <v>422</v>
      </c>
      <c r="B203" s="49">
        <v>69</v>
      </c>
      <c r="C203" s="49">
        <v>100</v>
      </c>
      <c r="D203" s="46" t="s">
        <v>15</v>
      </c>
      <c r="E203" s="49">
        <v>2</v>
      </c>
      <c r="F203" s="47">
        <v>1433260</v>
      </c>
      <c r="G203" s="50">
        <v>157.30000000000001</v>
      </c>
      <c r="H203" s="48">
        <v>94.799999999999997</v>
      </c>
      <c r="I203" s="49">
        <v>553.12789999999995</v>
      </c>
      <c r="J203" s="49">
        <v>554.99379999999996</v>
      </c>
      <c r="K203" s="49">
        <v>17.466157429328401</v>
      </c>
      <c r="L203" s="47">
        <v>0.27379022025709698</v>
      </c>
    </row>
    <row r="204">
      <c r="A204" s="41" t="s">
        <v>425</v>
      </c>
      <c r="B204" s="49">
        <v>77</v>
      </c>
      <c r="C204" s="49">
        <v>100</v>
      </c>
      <c r="D204" s="46" t="s">
        <v>15</v>
      </c>
      <c r="E204" s="49">
        <v>2</v>
      </c>
      <c r="F204" s="47">
        <v>1435297</v>
      </c>
      <c r="G204" s="50">
        <v>164.19999999999999</v>
      </c>
      <c r="H204" s="48">
        <v>82.599999999999994</v>
      </c>
      <c r="I204" s="49">
        <v>588.2568</v>
      </c>
      <c r="J204" s="49">
        <v>590.07979999999998</v>
      </c>
      <c r="K204" s="49">
        <v>7.9292241971141904</v>
      </c>
      <c r="L204" s="47">
        <v>0.255971668205485</v>
      </c>
    </row>
    <row r="205">
      <c r="A205" s="41" t="s">
        <v>426</v>
      </c>
      <c r="B205" s="49">
        <v>76</v>
      </c>
      <c r="C205" s="49">
        <v>100</v>
      </c>
      <c r="D205" s="46" t="s">
        <v>15</v>
      </c>
      <c r="E205" s="49">
        <v>2</v>
      </c>
      <c r="F205" s="47">
        <v>1326360</v>
      </c>
      <c r="G205" s="50">
        <v>160.59999999999999</v>
      </c>
      <c r="H205" s="48">
        <v>60</v>
      </c>
      <c r="I205" s="49">
        <v>550.75160000000005</v>
      </c>
      <c r="J205" s="49">
        <v>553.05439999999999</v>
      </c>
      <c r="K205" s="49">
        <v>14.8025930856281</v>
      </c>
      <c r="L205" s="47">
        <v>0.27667068766851399</v>
      </c>
    </row>
    <row r="206">
      <c r="A206" s="41" t="s">
        <v>429</v>
      </c>
      <c r="B206" s="49">
        <v>72</v>
      </c>
      <c r="C206" s="49">
        <v>-100</v>
      </c>
      <c r="D206" s="46" t="s">
        <v>15</v>
      </c>
      <c r="E206" s="49">
        <v>2</v>
      </c>
      <c r="F206" s="47">
        <v>1282637</v>
      </c>
      <c r="G206" s="50">
        <v>161.59999999999999</v>
      </c>
      <c r="H206" s="48">
        <v>74.599999999999994</v>
      </c>
      <c r="I206" s="49">
        <v>563.71879999999999</v>
      </c>
      <c r="J206" s="49">
        <v>565.40260000000001</v>
      </c>
      <c r="K206" s="49">
        <v>7.3204631668923899</v>
      </c>
      <c r="L206" s="47">
        <v>0.27840866667456698</v>
      </c>
    </row>
    <row r="207">
      <c r="A207" s="41" t="s">
        <v>431</v>
      </c>
      <c r="B207" s="49">
        <v>75</v>
      </c>
      <c r="C207" s="49">
        <v>100</v>
      </c>
      <c r="D207" s="46" t="s">
        <v>15</v>
      </c>
      <c r="E207" s="49">
        <v>2</v>
      </c>
      <c r="F207" s="47">
        <v>1282099</v>
      </c>
      <c r="G207" s="50">
        <v>169.19999999999999</v>
      </c>
      <c r="H207" s="48">
        <v>60</v>
      </c>
      <c r="I207" s="49">
        <v>545.49590000000001</v>
      </c>
      <c r="J207" s="49">
        <v>547.39790000000005</v>
      </c>
      <c r="K207" s="49">
        <v>9.4026818568252803</v>
      </c>
      <c r="L207" s="47">
        <v>0.28070803572424102</v>
      </c>
    </row>
    <row r="208">
      <c r="A208" s="41" t="s">
        <v>432</v>
      </c>
      <c r="B208" s="49">
        <v>72</v>
      </c>
      <c r="C208" s="49">
        <v>100</v>
      </c>
      <c r="D208" s="46" t="s">
        <v>15</v>
      </c>
      <c r="E208" s="49">
        <v>2</v>
      </c>
      <c r="F208" s="47">
        <v>1309274</v>
      </c>
      <c r="G208" s="50">
        <v>159.69999999999999</v>
      </c>
      <c r="H208" s="48">
        <v>81.200000000000003</v>
      </c>
      <c r="I208" s="49">
        <v>546.46730000000002</v>
      </c>
      <c r="J208" s="49">
        <v>551.12990000000002</v>
      </c>
      <c r="K208" s="49">
        <v>10.480951931326301</v>
      </c>
      <c r="L208" s="47">
        <v>0.27887994562853102</v>
      </c>
    </row>
    <row r="209">
      <c r="A209" s="41" t="s">
        <v>433</v>
      </c>
      <c r="B209" s="49">
        <v>76</v>
      </c>
      <c r="C209" s="49">
        <v>86</v>
      </c>
      <c r="D209" s="46" t="s">
        <v>15</v>
      </c>
      <c r="E209" s="49">
        <v>2</v>
      </c>
      <c r="F209" s="47">
        <v>1392847</v>
      </c>
      <c r="G209" s="50">
        <v>167</v>
      </c>
      <c r="H209" s="48">
        <v>79.799999999999997</v>
      </c>
      <c r="I209" s="49">
        <v>573.66160000000002</v>
      </c>
      <c r="J209" s="49">
        <v>575.56579999999997</v>
      </c>
      <c r="K209" s="49">
        <v>7.2551994577791996</v>
      </c>
      <c r="L209" s="47">
        <v>0.26864388362644598</v>
      </c>
    </row>
    <row r="210">
      <c r="A210" s="41" t="s">
        <v>434</v>
      </c>
      <c r="B210" s="49">
        <v>73</v>
      </c>
      <c r="C210" s="49">
        <v>100</v>
      </c>
      <c r="D210" s="46" t="s">
        <v>15</v>
      </c>
      <c r="E210" s="49">
        <v>2</v>
      </c>
      <c r="F210" s="47">
        <v>1331392</v>
      </c>
      <c r="G210" s="50">
        <v>160</v>
      </c>
      <c r="H210" s="48">
        <v>87</v>
      </c>
      <c r="I210" s="49">
        <v>556.34079999999994</v>
      </c>
      <c r="J210" s="49">
        <v>561.23559999999998</v>
      </c>
      <c r="K210" s="49">
        <v>8.8107059995917307</v>
      </c>
      <c r="L210" s="47">
        <v>0.25540377891500798</v>
      </c>
    </row>
    <row r="211">
      <c r="A211" s="41" t="s">
        <v>436</v>
      </c>
      <c r="B211" s="49">
        <v>77</v>
      </c>
      <c r="C211" s="49">
        <v>100</v>
      </c>
      <c r="D211" s="46" t="s">
        <v>15</v>
      </c>
      <c r="E211" s="49">
        <v>2</v>
      </c>
      <c r="F211" s="47">
        <v>1342787</v>
      </c>
      <c r="G211" s="50">
        <v>152.59999999999999</v>
      </c>
      <c r="H211" s="48">
        <v>70.599999999999994</v>
      </c>
      <c r="I211" s="49">
        <v>549.85239999999999</v>
      </c>
      <c r="J211" s="49">
        <v>553.48249999999996</v>
      </c>
      <c r="K211" s="49">
        <v>13.458616593634</v>
      </c>
      <c r="L211" s="47">
        <v>0.29057202078683603</v>
      </c>
    </row>
    <row r="212">
      <c r="A212" s="41" t="s">
        <v>438</v>
      </c>
      <c r="B212" s="49">
        <v>71</v>
      </c>
      <c r="C212" s="49">
        <v>100</v>
      </c>
      <c r="D212" s="46" t="s">
        <v>15</v>
      </c>
      <c r="E212" s="49">
        <v>2</v>
      </c>
      <c r="F212" s="47">
        <v>1285283</v>
      </c>
      <c r="G212" s="50">
        <v>164.5</v>
      </c>
      <c r="H212" s="48">
        <v>91</v>
      </c>
      <c r="I212" s="49">
        <v>555.13490000000002</v>
      </c>
      <c r="J212" s="49">
        <v>557.05280000000005</v>
      </c>
      <c r="K212" s="49">
        <v>8.8134052544373596</v>
      </c>
      <c r="L212" s="47">
        <v>0.25301186408996001</v>
      </c>
    </row>
    <row r="213">
      <c r="A213" s="41" t="s">
        <v>439</v>
      </c>
      <c r="B213" s="49">
        <v>72</v>
      </c>
      <c r="C213" s="49">
        <v>100</v>
      </c>
      <c r="D213" s="46" t="s">
        <v>15</v>
      </c>
      <c r="E213" s="49">
        <v>2</v>
      </c>
      <c r="F213" s="47">
        <v>1250676</v>
      </c>
      <c r="G213" s="50">
        <v>157.5</v>
      </c>
      <c r="H213" s="48">
        <v>58.399999999999999</v>
      </c>
      <c r="I213" s="49">
        <v>543.07799999999997</v>
      </c>
      <c r="J213" s="49">
        <v>547.88300000000004</v>
      </c>
      <c r="K213" s="49">
        <v>16.652733106317399</v>
      </c>
      <c r="L213" s="47">
        <v>0.28698721838661101</v>
      </c>
    </row>
    <row r="214">
      <c r="A214" s="41" t="s">
        <v>440</v>
      </c>
      <c r="B214" s="49">
        <v>69</v>
      </c>
      <c r="C214" s="49">
        <v>100</v>
      </c>
      <c r="D214" s="46" t="s">
        <v>15</v>
      </c>
      <c r="E214" s="49">
        <v>2</v>
      </c>
      <c r="F214" s="47">
        <v>1215305</v>
      </c>
      <c r="G214" s="50">
        <v>149.90000000000001</v>
      </c>
      <c r="H214" s="48">
        <v>87.599999999999994</v>
      </c>
      <c r="I214" s="49">
        <v>537.72670000000005</v>
      </c>
      <c r="J214" s="49">
        <v>540.25609999999995</v>
      </c>
      <c r="K214" s="49">
        <v>12.934550667920099</v>
      </c>
      <c r="L214" s="47">
        <v>0.26471880638522399</v>
      </c>
    </row>
    <row r="215">
      <c r="A215" s="41" t="s">
        <v>441</v>
      </c>
      <c r="B215" s="49">
        <v>74</v>
      </c>
      <c r="C215" s="49">
        <v>100</v>
      </c>
      <c r="D215" s="46" t="s">
        <v>15</v>
      </c>
      <c r="E215" s="49">
        <v>2</v>
      </c>
      <c r="F215" s="47">
        <v>1449753</v>
      </c>
      <c r="G215" s="50">
        <v>157.40000000000001</v>
      </c>
      <c r="H215" s="48">
        <v>60</v>
      </c>
      <c r="I215" s="49">
        <v>585.07050000000004</v>
      </c>
      <c r="J215" s="49">
        <v>588.07470000000001</v>
      </c>
      <c r="K215" s="49">
        <v>263.09476286755103</v>
      </c>
      <c r="L215" s="47">
        <v>0.239936731561922</v>
      </c>
    </row>
    <row r="216">
      <c r="A216" s="41" t="s">
        <v>442</v>
      </c>
      <c r="B216" s="49">
        <v>70</v>
      </c>
      <c r="C216" s="49">
        <v>100</v>
      </c>
      <c r="D216" s="46" t="s">
        <v>15</v>
      </c>
      <c r="E216" s="49">
        <v>2</v>
      </c>
      <c r="F216" s="47">
        <v>1381251</v>
      </c>
      <c r="G216" s="50">
        <v>163</v>
      </c>
      <c r="H216" s="48">
        <v>71.799999999999997</v>
      </c>
      <c r="I216" s="49">
        <v>550.75800000000004</v>
      </c>
      <c r="J216" s="49">
        <v>552.54750000000001</v>
      </c>
      <c r="K216" s="49">
        <v>16.6299959165144</v>
      </c>
      <c r="L216" s="47">
        <v>0.27754582672718803</v>
      </c>
    </row>
    <row r="217">
      <c r="A217" s="41" t="s">
        <v>443</v>
      </c>
      <c r="B217" s="49">
        <v>77</v>
      </c>
      <c r="C217" s="49">
        <v>58</v>
      </c>
      <c r="D217" s="46" t="s">
        <v>15</v>
      </c>
      <c r="E217" s="49">
        <v>2</v>
      </c>
      <c r="F217" s="47">
        <v>1402193</v>
      </c>
      <c r="G217" s="50">
        <v>160</v>
      </c>
      <c r="H217" s="48">
        <v>73.599999999999994</v>
      </c>
      <c r="I217" s="49">
        <v>567.3931</v>
      </c>
      <c r="J217" s="49">
        <v>569.86689999999999</v>
      </c>
      <c r="K217" s="49">
        <v>7.8385987644069504</v>
      </c>
      <c r="L217" s="47">
        <v>0.26953059950975999</v>
      </c>
    </row>
    <row r="218">
      <c r="A218" s="41" t="s">
        <v>445</v>
      </c>
      <c r="B218" s="49">
        <v>70</v>
      </c>
      <c r="C218" s="49">
        <v>100</v>
      </c>
      <c r="D218" s="46" t="s">
        <v>15</v>
      </c>
      <c r="E218" s="49">
        <v>2</v>
      </c>
      <c r="F218" s="47">
        <v>1391936</v>
      </c>
      <c r="G218" s="50">
        <v>160.59999999999999</v>
      </c>
      <c r="H218" s="48">
        <v>73.200000000000003</v>
      </c>
      <c r="I218" s="49">
        <v>562.81219999999996</v>
      </c>
      <c r="J218" s="49">
        <v>566.07010000000002</v>
      </c>
      <c r="K218" s="49">
        <v>16.730463319935101</v>
      </c>
      <c r="L218" s="47">
        <v>0.25682429889182801</v>
      </c>
    </row>
    <row r="219">
      <c r="A219" s="41" t="s">
        <v>446</v>
      </c>
      <c r="B219" s="49">
        <v>74</v>
      </c>
      <c r="C219" s="49">
        <v>100</v>
      </c>
      <c r="D219" s="46" t="s">
        <v>15</v>
      </c>
      <c r="E219" s="49">
        <v>2</v>
      </c>
      <c r="F219" s="47">
        <v>1350270</v>
      </c>
      <c r="G219" s="50">
        <v>152.09999999999999</v>
      </c>
      <c r="H219" s="50">
        <v>70.400000000000006</v>
      </c>
      <c r="I219" s="49">
        <v>576.49760000000003</v>
      </c>
      <c r="J219" s="49">
        <v>579.12689999999998</v>
      </c>
      <c r="K219" s="49">
        <v>9.1671814191917207</v>
      </c>
      <c r="L219" s="47">
        <v>0.27912798592217702</v>
      </c>
    </row>
    <row r="220">
      <c r="A220" s="41" t="s">
        <v>447</v>
      </c>
      <c r="B220" s="49">
        <v>70</v>
      </c>
      <c r="C220" s="49">
        <v>100</v>
      </c>
      <c r="D220" s="46" t="s">
        <v>15</v>
      </c>
      <c r="E220" s="49">
        <v>2</v>
      </c>
      <c r="F220" s="47">
        <v>1453651</v>
      </c>
      <c r="G220" s="50">
        <v>164.69999999999999</v>
      </c>
      <c r="H220" s="48">
        <v>63.799999999999997</v>
      </c>
      <c r="I220" s="49">
        <v>579.81809999999996</v>
      </c>
      <c r="J220" s="49">
        <v>581.87540000000001</v>
      </c>
      <c r="K220" s="49">
        <v>12.901267390639299</v>
      </c>
      <c r="L220" s="47">
        <v>0.249787518727525</v>
      </c>
    </row>
    <row r="221">
      <c r="A221" s="41" t="s">
        <v>448</v>
      </c>
      <c r="B221" s="49">
        <v>73</v>
      </c>
      <c r="C221" s="49">
        <v>-90</v>
      </c>
      <c r="D221" s="46" t="s">
        <v>15</v>
      </c>
      <c r="E221" s="49">
        <v>2</v>
      </c>
      <c r="F221" s="47">
        <v>1532117</v>
      </c>
      <c r="G221" s="50">
        <v>161.09999999999999</v>
      </c>
      <c r="H221" s="48">
        <v>70.200000000000003</v>
      </c>
      <c r="I221" s="49">
        <v>574.40599999999995</v>
      </c>
      <c r="J221" s="49">
        <v>577.01229999999998</v>
      </c>
      <c r="K221" s="49">
        <v>10.7250311111325</v>
      </c>
      <c r="L221" s="47">
        <v>0.27131415483789501</v>
      </c>
    </row>
    <row r="222">
      <c r="A222" s="41" t="s">
        <v>451</v>
      </c>
      <c r="B222" s="49">
        <v>70</v>
      </c>
      <c r="C222" s="49">
        <v>100</v>
      </c>
      <c r="D222" s="46" t="s">
        <v>15</v>
      </c>
      <c r="E222" s="49">
        <v>2</v>
      </c>
      <c r="F222" s="47">
        <v>1307033</v>
      </c>
      <c r="G222" s="50">
        <v>159.09999999999999</v>
      </c>
      <c r="H222" s="48">
        <v>60.200000000000003</v>
      </c>
      <c r="I222" s="49">
        <v>552.09019999999998</v>
      </c>
      <c r="J222" s="49">
        <v>557.96820000000002</v>
      </c>
      <c r="K222" s="49">
        <v>14.617914266447899</v>
      </c>
      <c r="L222" s="47">
        <v>0.25594561633902801</v>
      </c>
    </row>
    <row r="223">
      <c r="A223" s="41" t="s">
        <v>452</v>
      </c>
      <c r="B223" s="49">
        <v>71</v>
      </c>
      <c r="C223" s="49">
        <v>89</v>
      </c>
      <c r="D223" s="46" t="s">
        <v>15</v>
      </c>
      <c r="E223" s="49">
        <v>2</v>
      </c>
      <c r="F223" s="47">
        <v>1241586</v>
      </c>
      <c r="G223" s="50">
        <v>160.40000000000001</v>
      </c>
      <c r="H223" s="48">
        <v>80.799999999999997</v>
      </c>
      <c r="I223" s="49">
        <v>544.81359999999995</v>
      </c>
      <c r="J223" s="49">
        <v>549.41949999999997</v>
      </c>
      <c r="K223" s="49">
        <v>7.2128609055541304</v>
      </c>
      <c r="L223" s="47">
        <v>0.260364841362829</v>
      </c>
    </row>
    <row r="224">
      <c r="A224" s="41" t="s">
        <v>453</v>
      </c>
      <c r="B224" s="49">
        <v>71</v>
      </c>
      <c r="C224" s="49">
        <v>100</v>
      </c>
      <c r="D224" s="46" t="s">
        <v>15</v>
      </c>
      <c r="E224" s="49">
        <v>2</v>
      </c>
      <c r="F224" s="47">
        <v>1272257</v>
      </c>
      <c r="G224" s="50">
        <v>157.09999999999999</v>
      </c>
      <c r="H224" s="48">
        <v>63</v>
      </c>
      <c r="I224" s="49">
        <v>545.48789999999997</v>
      </c>
      <c r="J224" s="49">
        <v>550.30119999999999</v>
      </c>
      <c r="K224" s="49">
        <v>12.9653282870608</v>
      </c>
      <c r="L224" s="47">
        <v>0.25702083027924699</v>
      </c>
    </row>
    <row r="225">
      <c r="A225" s="41" t="s">
        <v>455</v>
      </c>
      <c r="B225" s="49">
        <v>71</v>
      </c>
      <c r="C225" s="49">
        <v>100</v>
      </c>
      <c r="D225" s="46" t="s">
        <v>15</v>
      </c>
      <c r="E225" s="49">
        <v>2</v>
      </c>
      <c r="F225" s="47">
        <v>1420041</v>
      </c>
      <c r="G225" s="50">
        <v>169.59999999999999</v>
      </c>
      <c r="H225" s="48">
        <v>59.399999999999999</v>
      </c>
      <c r="I225" s="49">
        <v>567.44209999999998</v>
      </c>
      <c r="J225" s="49">
        <v>572.09910000000002</v>
      </c>
      <c r="K225" s="49">
        <v>8.0334748654333197</v>
      </c>
      <c r="L225" s="47">
        <v>0.257740521673052</v>
      </c>
    </row>
    <row r="226">
      <c r="A226" s="41" t="s">
        <v>459</v>
      </c>
      <c r="B226" s="49">
        <v>72</v>
      </c>
      <c r="C226" s="49">
        <v>100</v>
      </c>
      <c r="D226" s="46" t="s">
        <v>15</v>
      </c>
      <c r="E226" s="49">
        <v>2</v>
      </c>
      <c r="F226" s="47">
        <v>1191880</v>
      </c>
      <c r="G226" s="50">
        <v>164.40000000000001</v>
      </c>
      <c r="H226" s="48">
        <v>67.400000000000006</v>
      </c>
      <c r="I226" s="49">
        <v>545.12760000000003</v>
      </c>
      <c r="J226" s="49">
        <v>549.45259999999996</v>
      </c>
      <c r="K226" s="49">
        <v>13.073166432349099</v>
      </c>
      <c r="L226" s="47">
        <v>0.27995500521167799</v>
      </c>
    </row>
    <row r="227">
      <c r="A227" s="41" t="s">
        <v>461</v>
      </c>
      <c r="B227" s="49">
        <v>68</v>
      </c>
      <c r="C227" s="49">
        <v>100</v>
      </c>
      <c r="D227" s="46" t="s">
        <v>15</v>
      </c>
      <c r="E227" s="49">
        <v>2</v>
      </c>
      <c r="F227" s="47">
        <v>1154933</v>
      </c>
      <c r="G227" s="50">
        <v>149.30000000000001</v>
      </c>
      <c r="H227" s="48">
        <v>58.399999999999999</v>
      </c>
      <c r="I227" s="49">
        <v>544.9307</v>
      </c>
      <c r="J227" s="49">
        <v>548.77239999999995</v>
      </c>
      <c r="K227" s="49">
        <v>7.5195208658513497</v>
      </c>
      <c r="L227" s="47">
        <v>0.27517890681950202</v>
      </c>
    </row>
    <row r="228">
      <c r="A228" s="41" t="s">
        <v>462</v>
      </c>
      <c r="B228" s="49">
        <v>69</v>
      </c>
      <c r="C228" s="49">
        <v>90</v>
      </c>
      <c r="D228" s="46" t="s">
        <v>15</v>
      </c>
      <c r="E228" s="49">
        <v>2</v>
      </c>
      <c r="F228" s="47">
        <v>1217834</v>
      </c>
      <c r="G228" s="50">
        <v>153.59999999999999</v>
      </c>
      <c r="H228" s="48">
        <v>57</v>
      </c>
      <c r="I228" s="49">
        <v>553.3374</v>
      </c>
      <c r="J228" s="49">
        <v>555.48050000000001</v>
      </c>
      <c r="K228" s="49">
        <v>8.2734651758514897</v>
      </c>
      <c r="L228" s="47">
        <v>0.276511487743267</v>
      </c>
    </row>
    <row r="229">
      <c r="A229" s="41" t="s">
        <v>463</v>
      </c>
      <c r="B229" s="49">
        <v>76</v>
      </c>
      <c r="C229" s="49">
        <v>-89</v>
      </c>
      <c r="D229" s="46" t="s">
        <v>15</v>
      </c>
      <c r="E229" s="49">
        <v>2</v>
      </c>
      <c r="F229" s="47">
        <v>1302851</v>
      </c>
      <c r="G229" s="50">
        <v>157.59999999999999</v>
      </c>
      <c r="H229" s="48">
        <v>54</v>
      </c>
      <c r="I229" s="49">
        <v>570.33190000000002</v>
      </c>
      <c r="J229" s="49">
        <v>573.8963</v>
      </c>
      <c r="K229" s="49">
        <v>12.808008946141999</v>
      </c>
      <c r="L229" s="47">
        <v>0.27306545985196301</v>
      </c>
    </row>
    <row r="230">
      <c r="A230" s="41" t="s">
        <v>465</v>
      </c>
      <c r="B230" s="49">
        <v>75</v>
      </c>
      <c r="C230" s="49">
        <v>100</v>
      </c>
      <c r="D230" s="46" t="s">
        <v>15</v>
      </c>
      <c r="E230" s="49">
        <v>2</v>
      </c>
      <c r="F230" s="47">
        <v>1385800</v>
      </c>
      <c r="G230" s="50">
        <v>161</v>
      </c>
      <c r="H230" s="48">
        <v>84.400000000000006</v>
      </c>
      <c r="I230" s="49">
        <v>570.02239999999995</v>
      </c>
      <c r="J230" s="49">
        <v>572.84199999999998</v>
      </c>
      <c r="K230" s="49">
        <v>8.9473959592592305</v>
      </c>
      <c r="L230" s="47">
        <v>0.25962409671540898</v>
      </c>
    </row>
    <row r="231">
      <c r="A231" s="41" t="s">
        <v>466</v>
      </c>
      <c r="B231" s="49">
        <v>74</v>
      </c>
      <c r="C231" s="49">
        <v>100</v>
      </c>
      <c r="D231" s="46" t="s">
        <v>15</v>
      </c>
      <c r="E231" s="49">
        <v>2</v>
      </c>
      <c r="F231" s="47">
        <v>1285922</v>
      </c>
      <c r="G231" s="50">
        <v>155.90000000000001</v>
      </c>
      <c r="H231" s="48">
        <v>63.200000000000003</v>
      </c>
      <c r="I231" s="49">
        <v>553.74040000000002</v>
      </c>
      <c r="J231" s="49">
        <v>559.7242</v>
      </c>
      <c r="K231" s="49">
        <v>10.6720270490879</v>
      </c>
      <c r="L231" s="47">
        <v>0.29802725772329097</v>
      </c>
    </row>
    <row r="232">
      <c r="A232" s="41" t="s">
        <v>467</v>
      </c>
      <c r="B232" s="49">
        <v>78</v>
      </c>
      <c r="C232" s="49">
        <v>100</v>
      </c>
      <c r="D232" s="46" t="s">
        <v>15</v>
      </c>
      <c r="E232" s="49">
        <v>2</v>
      </c>
      <c r="F232" s="47">
        <v>1324847</v>
      </c>
      <c r="G232" s="50">
        <v>164.19999999999999</v>
      </c>
      <c r="H232" s="48">
        <v>60.600000000000001</v>
      </c>
      <c r="I232" s="49">
        <v>540.04859999999996</v>
      </c>
      <c r="J232" s="49">
        <v>541.60140000000001</v>
      </c>
      <c r="K232" s="49">
        <v>14.4062514306599</v>
      </c>
      <c r="L232" s="47">
        <v>0.265771418283342</v>
      </c>
    </row>
    <row r="233">
      <c r="A233" s="41" t="s">
        <v>469</v>
      </c>
      <c r="B233" s="49">
        <v>76</v>
      </c>
      <c r="C233" s="49">
        <v>100</v>
      </c>
      <c r="D233" s="46" t="s">
        <v>15</v>
      </c>
      <c r="E233" s="49">
        <v>2</v>
      </c>
      <c r="F233" s="47">
        <v>1391797</v>
      </c>
      <c r="G233" s="50">
        <v>171.59999999999999</v>
      </c>
      <c r="H233" s="48">
        <v>85</v>
      </c>
      <c r="I233" s="49">
        <v>584.73469999999998</v>
      </c>
      <c r="J233" s="49">
        <v>585.88</v>
      </c>
      <c r="K233" s="49">
        <v>8.8583644424613794</v>
      </c>
      <c r="L233" s="47">
        <v>0.256148113137939</v>
      </c>
    </row>
    <row r="234">
      <c r="A234" s="41" t="s">
        <v>474</v>
      </c>
      <c r="B234" s="49">
        <v>77</v>
      </c>
      <c r="C234" s="49">
        <v>89</v>
      </c>
      <c r="D234" s="46" t="s">
        <v>15</v>
      </c>
      <c r="E234" s="49">
        <v>2</v>
      </c>
      <c r="F234" s="47">
        <v>1168827</v>
      </c>
      <c r="G234" s="50">
        <v>165.30000000000001</v>
      </c>
      <c r="H234" s="48">
        <v>81.200000000000003</v>
      </c>
      <c r="I234" s="49">
        <v>550.04160000000002</v>
      </c>
      <c r="J234" s="49">
        <v>552.34609999999998</v>
      </c>
      <c r="K234" s="49">
        <v>9.6655032405391008</v>
      </c>
      <c r="L234" s="47">
        <v>0.25773754924397302</v>
      </c>
    </row>
    <row r="235">
      <c r="A235" s="41" t="s">
        <v>476</v>
      </c>
      <c r="B235" s="49">
        <v>75</v>
      </c>
      <c r="C235" s="49">
        <v>100</v>
      </c>
      <c r="D235" s="46" t="s">
        <v>15</v>
      </c>
      <c r="E235" s="49">
        <v>2</v>
      </c>
      <c r="F235" s="47">
        <v>1226473</v>
      </c>
      <c r="G235" s="50">
        <v>146.19999999999999</v>
      </c>
      <c r="H235" s="48">
        <v>59.600000000000001</v>
      </c>
      <c r="I235" s="49">
        <v>536.57230000000004</v>
      </c>
      <c r="J235" s="49">
        <v>538.18690000000004</v>
      </c>
      <c r="K235" s="49">
        <v>17.9372583786507</v>
      </c>
      <c r="L235" s="47">
        <v>0.26761267220093798</v>
      </c>
    </row>
    <row r="236">
      <c r="A236" s="41" t="s">
        <v>479</v>
      </c>
      <c r="B236" s="49">
        <v>74</v>
      </c>
      <c r="C236" s="49">
        <v>100</v>
      </c>
      <c r="D236" s="46" t="s">
        <v>15</v>
      </c>
      <c r="E236" s="49">
        <v>2</v>
      </c>
      <c r="F236" s="47">
        <v>1214362</v>
      </c>
      <c r="G236" s="50">
        <v>158.30000000000001</v>
      </c>
      <c r="H236" s="48">
        <v>87.400000000000006</v>
      </c>
      <c r="I236" s="49">
        <v>552.72760000000005</v>
      </c>
      <c r="J236" s="49">
        <v>554.77760000000001</v>
      </c>
      <c r="K236" s="49">
        <v>9.2520268570777304</v>
      </c>
      <c r="L236" s="47">
        <v>0.277684966549131</v>
      </c>
    </row>
    <row r="237">
      <c r="A237" s="41" t="s">
        <v>480</v>
      </c>
      <c r="B237" s="49">
        <v>70</v>
      </c>
      <c r="C237" s="49">
        <v>100</v>
      </c>
      <c r="D237" s="46" t="s">
        <v>15</v>
      </c>
      <c r="E237" s="49">
        <v>2</v>
      </c>
      <c r="F237" s="47">
        <v>1164648</v>
      </c>
      <c r="G237" s="50">
        <v>152.80000000000001</v>
      </c>
      <c r="H237" s="48">
        <v>57.600000000000001</v>
      </c>
      <c r="I237" s="49">
        <v>531.2912</v>
      </c>
      <c r="J237" s="49">
        <v>539.24839999999995</v>
      </c>
      <c r="K237" s="49">
        <v>12.622396838673399</v>
      </c>
      <c r="L237" s="47">
        <v>0.29142908908280002</v>
      </c>
    </row>
    <row r="238">
      <c r="A238" s="41" t="s">
        <v>482</v>
      </c>
      <c r="B238" s="49">
        <v>75</v>
      </c>
      <c r="C238" s="49">
        <v>100</v>
      </c>
      <c r="D238" s="46" t="s">
        <v>15</v>
      </c>
      <c r="E238" s="49">
        <v>2</v>
      </c>
      <c r="F238" s="47">
        <v>1272711</v>
      </c>
      <c r="G238" s="50">
        <v>170.59999999999999</v>
      </c>
      <c r="H238" s="48">
        <v>86.400000000000006</v>
      </c>
      <c r="I238" s="49">
        <v>558.29629999999997</v>
      </c>
      <c r="J238" s="49">
        <v>563.44179999999994</v>
      </c>
      <c r="K238" s="49">
        <v>17.260843639254901</v>
      </c>
      <c r="L238" s="47">
        <v>0.21904416014863701</v>
      </c>
    </row>
    <row r="239">
      <c r="A239" s="41" t="s">
        <v>485</v>
      </c>
      <c r="B239" s="49">
        <v>73</v>
      </c>
      <c r="C239" s="49">
        <v>90</v>
      </c>
      <c r="D239" s="46" t="s">
        <v>15</v>
      </c>
      <c r="E239" s="49">
        <v>2</v>
      </c>
      <c r="F239" s="47">
        <v>1286602</v>
      </c>
      <c r="G239" s="50">
        <v>157.69999999999999</v>
      </c>
      <c r="H239" s="48">
        <v>62</v>
      </c>
      <c r="I239" s="49">
        <v>540.4529</v>
      </c>
      <c r="J239" s="49">
        <v>543.45709999999997</v>
      </c>
      <c r="K239" s="49">
        <v>14.2731677730269</v>
      </c>
      <c r="L239" s="47">
        <v>0.28433499506018201</v>
      </c>
    </row>
    <row r="240">
      <c r="A240" s="41" t="s">
        <v>486</v>
      </c>
      <c r="B240" s="49">
        <v>73</v>
      </c>
      <c r="C240" s="49">
        <v>100</v>
      </c>
      <c r="D240" s="46" t="s">
        <v>15</v>
      </c>
      <c r="E240" s="49">
        <v>2</v>
      </c>
      <c r="F240" s="47">
        <v>1463904</v>
      </c>
      <c r="G240" s="50">
        <v>162.90000000000001</v>
      </c>
      <c r="H240" s="48">
        <v>83.400000000000006</v>
      </c>
      <c r="I240" s="49">
        <v>571.69380000000001</v>
      </c>
      <c r="J240" s="49">
        <v>574.23680000000002</v>
      </c>
      <c r="K240" s="49">
        <v>12.5593883223367</v>
      </c>
      <c r="L240" s="47">
        <v>0.26594443062795797</v>
      </c>
    </row>
    <row r="241">
      <c r="A241" s="41" t="s">
        <v>487</v>
      </c>
      <c r="B241" s="49">
        <v>74</v>
      </c>
      <c r="C241" s="49">
        <v>100</v>
      </c>
      <c r="D241" s="46" t="s">
        <v>15</v>
      </c>
      <c r="E241" s="49">
        <v>2</v>
      </c>
      <c r="F241" s="47">
        <v>1337268</v>
      </c>
      <c r="G241" s="50">
        <v>157.90000000000001</v>
      </c>
      <c r="H241" s="48">
        <v>62</v>
      </c>
      <c r="I241" s="49">
        <v>573.13689999999997</v>
      </c>
      <c r="J241" s="49">
        <v>577.62270000000001</v>
      </c>
      <c r="K241" s="49">
        <v>7.9703165098233102</v>
      </c>
      <c r="L241" s="47">
        <v>0.273327824202376</v>
      </c>
    </row>
    <row r="242">
      <c r="A242" s="41" t="s">
        <v>490</v>
      </c>
      <c r="B242" s="49">
        <v>78</v>
      </c>
      <c r="C242" s="49">
        <v>100</v>
      </c>
      <c r="D242" s="46" t="s">
        <v>15</v>
      </c>
      <c r="E242" s="49">
        <v>2</v>
      </c>
      <c r="F242" s="47">
        <v>1250136</v>
      </c>
      <c r="G242" s="50">
        <v>165.09999999999999</v>
      </c>
      <c r="H242" s="48">
        <v>82.200000000000003</v>
      </c>
      <c r="I242" s="49">
        <v>541.70180000000005</v>
      </c>
      <c r="J242" s="49">
        <v>542.25289999999995</v>
      </c>
      <c r="K242" s="49">
        <v>16.317491964337801</v>
      </c>
      <c r="L242" s="47">
        <v>0.26906782788554601</v>
      </c>
    </row>
    <row r="243">
      <c r="A243" s="41" t="s">
        <v>491</v>
      </c>
      <c r="B243" s="49">
        <v>74</v>
      </c>
      <c r="C243" s="49">
        <v>86</v>
      </c>
      <c r="D243" s="46" t="s">
        <v>15</v>
      </c>
      <c r="E243" s="49">
        <v>2</v>
      </c>
      <c r="F243" s="47">
        <v>1231180</v>
      </c>
      <c r="G243" s="50">
        <v>174.09999999999999</v>
      </c>
      <c r="H243" s="48">
        <v>89.599999999999994</v>
      </c>
      <c r="I243" s="49">
        <v>535.298</v>
      </c>
      <c r="J243" s="49">
        <v>537.36279999999999</v>
      </c>
      <c r="K243" s="49">
        <v>13.3695366580576</v>
      </c>
      <c r="L243" s="47">
        <v>0.28956505177167502</v>
      </c>
    </row>
    <row r="244">
      <c r="A244" s="41" t="s">
        <v>494</v>
      </c>
      <c r="B244" s="49">
        <v>71</v>
      </c>
      <c r="C244" s="49">
        <v>90</v>
      </c>
      <c r="D244" s="46" t="s">
        <v>15</v>
      </c>
      <c r="E244" s="49">
        <v>2</v>
      </c>
      <c r="F244" s="47">
        <v>1381332</v>
      </c>
      <c r="G244" s="50">
        <v>162.69999999999999</v>
      </c>
      <c r="H244" s="48">
        <v>64</v>
      </c>
      <c r="I244" s="49">
        <v>558.01940000000002</v>
      </c>
      <c r="J244" s="49">
        <v>560.63499999999999</v>
      </c>
      <c r="K244" s="49">
        <v>13.171394686068</v>
      </c>
      <c r="L244" s="47">
        <v>0.24487836724013901</v>
      </c>
    </row>
    <row r="245">
      <c r="A245" s="41" t="s">
        <v>495</v>
      </c>
      <c r="B245" s="49">
        <v>77</v>
      </c>
      <c r="C245" s="49">
        <v>100</v>
      </c>
      <c r="D245" s="46" t="s">
        <v>15</v>
      </c>
      <c r="E245" s="49">
        <v>2</v>
      </c>
      <c r="F245" s="47">
        <v>1586448</v>
      </c>
      <c r="G245" s="50">
        <v>161.69999999999999</v>
      </c>
      <c r="H245" s="48">
        <v>82.599999999999994</v>
      </c>
      <c r="I245" s="49">
        <v>584.53229999999996</v>
      </c>
      <c r="J245" s="49">
        <v>588.42420000000004</v>
      </c>
      <c r="K245" s="49">
        <v>10.6246703038007</v>
      </c>
      <c r="L245" s="47">
        <v>0.21727266050046501</v>
      </c>
    </row>
    <row r="246">
      <c r="A246" s="41" t="s">
        <v>496</v>
      </c>
      <c r="B246" s="49">
        <v>78</v>
      </c>
      <c r="C246" s="49">
        <v>100</v>
      </c>
      <c r="D246" s="46" t="s">
        <v>15</v>
      </c>
      <c r="E246" s="49">
        <v>2</v>
      </c>
      <c r="F246" s="47">
        <v>1246093</v>
      </c>
      <c r="G246" s="50">
        <v>160.69999999999999</v>
      </c>
      <c r="H246" s="48">
        <v>56.200000000000003</v>
      </c>
      <c r="I246" s="49">
        <v>537.71050000000002</v>
      </c>
      <c r="J246" s="49">
        <v>552.10450000000003</v>
      </c>
      <c r="K246" s="49">
        <v>13.793043233944701</v>
      </c>
      <c r="L246" s="47">
        <v>0.28998684885034598</v>
      </c>
    </row>
    <row r="247">
      <c r="A247" s="52" t="s">
        <v>509</v>
      </c>
      <c r="B247" s="49">
        <v>72</v>
      </c>
      <c r="C247" s="49">
        <v>100</v>
      </c>
      <c r="D247" s="46" t="s">
        <v>15</v>
      </c>
      <c r="E247" s="49">
        <v>2</v>
      </c>
      <c r="F247" s="47">
        <v>1424929</v>
      </c>
      <c r="G247" s="50">
        <v>167.59999999999999</v>
      </c>
      <c r="H247" s="50">
        <v>87.799999999999997</v>
      </c>
      <c r="I247" s="53">
        <v>496.8075</v>
      </c>
      <c r="J247" s="53">
        <v>507.47019999999998</v>
      </c>
      <c r="K247" s="49">
        <v>15.4878428855873</v>
      </c>
      <c r="L247" s="47">
        <v>0.25148241336365201</v>
      </c>
    </row>
    <row r="248">
      <c r="A248" s="52" t="s">
        <v>516</v>
      </c>
      <c r="B248" s="49">
        <v>79</v>
      </c>
      <c r="C248" s="49">
        <v>88</v>
      </c>
      <c r="D248" s="46" t="s">
        <v>15</v>
      </c>
      <c r="E248" s="49">
        <v>2</v>
      </c>
      <c r="F248" s="47">
        <v>1401716</v>
      </c>
      <c r="G248" s="50">
        <v>158</v>
      </c>
      <c r="H248" s="48">
        <v>71</v>
      </c>
      <c r="I248" s="53">
        <v>569.46249999999998</v>
      </c>
      <c r="J248" s="53">
        <v>577.05539999999996</v>
      </c>
      <c r="K248" s="49">
        <v>13.1055497768475</v>
      </c>
      <c r="L248" s="47">
        <v>0.28354683100070199</v>
      </c>
    </row>
    <row r="249">
      <c r="A249" s="52" t="s">
        <v>520</v>
      </c>
      <c r="B249" s="49">
        <v>82</v>
      </c>
      <c r="C249" s="49">
        <v>100</v>
      </c>
      <c r="D249" s="46" t="s">
        <v>15</v>
      </c>
      <c r="E249" s="49">
        <v>2</v>
      </c>
      <c r="F249" s="47">
        <v>1283972</v>
      </c>
      <c r="G249" s="50">
        <v>142.90000000000001</v>
      </c>
      <c r="H249" s="48">
        <v>57.200000000000003</v>
      </c>
      <c r="I249" s="53">
        <v>540.78589999999997</v>
      </c>
      <c r="J249" s="53">
        <v>543.57060000000001</v>
      </c>
      <c r="K249" s="49">
        <v>20.268843970694299</v>
      </c>
      <c r="L249" s="47">
        <v>0.291625702769995</v>
      </c>
    </row>
    <row r="250">
      <c r="A250" s="52" t="s">
        <v>525</v>
      </c>
      <c r="B250" s="49">
        <v>88</v>
      </c>
      <c r="C250" s="49">
        <v>68</v>
      </c>
      <c r="D250" s="46" t="s">
        <v>15</v>
      </c>
      <c r="E250" s="49">
        <v>2</v>
      </c>
      <c r="F250" s="47">
        <v>1405994</v>
      </c>
      <c r="G250" s="50">
        <v>154.09999999999999</v>
      </c>
      <c r="H250" s="48">
        <v>55.600000000000001</v>
      </c>
      <c r="I250" s="53">
        <v>550.84829999999999</v>
      </c>
      <c r="J250" s="53">
        <v>553.64070000000004</v>
      </c>
      <c r="K250" s="49">
        <v>19.438073022184501</v>
      </c>
      <c r="L250" s="47">
        <v>0.265512059307767</v>
      </c>
    </row>
    <row r="251">
      <c r="A251" s="52" t="s">
        <v>528</v>
      </c>
      <c r="B251" s="49">
        <v>85</v>
      </c>
      <c r="C251" s="49">
        <v>100</v>
      </c>
      <c r="D251" s="46" t="s">
        <v>15</v>
      </c>
      <c r="E251" s="49">
        <v>2</v>
      </c>
      <c r="F251" s="47">
        <v>1393971</v>
      </c>
      <c r="G251" s="50">
        <v>155.5</v>
      </c>
      <c r="H251" s="48">
        <v>72</v>
      </c>
      <c r="I251" s="53">
        <v>565.40629999999999</v>
      </c>
      <c r="J251" s="53">
        <v>566.61059999999998</v>
      </c>
      <c r="K251" s="49">
        <v>10.9400877532766</v>
      </c>
      <c r="L251" s="47">
        <v>0.26657234567511801</v>
      </c>
    </row>
    <row r="252">
      <c r="A252" s="52" t="s">
        <v>531</v>
      </c>
      <c r="B252" s="49">
        <v>82</v>
      </c>
      <c r="C252" s="49">
        <v>100</v>
      </c>
      <c r="D252" s="46" t="s">
        <v>15</v>
      </c>
      <c r="E252" s="49">
        <v>2</v>
      </c>
      <c r="F252" s="47">
        <v>1353030</v>
      </c>
      <c r="G252" s="50">
        <v>150</v>
      </c>
      <c r="H252" s="48">
        <v>70</v>
      </c>
      <c r="I252" s="53">
        <v>567.86069999999995</v>
      </c>
      <c r="J252" s="53">
        <v>570.04190000000006</v>
      </c>
      <c r="K252" s="49">
        <v>11.343969838418101</v>
      </c>
      <c r="L252" s="47">
        <v>0.26584874462246</v>
      </c>
    </row>
    <row r="253">
      <c r="A253" s="52" t="s">
        <v>538</v>
      </c>
      <c r="B253" s="49">
        <v>80</v>
      </c>
      <c r="C253" s="49">
        <v>90</v>
      </c>
      <c r="D253" s="46" t="s">
        <v>15</v>
      </c>
      <c r="E253" s="49">
        <v>2</v>
      </c>
      <c r="F253" s="47">
        <v>1347837</v>
      </c>
      <c r="G253" s="50">
        <v>155.19999999999999</v>
      </c>
      <c r="H253" s="48">
        <v>71.599999999999994</v>
      </c>
      <c r="I253" s="53">
        <v>561.93610000000001</v>
      </c>
      <c r="J253" s="53">
        <v>563.73429999999996</v>
      </c>
      <c r="K253" s="49">
        <v>15.397964848541699</v>
      </c>
      <c r="L253" s="47">
        <v>0.23527288666756799</v>
      </c>
    </row>
    <row r="254">
      <c r="A254" s="52" t="s">
        <v>540</v>
      </c>
      <c r="B254" s="49">
        <v>83</v>
      </c>
      <c r="C254" s="49">
        <v>100</v>
      </c>
      <c r="D254" s="46" t="s">
        <v>15</v>
      </c>
      <c r="E254" s="49">
        <v>2</v>
      </c>
      <c r="F254" s="47">
        <v>1514008</v>
      </c>
      <c r="G254" s="50">
        <v>155.40000000000001</v>
      </c>
      <c r="H254" s="48">
        <v>63.200000000000003</v>
      </c>
      <c r="I254" s="53">
        <v>553.77639999999997</v>
      </c>
      <c r="J254" s="53">
        <v>560.21479999999997</v>
      </c>
      <c r="K254" s="49">
        <v>19.189966249097399</v>
      </c>
      <c r="L254" s="47">
        <v>0.27568840068634598</v>
      </c>
    </row>
    <row r="255">
      <c r="A255" s="52" t="s">
        <v>541</v>
      </c>
      <c r="B255" s="49">
        <v>86</v>
      </c>
      <c r="C255" s="49">
        <v>100</v>
      </c>
      <c r="D255" s="46" t="s">
        <v>15</v>
      </c>
      <c r="E255" s="49">
        <v>2</v>
      </c>
      <c r="F255" s="47">
        <v>1372664</v>
      </c>
      <c r="G255" s="50">
        <v>164.90000000000001</v>
      </c>
      <c r="H255" s="48">
        <v>58.600000000000001</v>
      </c>
      <c r="I255" s="53">
        <v>567.31769999999995</v>
      </c>
      <c r="J255" s="53">
        <v>571.13120000000004</v>
      </c>
      <c r="K255" s="49">
        <v>17.360529204092401</v>
      </c>
      <c r="L255" s="47">
        <v>0.247286108086439</v>
      </c>
    </row>
    <row r="256">
      <c r="A256" s="52" t="s">
        <v>544</v>
      </c>
      <c r="B256" s="49">
        <v>80</v>
      </c>
      <c r="C256" s="49">
        <v>100</v>
      </c>
      <c r="D256" s="46" t="s">
        <v>15</v>
      </c>
      <c r="E256" s="49">
        <v>2</v>
      </c>
      <c r="F256" s="47">
        <v>1305157</v>
      </c>
      <c r="G256" s="50">
        <v>161.5</v>
      </c>
      <c r="H256" s="48">
        <v>75.200000000000003</v>
      </c>
      <c r="I256" s="53">
        <v>553.54740000000004</v>
      </c>
      <c r="J256" s="53">
        <v>557.1979</v>
      </c>
      <c r="K256" s="49">
        <v>11.178761866916</v>
      </c>
      <c r="L256" s="47">
        <v>0.28211240408190202</v>
      </c>
    </row>
    <row r="257">
      <c r="A257" s="52" t="s">
        <v>546</v>
      </c>
      <c r="B257" s="49">
        <v>84</v>
      </c>
      <c r="C257" s="49">
        <v>89</v>
      </c>
      <c r="D257" s="46" t="s">
        <v>15</v>
      </c>
      <c r="E257" s="49">
        <v>2</v>
      </c>
      <c r="F257" s="47">
        <v>1347738</v>
      </c>
      <c r="G257" s="50">
        <v>164.69999999999999</v>
      </c>
      <c r="H257" s="48">
        <v>57.600000000000001</v>
      </c>
      <c r="I257" s="53">
        <v>564.78160000000003</v>
      </c>
      <c r="J257" s="53">
        <v>568.39189999999996</v>
      </c>
      <c r="K257" s="49">
        <v>9.4116911731299808</v>
      </c>
      <c r="L257" s="47">
        <v>0.28463179115610798</v>
      </c>
    </row>
    <row r="258">
      <c r="A258" s="52" t="s">
        <v>547</v>
      </c>
      <c r="B258" s="49">
        <v>81</v>
      </c>
      <c r="C258" s="49">
        <v>100</v>
      </c>
      <c r="D258" s="46" t="s">
        <v>15</v>
      </c>
      <c r="E258" s="49">
        <v>2</v>
      </c>
      <c r="F258" s="47">
        <v>1413602</v>
      </c>
      <c r="G258" s="50">
        <v>162.5</v>
      </c>
      <c r="H258" s="48">
        <v>67.799999999999997</v>
      </c>
      <c r="I258" s="53">
        <v>543.32960000000003</v>
      </c>
      <c r="J258" s="53">
        <v>545.79549999999995</v>
      </c>
      <c r="K258" s="49">
        <v>11.466343993993901</v>
      </c>
      <c r="L258" s="47">
        <v>0.297837586621713</v>
      </c>
    </row>
    <row r="259">
      <c r="A259" s="52" t="s">
        <v>550</v>
      </c>
      <c r="B259" s="49">
        <v>79</v>
      </c>
      <c r="C259" s="49">
        <v>79</v>
      </c>
      <c r="D259" s="46" t="s">
        <v>15</v>
      </c>
      <c r="E259" s="49">
        <v>2</v>
      </c>
      <c r="F259" s="47">
        <v>1432793</v>
      </c>
      <c r="G259" s="50">
        <v>164.30000000000001</v>
      </c>
      <c r="H259" s="48">
        <v>66</v>
      </c>
      <c r="I259" s="53">
        <v>557.02909999999997</v>
      </c>
      <c r="J259" s="53">
        <v>558.81100000000004</v>
      </c>
      <c r="K259" s="49">
        <v>18.082028317954101</v>
      </c>
      <c r="L259" s="47">
        <v>0.28169732905302303</v>
      </c>
    </row>
    <row r="260">
      <c r="A260" s="52" t="s">
        <v>555</v>
      </c>
      <c r="B260" s="49">
        <v>79</v>
      </c>
      <c r="C260" s="49">
        <v>100</v>
      </c>
      <c r="D260" s="46" t="s">
        <v>15</v>
      </c>
      <c r="E260" s="49">
        <v>2</v>
      </c>
      <c r="F260" s="47">
        <v>1423324</v>
      </c>
      <c r="G260" s="50">
        <v>162.09999999999999</v>
      </c>
      <c r="H260" s="48">
        <v>64</v>
      </c>
      <c r="I260" s="53">
        <v>568.52340000000004</v>
      </c>
      <c r="J260" s="53">
        <v>571.99199999999996</v>
      </c>
      <c r="K260" s="49">
        <v>14.307291957292501</v>
      </c>
      <c r="L260" s="47">
        <v>0.29970576220952999</v>
      </c>
    </row>
    <row r="261">
      <c r="A261" s="52" t="s">
        <v>556</v>
      </c>
      <c r="B261" s="49">
        <v>79</v>
      </c>
      <c r="C261" s="49">
        <v>100</v>
      </c>
      <c r="D261" s="46" t="s">
        <v>15</v>
      </c>
      <c r="E261" s="49">
        <v>2</v>
      </c>
      <c r="F261" s="47">
        <v>1287964</v>
      </c>
      <c r="G261" s="50">
        <v>158.59999999999999</v>
      </c>
      <c r="H261" s="48">
        <v>72.799999999999997</v>
      </c>
      <c r="I261" s="53">
        <v>553.23180000000002</v>
      </c>
      <c r="J261" s="53">
        <v>557.24590000000001</v>
      </c>
      <c r="K261" s="49">
        <v>12.0485672630764</v>
      </c>
      <c r="L261" s="47">
        <v>0.26904529828083501</v>
      </c>
    </row>
    <row r="262">
      <c r="A262" s="52" t="s">
        <v>557</v>
      </c>
      <c r="B262" s="49">
        <v>87</v>
      </c>
      <c r="C262" s="49">
        <v>100</v>
      </c>
      <c r="D262" s="46" t="s">
        <v>15</v>
      </c>
      <c r="E262" s="49">
        <v>2</v>
      </c>
      <c r="F262" s="47">
        <v>1327633</v>
      </c>
      <c r="G262" s="50">
        <v>172.09999999999999</v>
      </c>
      <c r="H262" s="48">
        <v>102.8</v>
      </c>
      <c r="I262" s="53">
        <v>552.55349999999999</v>
      </c>
      <c r="J262" s="53">
        <v>557.2124</v>
      </c>
      <c r="K262" s="49">
        <v>9.1824261591075</v>
      </c>
      <c r="L262" s="47">
        <v>0.25873582846778698</v>
      </c>
    </row>
    <row r="263">
      <c r="A263" s="52" t="s">
        <v>558</v>
      </c>
      <c r="B263" s="49">
        <v>80</v>
      </c>
      <c r="C263" s="49">
        <v>89</v>
      </c>
      <c r="D263" s="46" t="s">
        <v>15</v>
      </c>
      <c r="E263" s="49">
        <v>2</v>
      </c>
      <c r="F263" s="47">
        <v>1518369</v>
      </c>
      <c r="G263" s="50">
        <v>160</v>
      </c>
      <c r="H263" s="48">
        <v>79.200000000000003</v>
      </c>
      <c r="I263" s="53">
        <v>579.87019999999995</v>
      </c>
      <c r="J263" s="53">
        <v>583.29470000000003</v>
      </c>
      <c r="K263" s="49">
        <v>10.5263320401756</v>
      </c>
      <c r="L263" s="47">
        <v>0.24798582142270401</v>
      </c>
    </row>
    <row r="264">
      <c r="A264" s="52" t="s">
        <v>562</v>
      </c>
      <c r="B264" s="49">
        <v>79</v>
      </c>
      <c r="C264" s="49">
        <v>100</v>
      </c>
      <c r="D264" s="46" t="s">
        <v>15</v>
      </c>
      <c r="E264" s="49">
        <v>2</v>
      </c>
      <c r="F264" s="47">
        <v>1299230</v>
      </c>
      <c r="G264" s="50">
        <v>161</v>
      </c>
      <c r="H264" s="48">
        <v>81.599999999999994</v>
      </c>
      <c r="I264" s="53">
        <v>563.11059999999998</v>
      </c>
      <c r="J264" s="53">
        <v>564.95489999999995</v>
      </c>
      <c r="K264" s="49">
        <v>11.5458746423761</v>
      </c>
      <c r="L264" s="47">
        <v>0.308363828426368</v>
      </c>
    </row>
    <row r="265">
      <c r="A265" s="52" t="s">
        <v>567</v>
      </c>
      <c r="B265" s="49">
        <v>79</v>
      </c>
      <c r="C265" s="49">
        <v>100</v>
      </c>
      <c r="D265" s="46" t="s">
        <v>15</v>
      </c>
      <c r="E265" s="49">
        <v>2</v>
      </c>
      <c r="F265" s="47">
        <v>1261947</v>
      </c>
      <c r="G265" s="50">
        <v>148.30000000000001</v>
      </c>
      <c r="H265" s="48">
        <v>52.399999999999999</v>
      </c>
      <c r="I265" s="53">
        <v>537.95759999999996</v>
      </c>
      <c r="J265" s="53">
        <v>541.58109999999999</v>
      </c>
      <c r="K265" s="49">
        <v>15.7052621866258</v>
      </c>
      <c r="L265" s="47">
        <v>0.29130026714422502</v>
      </c>
    </row>
    <row r="266">
      <c r="A266" s="52" t="s">
        <v>568</v>
      </c>
      <c r="B266" s="49">
        <v>87</v>
      </c>
      <c r="C266" s="49">
        <v>100</v>
      </c>
      <c r="D266" s="46" t="s">
        <v>15</v>
      </c>
      <c r="E266" s="49">
        <v>2</v>
      </c>
      <c r="F266" s="47">
        <v>1334905</v>
      </c>
      <c r="G266" s="50">
        <v>155.59999999999999</v>
      </c>
      <c r="H266" s="48">
        <v>71.200000000000003</v>
      </c>
      <c r="I266" s="53">
        <v>560.35239999999999</v>
      </c>
      <c r="J266" s="53">
        <v>563.01490000000001</v>
      </c>
      <c r="K266" s="49">
        <v>10.714304226616299</v>
      </c>
      <c r="L266" s="47">
        <v>0.27377147697194898</v>
      </c>
    </row>
    <row r="267">
      <c r="A267" s="52" t="s">
        <v>569</v>
      </c>
      <c r="B267" s="49">
        <v>79</v>
      </c>
      <c r="C267" s="49">
        <v>79</v>
      </c>
      <c r="D267" s="46" t="s">
        <v>15</v>
      </c>
      <c r="E267" s="49">
        <v>2</v>
      </c>
      <c r="F267" s="47">
        <v>1495667</v>
      </c>
      <c r="G267" s="50">
        <v>167.80000000000001</v>
      </c>
      <c r="H267" s="48">
        <v>74.599999999999994</v>
      </c>
      <c r="I267" s="53">
        <v>574.85069999999996</v>
      </c>
      <c r="J267" s="53">
        <v>575.86040000000003</v>
      </c>
      <c r="K267" s="49">
        <v>16.842142697030098</v>
      </c>
      <c r="L267" s="47">
        <v>0.239921022682035</v>
      </c>
    </row>
    <row r="268">
      <c r="A268" s="52" t="s">
        <v>570</v>
      </c>
      <c r="B268" s="49">
        <v>81</v>
      </c>
      <c r="C268" s="49">
        <v>100</v>
      </c>
      <c r="D268" s="46" t="s">
        <v>15</v>
      </c>
      <c r="E268" s="49">
        <v>2</v>
      </c>
      <c r="F268" s="47">
        <v>1518696</v>
      </c>
      <c r="G268" s="50">
        <v>145.59999999999999</v>
      </c>
      <c r="H268" s="48">
        <v>60.200000000000003</v>
      </c>
      <c r="I268" s="53">
        <v>562.38250000000005</v>
      </c>
      <c r="J268" s="53">
        <v>564.61620000000005</v>
      </c>
      <c r="K268" s="49">
        <v>17.888732154480099</v>
      </c>
      <c r="L268" s="47">
        <v>0.25862693557222399</v>
      </c>
    </row>
    <row r="269">
      <c r="A269" s="52" t="s">
        <v>571</v>
      </c>
      <c r="B269" s="49">
        <v>80</v>
      </c>
      <c r="C269" s="49">
        <v>100</v>
      </c>
      <c r="D269" s="46" t="s">
        <v>15</v>
      </c>
      <c r="E269" s="49">
        <v>2</v>
      </c>
      <c r="F269" s="47">
        <v>1299962</v>
      </c>
      <c r="G269" s="50">
        <v>164.69999999999999</v>
      </c>
      <c r="H269" s="48">
        <v>71.200000000000003</v>
      </c>
      <c r="I269" s="53">
        <v>571.40409999999997</v>
      </c>
      <c r="J269" s="53">
        <v>580.68849999999998</v>
      </c>
      <c r="K269" s="49">
        <v>8.8415331070136691</v>
      </c>
      <c r="L269" s="47">
        <v>0.252971181639909</v>
      </c>
    </row>
    <row r="270">
      <c r="A270" s="52" t="s">
        <v>572</v>
      </c>
      <c r="B270" s="49">
        <v>80</v>
      </c>
      <c r="C270" s="49">
        <v>100</v>
      </c>
      <c r="D270" s="46" t="s">
        <v>15</v>
      </c>
      <c r="E270" s="49">
        <v>2</v>
      </c>
      <c r="F270" s="47">
        <v>1295409</v>
      </c>
      <c r="G270" s="50">
        <v>159.19999999999999</v>
      </c>
      <c r="H270" s="48">
        <v>61</v>
      </c>
      <c r="I270" s="53">
        <v>568.93679999999995</v>
      </c>
      <c r="J270" s="53">
        <v>574.92049999999995</v>
      </c>
      <c r="K270" s="49">
        <v>8.2503892771497807</v>
      </c>
      <c r="L270" s="47">
        <v>0.26202121269838802</v>
      </c>
    </row>
    <row r="271">
      <c r="A271" s="52" t="s">
        <v>575</v>
      </c>
      <c r="B271" s="49">
        <v>78</v>
      </c>
      <c r="C271" s="49">
        <v>62</v>
      </c>
      <c r="D271" s="46" t="s">
        <v>15</v>
      </c>
      <c r="E271" s="49">
        <v>2</v>
      </c>
      <c r="F271" s="47">
        <v>1438290</v>
      </c>
      <c r="G271" s="50">
        <v>163.90000000000001</v>
      </c>
      <c r="H271" s="48">
        <v>61.799999999999997</v>
      </c>
      <c r="I271" s="53">
        <v>558.97910000000002</v>
      </c>
      <c r="J271" s="53">
        <v>559.73239999999998</v>
      </c>
      <c r="K271" s="49">
        <v>8.00107077476566</v>
      </c>
      <c r="L271" s="47">
        <v>0.25152458660990101</v>
      </c>
    </row>
    <row r="272">
      <c r="A272" s="52" t="s">
        <v>577</v>
      </c>
      <c r="B272" s="49">
        <v>80</v>
      </c>
      <c r="C272" s="49">
        <v>100</v>
      </c>
      <c r="D272" s="46" t="s">
        <v>15</v>
      </c>
      <c r="E272" s="49">
        <v>2</v>
      </c>
      <c r="F272" s="47">
        <v>1468301</v>
      </c>
      <c r="G272" s="50">
        <v>160.30000000000001</v>
      </c>
      <c r="H272" s="48">
        <v>92.200000000000003</v>
      </c>
      <c r="I272" s="53">
        <v>572.54089999999997</v>
      </c>
      <c r="J272" s="53">
        <v>576.62289999999996</v>
      </c>
      <c r="K272" s="49">
        <v>20.150251010024999</v>
      </c>
      <c r="L272" s="47">
        <v>0.28441601386564902</v>
      </c>
    </row>
    <row r="273">
      <c r="A273" s="52" t="s">
        <v>578</v>
      </c>
      <c r="B273" s="49">
        <v>86</v>
      </c>
      <c r="C273" s="49">
        <v>-30</v>
      </c>
      <c r="D273" s="46" t="s">
        <v>15</v>
      </c>
      <c r="E273" s="49">
        <v>2</v>
      </c>
      <c r="F273" s="47">
        <v>1417181</v>
      </c>
      <c r="G273" s="50">
        <v>166.19999999999999</v>
      </c>
      <c r="H273" s="48">
        <v>57.200000000000003</v>
      </c>
      <c r="I273" s="53">
        <v>555.24509999999998</v>
      </c>
      <c r="J273" s="53">
        <v>560.53120000000001</v>
      </c>
      <c r="K273" s="49">
        <v>10.3724093603516</v>
      </c>
      <c r="L273" s="47">
        <v>0.228317172805763</v>
      </c>
    </row>
    <row r="274">
      <c r="A274" s="52" t="s">
        <v>579</v>
      </c>
      <c r="B274" s="49">
        <v>79</v>
      </c>
      <c r="C274" s="49">
        <v>100</v>
      </c>
      <c r="D274" s="46" t="s">
        <v>15</v>
      </c>
      <c r="E274" s="49">
        <v>2</v>
      </c>
      <c r="F274" s="47">
        <v>1323357</v>
      </c>
      <c r="G274" s="50">
        <v>148.19999999999999</v>
      </c>
      <c r="H274" s="48">
        <v>56</v>
      </c>
      <c r="I274" s="53">
        <v>542.63009999999997</v>
      </c>
      <c r="J274" s="53">
        <v>546.85130000000004</v>
      </c>
      <c r="K274" s="49">
        <v>11.466343993993901</v>
      </c>
      <c r="L274" s="47">
        <v>0.297837586621713</v>
      </c>
    </row>
    <row r="275">
      <c r="A275" s="52" t="s">
        <v>580</v>
      </c>
      <c r="B275" s="49">
        <v>79</v>
      </c>
      <c r="C275" s="49">
        <v>-56</v>
      </c>
      <c r="D275" s="46" t="s">
        <v>15</v>
      </c>
      <c r="E275" s="49">
        <v>2</v>
      </c>
      <c r="F275" s="47">
        <v>1532760</v>
      </c>
      <c r="G275" s="50">
        <v>162.69999999999999</v>
      </c>
      <c r="H275" s="48">
        <v>54.200000000000003</v>
      </c>
      <c r="I275" s="53">
        <v>561.47749999999996</v>
      </c>
      <c r="J275" s="53">
        <v>561.47749999999996</v>
      </c>
      <c r="K275" s="49">
        <v>10.4634738006036</v>
      </c>
      <c r="L275" s="47">
        <v>0.26819367201720701</v>
      </c>
    </row>
    <row r="276">
      <c r="A276" s="52" t="s">
        <v>582</v>
      </c>
      <c r="B276" s="49">
        <v>79</v>
      </c>
      <c r="C276" s="49">
        <v>100</v>
      </c>
      <c r="D276" s="46" t="s">
        <v>15</v>
      </c>
      <c r="E276" s="49">
        <v>2</v>
      </c>
      <c r="F276" s="47">
        <v>1388869</v>
      </c>
      <c r="G276" s="50">
        <v>164</v>
      </c>
      <c r="H276" s="48">
        <v>60.399999999999999</v>
      </c>
      <c r="I276" s="53">
        <v>551.30600000000004</v>
      </c>
      <c r="J276" s="53">
        <v>553.08429999999998</v>
      </c>
      <c r="K276" s="49">
        <v>19.854938174227001</v>
      </c>
      <c r="L276" s="47">
        <v>0.28825413052436699</v>
      </c>
    </row>
    <row r="277">
      <c r="A277" s="52" t="s">
        <v>583</v>
      </c>
      <c r="B277" s="49">
        <v>84</v>
      </c>
      <c r="C277" s="49">
        <v>89</v>
      </c>
      <c r="D277" s="46" t="s">
        <v>15</v>
      </c>
      <c r="E277" s="49">
        <v>2</v>
      </c>
      <c r="F277" s="47">
        <v>1416929</v>
      </c>
      <c r="G277" s="50">
        <v>162.09999999999999</v>
      </c>
      <c r="H277" s="48">
        <v>68.599999999999994</v>
      </c>
      <c r="I277" s="53">
        <v>577.26030000000003</v>
      </c>
      <c r="J277" s="53">
        <v>580.63080000000002</v>
      </c>
      <c r="K277" s="49">
        <v>8.34063348462794</v>
      </c>
      <c r="L277" s="47">
        <v>0.28342088160962903</v>
      </c>
    </row>
    <row r="278">
      <c r="A278" s="52" t="s">
        <v>584</v>
      </c>
      <c r="B278" s="49">
        <v>80</v>
      </c>
      <c r="C278" s="49">
        <v>100</v>
      </c>
      <c r="D278" s="46" t="s">
        <v>15</v>
      </c>
      <c r="E278" s="49">
        <v>2</v>
      </c>
      <c r="F278" s="47">
        <v>1444360</v>
      </c>
      <c r="G278" s="50">
        <v>161.69999999999999</v>
      </c>
      <c r="H278" s="48">
        <v>59.399999999999999</v>
      </c>
      <c r="I278" s="53">
        <v>567.88099999999997</v>
      </c>
      <c r="J278" s="53">
        <v>571.22969999999998</v>
      </c>
      <c r="K278" s="49">
        <v>7.5154754724937201</v>
      </c>
      <c r="L278" s="47">
        <v>0.25653290356144098</v>
      </c>
    </row>
    <row r="279">
      <c r="A279" s="52" t="s">
        <v>585</v>
      </c>
      <c r="B279" s="49">
        <v>86</v>
      </c>
      <c r="C279" s="49">
        <v>90</v>
      </c>
      <c r="D279" s="46" t="s">
        <v>15</v>
      </c>
      <c r="E279" s="49">
        <v>2</v>
      </c>
      <c r="F279" s="47">
        <v>1377691</v>
      </c>
      <c r="G279" s="50">
        <v>159.19999999999999</v>
      </c>
      <c r="H279" s="48">
        <v>78.200000000000003</v>
      </c>
      <c r="I279" s="53">
        <v>569.8338</v>
      </c>
      <c r="J279" s="53">
        <v>575.19529999999997</v>
      </c>
      <c r="K279" s="49">
        <v>11.2187965682335</v>
      </c>
      <c r="L279" s="47">
        <v>0.25692065740296499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>
      <c r="A1" s="41"/>
      <c r="B1" s="42" t="s">
        <v>0</v>
      </c>
      <c r="C1" s="42" t="s">
        <v>1</v>
      </c>
      <c r="D1" s="42" t="s">
        <v>2</v>
      </c>
      <c r="E1" s="42" t="s">
        <v>3</v>
      </c>
      <c r="F1" s="43" t="s">
        <v>4</v>
      </c>
      <c r="G1" s="37" t="s">
        <v>5</v>
      </c>
      <c r="H1" s="44" t="s">
        <v>6</v>
      </c>
      <c r="I1" s="37" t="s">
        <v>7</v>
      </c>
      <c r="J1" s="37" t="s">
        <v>8</v>
      </c>
      <c r="K1" s="37" t="s">
        <v>9</v>
      </c>
      <c r="L1" s="44" t="s">
        <v>10</v>
      </c>
    </row>
    <row r="2">
      <c r="A2" s="41" t="s">
        <v>12</v>
      </c>
      <c r="B2" s="49">
        <v>24</v>
      </c>
      <c r="C2" s="49">
        <v>90</v>
      </c>
      <c r="D2" s="46" t="s">
        <v>13</v>
      </c>
      <c r="E2" s="49">
        <v>1</v>
      </c>
      <c r="F2" s="47">
        <v>1411686</v>
      </c>
      <c r="G2" s="50">
        <v>179</v>
      </c>
      <c r="H2" s="48">
        <v>60</v>
      </c>
      <c r="I2" s="49">
        <v>577.35580000000004</v>
      </c>
      <c r="J2" s="49">
        <v>580.03840000000002</v>
      </c>
      <c r="K2" s="49">
        <v>9.7600475050470408</v>
      </c>
      <c r="L2" s="47">
        <v>0.25231084926144798</v>
      </c>
    </row>
    <row r="3">
      <c r="A3" s="41" t="s">
        <v>17</v>
      </c>
      <c r="B3" s="49">
        <v>23</v>
      </c>
      <c r="C3" s="49">
        <v>63</v>
      </c>
      <c r="D3" s="46" t="s">
        <v>13</v>
      </c>
      <c r="E3" s="49">
        <v>1</v>
      </c>
      <c r="F3" s="47">
        <v>1612859</v>
      </c>
      <c r="G3" s="50">
        <v>179.90000000000001</v>
      </c>
      <c r="H3" s="48">
        <v>66</v>
      </c>
      <c r="I3" s="49">
        <v>579.63900000000001</v>
      </c>
      <c r="J3" s="49">
        <v>584.48829999999998</v>
      </c>
      <c r="K3" s="49">
        <v>9.5643801578715806</v>
      </c>
      <c r="L3" s="47">
        <v>0.234766750105524</v>
      </c>
    </row>
    <row r="4">
      <c r="A4" s="41" t="s">
        <v>20</v>
      </c>
      <c r="B4" s="49">
        <v>25</v>
      </c>
      <c r="C4" s="49">
        <v>100</v>
      </c>
      <c r="D4" s="46" t="s">
        <v>13</v>
      </c>
      <c r="E4" s="49">
        <v>1</v>
      </c>
      <c r="F4" s="47">
        <v>1738528</v>
      </c>
      <c r="G4" s="50">
        <v>187.19999999999999</v>
      </c>
      <c r="H4" s="48">
        <v>68</v>
      </c>
      <c r="I4" s="49">
        <v>571.17909999999995</v>
      </c>
      <c r="J4" s="49">
        <v>574.76369999999997</v>
      </c>
      <c r="K4" s="49">
        <v>17.0976148698937</v>
      </c>
      <c r="L4" s="47">
        <v>0.258518583959921</v>
      </c>
    </row>
    <row r="5">
      <c r="A5" s="41" t="s">
        <v>21</v>
      </c>
      <c r="B5" s="49">
        <v>29</v>
      </c>
      <c r="C5" s="49">
        <v>100</v>
      </c>
      <c r="D5" s="46" t="s">
        <v>13</v>
      </c>
      <c r="E5" s="49">
        <v>1</v>
      </c>
      <c r="F5" s="47">
        <v>1552881</v>
      </c>
      <c r="G5" s="50">
        <v>177.80000000000001</v>
      </c>
      <c r="H5" s="48">
        <v>80.799999999999997</v>
      </c>
      <c r="I5" s="49">
        <v>590.20410000000004</v>
      </c>
      <c r="J5" s="49">
        <v>591.01739999999995</v>
      </c>
      <c r="K5" s="49">
        <v>15.7717553384061</v>
      </c>
      <c r="L5" s="47">
        <v>0.253822948219873</v>
      </c>
    </row>
    <row r="6">
      <c r="A6" s="41" t="s">
        <v>22</v>
      </c>
      <c r="B6" s="49">
        <v>26</v>
      </c>
      <c r="C6" s="49">
        <v>100</v>
      </c>
      <c r="D6" s="46" t="s">
        <v>13</v>
      </c>
      <c r="E6" s="49">
        <v>1</v>
      </c>
      <c r="F6" s="47">
        <v>1728492</v>
      </c>
      <c r="G6" s="50">
        <v>177</v>
      </c>
      <c r="H6" s="48">
        <v>82.400000000000006</v>
      </c>
      <c r="I6" s="49">
        <v>582.98590000000002</v>
      </c>
      <c r="J6" s="49">
        <v>585.63379999999995</v>
      </c>
      <c r="K6" s="49">
        <v>11.0777887663769</v>
      </c>
      <c r="L6" s="47">
        <v>0.25213571748538699</v>
      </c>
    </row>
    <row r="7">
      <c r="A7" s="41" t="s">
        <v>23</v>
      </c>
      <c r="B7" s="49">
        <v>28</v>
      </c>
      <c r="C7" s="49">
        <v>-100</v>
      </c>
      <c r="D7" s="46" t="s">
        <v>13</v>
      </c>
      <c r="E7" s="49">
        <v>1</v>
      </c>
      <c r="F7" s="47">
        <v>1729364</v>
      </c>
      <c r="G7" s="50">
        <v>177.80000000000001</v>
      </c>
      <c r="H7" s="48">
        <v>76.400000000000006</v>
      </c>
      <c r="I7" s="49">
        <v>600.44510000000002</v>
      </c>
      <c r="J7" s="49">
        <v>602.27440000000001</v>
      </c>
      <c r="K7" s="49">
        <v>16.365905592786699</v>
      </c>
      <c r="L7" s="47">
        <v>0.23282035021813199</v>
      </c>
    </row>
    <row r="8">
      <c r="A8" s="41" t="s">
        <v>24</v>
      </c>
      <c r="B8" s="49">
        <v>19</v>
      </c>
      <c r="C8" s="49">
        <v>70</v>
      </c>
      <c r="D8" s="46" t="s">
        <v>13</v>
      </c>
      <c r="E8" s="49">
        <v>1</v>
      </c>
      <c r="F8" s="47">
        <v>1598322</v>
      </c>
      <c r="G8" s="50">
        <v>188.19999999999999</v>
      </c>
      <c r="H8" s="48">
        <v>68</v>
      </c>
      <c r="I8" s="49">
        <v>562.61099999999999</v>
      </c>
      <c r="J8" s="49">
        <v>564.20479999999998</v>
      </c>
      <c r="K8" s="49">
        <v>12.365983858944</v>
      </c>
      <c r="L8" s="47">
        <v>0.27637057707901003</v>
      </c>
    </row>
    <row r="9">
      <c r="A9" s="41" t="s">
        <v>26</v>
      </c>
      <c r="B9" s="49">
        <v>25</v>
      </c>
      <c r="C9" s="49">
        <v>80</v>
      </c>
      <c r="D9" s="46" t="s">
        <v>13</v>
      </c>
      <c r="E9" s="49">
        <v>1</v>
      </c>
      <c r="F9" s="47">
        <v>1391805</v>
      </c>
      <c r="G9" s="50">
        <v>169.30000000000001</v>
      </c>
      <c r="H9" s="48">
        <v>73.200000000000003</v>
      </c>
      <c r="I9" s="49">
        <v>568.05740000000003</v>
      </c>
      <c r="J9" s="49">
        <v>570.44010000000003</v>
      </c>
      <c r="K9" s="49">
        <v>17.0976148698937</v>
      </c>
      <c r="L9" s="47">
        <v>0.258518583959921</v>
      </c>
    </row>
    <row r="10">
      <c r="A10" s="41" t="s">
        <v>28</v>
      </c>
      <c r="B10" s="49">
        <v>28</v>
      </c>
      <c r="C10" s="49">
        <v>100</v>
      </c>
      <c r="D10" s="46" t="s">
        <v>13</v>
      </c>
      <c r="E10" s="49">
        <v>1</v>
      </c>
      <c r="F10" s="47">
        <v>1618115</v>
      </c>
      <c r="G10" s="50">
        <v>176.19999999999999</v>
      </c>
      <c r="H10" s="48">
        <v>66.400000000000006</v>
      </c>
      <c r="I10" s="49">
        <v>583.94370000000004</v>
      </c>
      <c r="J10" s="49">
        <v>585.05430000000001</v>
      </c>
      <c r="K10" s="49">
        <v>11.267665457226499</v>
      </c>
      <c r="L10" s="47">
        <v>0.270902458234553</v>
      </c>
    </row>
    <row r="11">
      <c r="A11" s="41" t="s">
        <v>29</v>
      </c>
      <c r="B11" s="49">
        <v>26</v>
      </c>
      <c r="C11" s="49">
        <v>65</v>
      </c>
      <c r="D11" s="46" t="s">
        <v>13</v>
      </c>
      <c r="E11" s="49">
        <v>1</v>
      </c>
      <c r="F11" s="47">
        <v>1749169</v>
      </c>
      <c r="G11" s="50">
        <v>188</v>
      </c>
      <c r="H11" s="48">
        <v>73.599999999999994</v>
      </c>
      <c r="I11" s="49">
        <v>612.22910000000002</v>
      </c>
      <c r="J11" s="49">
        <v>615.08299999999997</v>
      </c>
      <c r="K11" s="49">
        <v>6.6197150511751799</v>
      </c>
      <c r="L11" s="47">
        <v>0.23515295715725301</v>
      </c>
    </row>
    <row r="12">
      <c r="A12" s="41" t="s">
        <v>33</v>
      </c>
      <c r="B12" s="49">
        <v>28</v>
      </c>
      <c r="C12" s="49">
        <v>100</v>
      </c>
      <c r="D12" s="46" t="s">
        <v>13</v>
      </c>
      <c r="E12" s="49">
        <v>1</v>
      </c>
      <c r="F12" s="47">
        <v>1745373</v>
      </c>
      <c r="G12" s="50">
        <v>162.09999999999999</v>
      </c>
      <c r="H12" s="48">
        <v>67.799999999999997</v>
      </c>
      <c r="I12" s="49">
        <v>586.42650000000003</v>
      </c>
      <c r="J12" s="49">
        <v>589.92169999999999</v>
      </c>
      <c r="K12" s="49">
        <v>14.7207960806437</v>
      </c>
      <c r="L12" s="47">
        <v>0.27465663121484801</v>
      </c>
    </row>
    <row r="13">
      <c r="A13" s="41" t="s">
        <v>35</v>
      </c>
      <c r="B13" s="49">
        <v>22</v>
      </c>
      <c r="C13" s="49">
        <v>100</v>
      </c>
      <c r="D13" s="46" t="s">
        <v>13</v>
      </c>
      <c r="E13" s="49">
        <v>1</v>
      </c>
      <c r="F13" s="47">
        <v>1277759</v>
      </c>
      <c r="G13" s="50">
        <v>172.40000000000001</v>
      </c>
      <c r="H13" s="48">
        <v>80.799999999999997</v>
      </c>
      <c r="I13" s="49">
        <v>545.6173</v>
      </c>
      <c r="J13" s="49">
        <v>547.54100000000005</v>
      </c>
      <c r="K13" s="49">
        <v>8.3279845879302297</v>
      </c>
      <c r="L13" s="47">
        <v>0.27043706515167498</v>
      </c>
    </row>
    <row r="14">
      <c r="A14" s="41" t="s">
        <v>36</v>
      </c>
      <c r="B14" s="49">
        <v>27</v>
      </c>
      <c r="C14" s="49">
        <v>80</v>
      </c>
      <c r="D14" s="46" t="s">
        <v>13</v>
      </c>
      <c r="E14" s="49">
        <v>1</v>
      </c>
      <c r="F14" s="47">
        <v>1431693</v>
      </c>
      <c r="G14" s="50">
        <v>182.09999999999999</v>
      </c>
      <c r="H14" s="48">
        <v>84.200000000000003</v>
      </c>
      <c r="I14" s="49">
        <v>575.30529999999999</v>
      </c>
      <c r="J14" s="49">
        <v>578.71860000000004</v>
      </c>
      <c r="K14" s="49">
        <v>8.2765859504284105</v>
      </c>
      <c r="L14" s="47">
        <v>0.27136923739049301</v>
      </c>
    </row>
    <row r="15">
      <c r="A15" s="41" t="s">
        <v>37</v>
      </c>
      <c r="B15" s="49">
        <v>28</v>
      </c>
      <c r="C15" s="49">
        <v>100</v>
      </c>
      <c r="D15" s="46" t="s">
        <v>13</v>
      </c>
      <c r="E15" s="49">
        <v>1</v>
      </c>
      <c r="F15" s="47">
        <v>1490669</v>
      </c>
      <c r="G15" s="50">
        <v>160.09999999999999</v>
      </c>
      <c r="H15" s="48">
        <v>61.399999999999999</v>
      </c>
      <c r="I15" s="49">
        <v>593.28340000000003</v>
      </c>
      <c r="J15" s="49">
        <v>596.66240000000005</v>
      </c>
      <c r="K15" s="49">
        <v>10.782083036890301</v>
      </c>
      <c r="L15" s="47">
        <v>0.23864143916670699</v>
      </c>
    </row>
    <row r="16">
      <c r="A16" s="41" t="s">
        <v>41</v>
      </c>
      <c r="B16" s="49">
        <v>18</v>
      </c>
      <c r="C16" s="49">
        <v>100</v>
      </c>
      <c r="D16" s="46" t="s">
        <v>13</v>
      </c>
      <c r="E16" s="49">
        <v>1</v>
      </c>
      <c r="F16" s="47">
        <v>1624266</v>
      </c>
      <c r="G16" s="50">
        <v>173.09999999999999</v>
      </c>
      <c r="H16" s="48">
        <v>52.200000000000003</v>
      </c>
      <c r="I16" s="49">
        <v>561.1422</v>
      </c>
      <c r="J16" s="49">
        <v>564.71209999999996</v>
      </c>
      <c r="K16" s="49">
        <v>13.081367476802701</v>
      </c>
      <c r="L16" s="47">
        <v>0.24607680233861101</v>
      </c>
    </row>
    <row r="17">
      <c r="A17" s="41" t="s">
        <v>44</v>
      </c>
      <c r="B17" s="49">
        <v>19</v>
      </c>
      <c r="C17" s="49">
        <v>70</v>
      </c>
      <c r="D17" s="46" t="s">
        <v>13</v>
      </c>
      <c r="E17" s="49">
        <v>1</v>
      </c>
      <c r="F17" s="47">
        <v>1471032</v>
      </c>
      <c r="G17" s="50">
        <v>174.59999999999999</v>
      </c>
      <c r="H17" s="48">
        <v>80.400000000000006</v>
      </c>
      <c r="I17" s="49">
        <v>513.08759999999995</v>
      </c>
      <c r="J17" s="49">
        <v>516.81200000000001</v>
      </c>
      <c r="K17" s="49">
        <v>7.0950382877098699</v>
      </c>
      <c r="L17" s="47">
        <v>0.25115875884151001</v>
      </c>
    </row>
    <row r="18">
      <c r="A18" s="41" t="s">
        <v>47</v>
      </c>
      <c r="B18" s="49">
        <v>27</v>
      </c>
      <c r="C18" s="49">
        <v>90</v>
      </c>
      <c r="D18" s="46" t="s">
        <v>13</v>
      </c>
      <c r="E18" s="49">
        <v>1</v>
      </c>
      <c r="F18" s="47">
        <v>1867271</v>
      </c>
      <c r="G18" s="50">
        <v>200.5</v>
      </c>
      <c r="H18" s="48">
        <v>119</v>
      </c>
      <c r="I18" s="49">
        <v>615.33450000000005</v>
      </c>
      <c r="J18" s="49">
        <v>619.04499999999996</v>
      </c>
      <c r="K18" s="49">
        <v>14.9405430341723</v>
      </c>
      <c r="L18" s="47">
        <v>0.20345614919959501</v>
      </c>
    </row>
    <row r="19">
      <c r="A19" s="41" t="s">
        <v>48</v>
      </c>
      <c r="B19" s="49">
        <v>24</v>
      </c>
      <c r="C19" s="49">
        <v>100</v>
      </c>
      <c r="D19" s="46" t="s">
        <v>13</v>
      </c>
      <c r="E19" s="49">
        <v>1</v>
      </c>
      <c r="F19" s="47">
        <v>1481647</v>
      </c>
      <c r="G19" s="50">
        <v>182.5</v>
      </c>
      <c r="H19" s="48">
        <v>60.399999999999999</v>
      </c>
      <c r="I19" s="49">
        <v>563.96839999999997</v>
      </c>
      <c r="J19" s="49">
        <v>566.70630000000006</v>
      </c>
      <c r="K19" s="49">
        <v>18.0660520572698</v>
      </c>
      <c r="L19" s="47">
        <v>0.26016420582974498</v>
      </c>
    </row>
    <row r="20">
      <c r="A20" s="41" t="s">
        <v>51</v>
      </c>
      <c r="B20" s="49">
        <v>18</v>
      </c>
      <c r="C20" s="49">
        <v>90</v>
      </c>
      <c r="D20" s="46" t="s">
        <v>13</v>
      </c>
      <c r="E20" s="49">
        <v>1</v>
      </c>
      <c r="F20" s="47">
        <v>1696915</v>
      </c>
      <c r="G20" s="50">
        <v>170.59999999999999</v>
      </c>
      <c r="H20" s="48">
        <v>54</v>
      </c>
      <c r="I20" s="49">
        <v>572.97469999999998</v>
      </c>
      <c r="J20" s="49">
        <v>579.32749999999999</v>
      </c>
      <c r="K20" s="49">
        <v>12.016443073648</v>
      </c>
      <c r="L20" s="47">
        <v>0.27394219262967201</v>
      </c>
    </row>
    <row r="21">
      <c r="A21" s="41" t="s">
        <v>52</v>
      </c>
      <c r="B21" s="49">
        <v>26</v>
      </c>
      <c r="C21" s="49">
        <v>100</v>
      </c>
      <c r="D21" s="46" t="s">
        <v>13</v>
      </c>
      <c r="E21" s="49">
        <v>1</v>
      </c>
      <c r="F21" s="47">
        <v>1557261</v>
      </c>
      <c r="G21" s="50">
        <v>184.59999999999999</v>
      </c>
      <c r="H21" s="48">
        <v>75.799999999999997</v>
      </c>
      <c r="I21" s="49">
        <v>599.90160000000003</v>
      </c>
      <c r="J21" s="49">
        <v>601.86410000000001</v>
      </c>
      <c r="K21" s="49">
        <v>7.4730021424369699</v>
      </c>
      <c r="L21" s="47">
        <v>0.248065639041462</v>
      </c>
    </row>
    <row r="22">
      <c r="A22" s="41" t="s">
        <v>57</v>
      </c>
      <c r="B22" s="49">
        <v>27</v>
      </c>
      <c r="C22" s="49">
        <v>100</v>
      </c>
      <c r="D22" s="46" t="s">
        <v>13</v>
      </c>
      <c r="E22" s="49">
        <v>1</v>
      </c>
      <c r="F22" s="47">
        <v>1414526</v>
      </c>
      <c r="G22" s="50">
        <v>164.5</v>
      </c>
      <c r="H22" s="48">
        <v>69.799999999999997</v>
      </c>
      <c r="I22" s="49">
        <v>584.49189999999999</v>
      </c>
      <c r="J22" s="49">
        <v>586.83569999999997</v>
      </c>
      <c r="K22" s="49">
        <v>11.8176932348218</v>
      </c>
      <c r="L22" s="47">
        <v>0.235711383390527</v>
      </c>
    </row>
    <row r="23">
      <c r="A23" s="41" t="s">
        <v>61</v>
      </c>
      <c r="B23" s="49">
        <v>20</v>
      </c>
      <c r="C23" s="49">
        <v>-58</v>
      </c>
      <c r="D23" s="46" t="s">
        <v>13</v>
      </c>
      <c r="E23" s="49">
        <v>1</v>
      </c>
      <c r="F23" s="47">
        <v>1854351</v>
      </c>
      <c r="G23" s="50">
        <v>190.90000000000001</v>
      </c>
      <c r="H23" s="48">
        <v>102.8</v>
      </c>
      <c r="I23" s="49">
        <v>613.09649999999999</v>
      </c>
      <c r="J23" s="49">
        <v>617.36270000000002</v>
      </c>
      <c r="K23" s="49">
        <v>10.005634413090799</v>
      </c>
      <c r="L23" s="47">
        <v>0.22993825879929</v>
      </c>
    </row>
    <row r="24">
      <c r="A24" s="41" t="s">
        <v>64</v>
      </c>
      <c r="B24" s="49">
        <v>31</v>
      </c>
      <c r="C24" s="49">
        <v>100</v>
      </c>
      <c r="D24" s="46" t="s">
        <v>13</v>
      </c>
      <c r="E24" s="49">
        <v>1</v>
      </c>
      <c r="F24" s="47">
        <v>1391914</v>
      </c>
      <c r="G24" s="50">
        <v>179.40000000000001</v>
      </c>
      <c r="H24" s="48">
        <v>55.399999999999999</v>
      </c>
      <c r="I24" s="49">
        <v>558.50990000000002</v>
      </c>
      <c r="J24" s="49">
        <v>559.41129999999998</v>
      </c>
      <c r="K24" s="49">
        <v>9.9899318860707496</v>
      </c>
      <c r="L24" s="47">
        <v>0.26447640569563602</v>
      </c>
    </row>
    <row r="25">
      <c r="A25" s="41" t="s">
        <v>67</v>
      </c>
      <c r="B25" s="49">
        <v>34</v>
      </c>
      <c r="C25" s="49">
        <v>100</v>
      </c>
      <c r="D25" s="46" t="s">
        <v>13</v>
      </c>
      <c r="E25" s="49">
        <v>1</v>
      </c>
      <c r="F25" s="47">
        <v>1717979</v>
      </c>
      <c r="G25" s="50">
        <v>176.5</v>
      </c>
      <c r="H25" s="48">
        <v>66.599999999999994</v>
      </c>
      <c r="I25" s="49">
        <v>589.06020000000001</v>
      </c>
      <c r="J25" s="49">
        <v>591.56150000000002</v>
      </c>
      <c r="K25" s="49">
        <v>11.217780076889399</v>
      </c>
      <c r="L25" s="47">
        <v>0.27703528403858302</v>
      </c>
    </row>
    <row r="26">
      <c r="A26" s="41" t="s">
        <v>69</v>
      </c>
      <c r="B26" s="49">
        <v>37</v>
      </c>
      <c r="C26" s="49">
        <v>100</v>
      </c>
      <c r="D26" s="46" t="s">
        <v>13</v>
      </c>
      <c r="E26" s="49">
        <v>1</v>
      </c>
      <c r="F26" s="47">
        <v>1419316</v>
      </c>
      <c r="G26" s="50">
        <v>178.19999999999999</v>
      </c>
      <c r="H26" s="48">
        <v>74.200000000000003</v>
      </c>
      <c r="I26" s="49">
        <v>582.40930000000003</v>
      </c>
      <c r="J26" s="49">
        <v>590.03189999999995</v>
      </c>
      <c r="K26" s="49">
        <v>6.7719346282272701</v>
      </c>
      <c r="L26" s="47">
        <v>0.227378299309419</v>
      </c>
    </row>
    <row r="27">
      <c r="A27" s="41" t="s">
        <v>70</v>
      </c>
      <c r="B27" s="49">
        <v>34</v>
      </c>
      <c r="C27" s="49">
        <v>-58</v>
      </c>
      <c r="D27" s="46" t="s">
        <v>13</v>
      </c>
      <c r="E27" s="49">
        <v>1</v>
      </c>
      <c r="F27" s="47">
        <v>1452600</v>
      </c>
      <c r="G27" s="50">
        <v>177</v>
      </c>
      <c r="H27" s="48">
        <v>81.799999999999997</v>
      </c>
      <c r="I27" s="49">
        <v>596.51110000000006</v>
      </c>
      <c r="J27" s="49">
        <v>600.5181</v>
      </c>
      <c r="K27" s="49">
        <v>11.5933123545217</v>
      </c>
      <c r="L27" s="47">
        <v>0.24338343684708899</v>
      </c>
    </row>
    <row r="28">
      <c r="A28" s="41" t="s">
        <v>71</v>
      </c>
      <c r="B28" s="49">
        <v>37</v>
      </c>
      <c r="C28" s="49">
        <v>70</v>
      </c>
      <c r="D28" s="46" t="s">
        <v>13</v>
      </c>
      <c r="E28" s="49">
        <v>1</v>
      </c>
      <c r="F28" s="47">
        <v>1525934</v>
      </c>
      <c r="G28" s="50">
        <v>177.40000000000001</v>
      </c>
      <c r="H28" s="48">
        <v>74.400000000000006</v>
      </c>
      <c r="I28" s="49">
        <v>585.40899999999999</v>
      </c>
      <c r="J28" s="49">
        <v>589.73040000000003</v>
      </c>
      <c r="K28" s="49">
        <v>8.1879059121690307</v>
      </c>
      <c r="L28" s="47">
        <v>0.24109216529630401</v>
      </c>
    </row>
    <row r="29">
      <c r="A29" s="41" t="s">
        <v>74</v>
      </c>
      <c r="B29" s="49">
        <v>34</v>
      </c>
      <c r="C29" s="49">
        <v>100</v>
      </c>
      <c r="D29" s="46" t="s">
        <v>13</v>
      </c>
      <c r="E29" s="49">
        <v>1</v>
      </c>
      <c r="F29" s="47">
        <v>1404098</v>
      </c>
      <c r="G29" s="50">
        <v>176.40000000000001</v>
      </c>
      <c r="H29" s="48">
        <v>71.200000000000003</v>
      </c>
      <c r="I29" s="49">
        <v>571.9674</v>
      </c>
      <c r="J29" s="49">
        <v>573.63570000000004</v>
      </c>
      <c r="K29" s="49">
        <v>9.9071771138067799</v>
      </c>
      <c r="L29" s="47">
        <v>0.26321738603426797</v>
      </c>
    </row>
    <row r="30">
      <c r="A30" s="41" t="s">
        <v>76</v>
      </c>
      <c r="B30" s="49">
        <v>31</v>
      </c>
      <c r="C30" s="49">
        <v>100</v>
      </c>
      <c r="D30" s="46" t="s">
        <v>13</v>
      </c>
      <c r="E30" s="49">
        <v>1</v>
      </c>
      <c r="F30" s="47">
        <v>1592677</v>
      </c>
      <c r="G30" s="50">
        <v>184.5</v>
      </c>
      <c r="H30" s="48">
        <v>73</v>
      </c>
      <c r="I30" s="49">
        <v>588.17169999999999</v>
      </c>
      <c r="J30" s="49">
        <v>591.36720000000003</v>
      </c>
      <c r="K30" s="49">
        <v>11.9082146254376</v>
      </c>
      <c r="L30" s="47">
        <v>0.26445857310883902</v>
      </c>
    </row>
    <row r="31">
      <c r="A31" s="41" t="s">
        <v>77</v>
      </c>
      <c r="B31" s="49">
        <v>30</v>
      </c>
      <c r="C31" s="49">
        <v>-89</v>
      </c>
      <c r="D31" s="46" t="s">
        <v>13</v>
      </c>
      <c r="E31" s="49">
        <v>1</v>
      </c>
      <c r="F31" s="47">
        <v>1512225</v>
      </c>
      <c r="G31" s="50">
        <v>173.5</v>
      </c>
      <c r="H31" s="48">
        <v>63.200000000000003</v>
      </c>
      <c r="I31" s="49">
        <v>583.85270000000003</v>
      </c>
      <c r="J31" s="49">
        <v>586.13210000000004</v>
      </c>
      <c r="K31" s="49">
        <v>8.1065329762745009</v>
      </c>
      <c r="L31" s="47">
        <v>0.25114824340957298</v>
      </c>
    </row>
    <row r="32">
      <c r="A32" s="41" t="s">
        <v>80</v>
      </c>
      <c r="B32" s="49">
        <v>33</v>
      </c>
      <c r="C32" s="49">
        <v>100</v>
      </c>
      <c r="D32" s="46" t="s">
        <v>13</v>
      </c>
      <c r="E32" s="49">
        <v>1</v>
      </c>
      <c r="F32" s="47">
        <v>1643540</v>
      </c>
      <c r="G32" s="50">
        <v>198.90000000000001</v>
      </c>
      <c r="H32" s="48">
        <v>99.400000000000006</v>
      </c>
      <c r="I32" s="49">
        <v>583.50080000000003</v>
      </c>
      <c r="J32" s="49">
        <v>585.61419999999998</v>
      </c>
      <c r="K32" s="49">
        <v>15.972249682031199</v>
      </c>
      <c r="L32" s="47">
        <v>0.24600113566549001</v>
      </c>
    </row>
    <row r="33">
      <c r="A33" s="41" t="s">
        <v>86</v>
      </c>
      <c r="B33" s="49">
        <v>31</v>
      </c>
      <c r="C33" s="49">
        <v>90</v>
      </c>
      <c r="D33" s="46" t="s">
        <v>13</v>
      </c>
      <c r="E33" s="49">
        <v>1</v>
      </c>
      <c r="F33" s="47">
        <v>1672697</v>
      </c>
      <c r="G33" s="50">
        <v>187.40000000000001</v>
      </c>
      <c r="H33" s="48">
        <v>92</v>
      </c>
      <c r="I33" s="49">
        <v>601.79780000000005</v>
      </c>
      <c r="J33" s="49">
        <v>604.47450000000003</v>
      </c>
      <c r="K33" s="49">
        <v>17.236706485862701</v>
      </c>
      <c r="L33" s="47">
        <v>0.21190666000125799</v>
      </c>
    </row>
    <row r="34">
      <c r="A34" s="41" t="s">
        <v>88</v>
      </c>
      <c r="B34" s="49">
        <v>30</v>
      </c>
      <c r="C34" s="49">
        <v>100</v>
      </c>
      <c r="D34" s="46" t="s">
        <v>13</v>
      </c>
      <c r="E34" s="49">
        <v>1</v>
      </c>
      <c r="F34" s="47">
        <v>1708052</v>
      </c>
      <c r="G34" s="50">
        <v>172.59999999999999</v>
      </c>
      <c r="H34" s="48">
        <v>75.400000000000006</v>
      </c>
      <c r="I34" s="49">
        <v>595.88049999999998</v>
      </c>
      <c r="J34" s="49">
        <v>597.27530000000002</v>
      </c>
      <c r="K34" s="49">
        <v>15.4976102730603</v>
      </c>
      <c r="L34" s="47">
        <v>0.23179384376599799</v>
      </c>
    </row>
    <row r="35">
      <c r="A35" s="41" t="s">
        <v>91</v>
      </c>
      <c r="B35" s="49">
        <v>32</v>
      </c>
      <c r="C35" s="49">
        <v>100</v>
      </c>
      <c r="D35" s="46" t="s">
        <v>13</v>
      </c>
      <c r="E35" s="49">
        <v>1</v>
      </c>
      <c r="F35" s="47">
        <v>1493035</v>
      </c>
      <c r="G35" s="50">
        <v>168.69999999999999</v>
      </c>
      <c r="H35" s="48">
        <v>102.40000000000001</v>
      </c>
      <c r="I35" s="49">
        <v>593.93520000000001</v>
      </c>
      <c r="J35" s="49">
        <v>596.29369999999994</v>
      </c>
      <c r="K35" s="49">
        <v>10.782083036890301</v>
      </c>
      <c r="L35" s="47">
        <v>0.23864143916670699</v>
      </c>
    </row>
    <row r="36">
      <c r="A36" s="41" t="s">
        <v>92</v>
      </c>
      <c r="B36" s="49">
        <v>37</v>
      </c>
      <c r="C36" s="49">
        <v>100</v>
      </c>
      <c r="D36" s="46" t="s">
        <v>13</v>
      </c>
      <c r="E36" s="49">
        <v>1</v>
      </c>
      <c r="F36" s="47">
        <v>1409832</v>
      </c>
      <c r="G36" s="50">
        <v>182.40000000000001</v>
      </c>
      <c r="H36" s="48">
        <v>83.200000000000003</v>
      </c>
      <c r="I36" s="49">
        <v>564.37070000000006</v>
      </c>
      <c r="J36" s="49">
        <v>566.69330000000002</v>
      </c>
      <c r="K36" s="49">
        <v>9.6635069639041706</v>
      </c>
      <c r="L36" s="47">
        <v>0.22064094324814801</v>
      </c>
    </row>
    <row r="37">
      <c r="A37" s="41" t="s">
        <v>95</v>
      </c>
      <c r="B37" s="49">
        <v>35</v>
      </c>
      <c r="C37" s="49">
        <v>100</v>
      </c>
      <c r="D37" s="46" t="s">
        <v>13</v>
      </c>
      <c r="E37" s="49">
        <v>1</v>
      </c>
      <c r="F37" s="47">
        <v>1821704</v>
      </c>
      <c r="G37" s="50">
        <v>178.59999999999999</v>
      </c>
      <c r="H37" s="48">
        <v>71.400000000000006</v>
      </c>
      <c r="I37" s="49">
        <v>594.85000000000002</v>
      </c>
      <c r="J37" s="49">
        <v>599.51679999999999</v>
      </c>
      <c r="K37" s="49">
        <v>10.003474109848201</v>
      </c>
      <c r="L37" s="47">
        <v>0.23692865138942101</v>
      </c>
    </row>
    <row r="38">
      <c r="A38" s="41" t="s">
        <v>98</v>
      </c>
      <c r="B38" s="49">
        <v>37</v>
      </c>
      <c r="C38" s="49">
        <v>78</v>
      </c>
      <c r="D38" s="46" t="s">
        <v>13</v>
      </c>
      <c r="E38" s="49">
        <v>1</v>
      </c>
      <c r="F38" s="47">
        <v>1575447</v>
      </c>
      <c r="G38" s="50">
        <v>183.30000000000001</v>
      </c>
      <c r="H38" s="48">
        <v>85.200000000000003</v>
      </c>
      <c r="I38" s="49">
        <v>583.45420000000001</v>
      </c>
      <c r="J38" s="49">
        <v>585.1354</v>
      </c>
      <c r="K38" s="49">
        <v>15.65120384207</v>
      </c>
      <c r="L38" s="47">
        <v>0.25992196265890799</v>
      </c>
    </row>
    <row r="39">
      <c r="A39" s="41" t="s">
        <v>101</v>
      </c>
      <c r="B39" s="49">
        <v>37</v>
      </c>
      <c r="C39" s="49">
        <v>100</v>
      </c>
      <c r="D39" s="46" t="s">
        <v>13</v>
      </c>
      <c r="E39" s="49">
        <v>1</v>
      </c>
      <c r="F39" s="47">
        <v>1603952</v>
      </c>
      <c r="G39" s="50">
        <v>184.5</v>
      </c>
      <c r="H39" s="48">
        <v>84.799999999999997</v>
      </c>
      <c r="I39" s="49">
        <v>605.02329999999995</v>
      </c>
      <c r="J39" s="49">
        <v>607.81460000000004</v>
      </c>
      <c r="K39" s="49">
        <v>7.9964749917832201</v>
      </c>
      <c r="L39" s="47">
        <v>0.239942037817585</v>
      </c>
    </row>
    <row r="40">
      <c r="A40" s="41" t="s">
        <v>102</v>
      </c>
      <c r="B40" s="49">
        <v>37</v>
      </c>
      <c r="C40" s="49">
        <v>-56</v>
      </c>
      <c r="D40" s="46" t="s">
        <v>13</v>
      </c>
      <c r="E40" s="49">
        <v>1</v>
      </c>
      <c r="F40" s="47">
        <v>1641648</v>
      </c>
      <c r="G40" s="50">
        <v>189</v>
      </c>
      <c r="H40" s="48">
        <v>81.599999999999994</v>
      </c>
      <c r="I40" s="49">
        <v>591.59829999999999</v>
      </c>
      <c r="J40" s="49">
        <v>592.92449999999997</v>
      </c>
      <c r="K40" s="49">
        <v>10.876766349875499</v>
      </c>
      <c r="L40" s="47">
        <v>0.26152834344199399</v>
      </c>
    </row>
    <row r="41">
      <c r="A41" s="41" t="s">
        <v>104</v>
      </c>
      <c r="B41" s="49">
        <v>38</v>
      </c>
      <c r="C41" s="49">
        <v>100</v>
      </c>
      <c r="D41" s="46" t="s">
        <v>13</v>
      </c>
      <c r="E41" s="49">
        <v>1</v>
      </c>
      <c r="F41" s="47">
        <v>1500447</v>
      </c>
      <c r="G41" s="50">
        <v>181</v>
      </c>
      <c r="H41" s="48">
        <v>73.799999999999997</v>
      </c>
      <c r="I41" s="49">
        <v>586.05219999999997</v>
      </c>
      <c r="J41" s="49">
        <v>588.20140000000004</v>
      </c>
      <c r="K41" s="49">
        <v>8.26426285907562</v>
      </c>
      <c r="L41" s="47">
        <v>0.26580677957860999</v>
      </c>
    </row>
    <row r="42">
      <c r="A42" s="41" t="s">
        <v>106</v>
      </c>
      <c r="B42" s="49">
        <v>29</v>
      </c>
      <c r="C42" s="49">
        <v>76</v>
      </c>
      <c r="D42" s="46" t="s">
        <v>13</v>
      </c>
      <c r="E42" s="49">
        <v>1</v>
      </c>
      <c r="F42" s="47">
        <v>1484729</v>
      </c>
      <c r="G42" s="50">
        <v>178.59999999999999</v>
      </c>
      <c r="H42" s="48">
        <v>75.200000000000003</v>
      </c>
      <c r="I42" s="49">
        <v>576.41240000000005</v>
      </c>
      <c r="J42" s="49">
        <v>578.73739999999998</v>
      </c>
      <c r="K42" s="49">
        <v>11.2915410224069</v>
      </c>
      <c r="L42" s="47">
        <v>0.317589041315751</v>
      </c>
    </row>
    <row r="43">
      <c r="A43" s="41" t="s">
        <v>107</v>
      </c>
      <c r="B43" s="49">
        <v>36</v>
      </c>
      <c r="C43" s="49">
        <v>100</v>
      </c>
      <c r="D43" s="46" t="s">
        <v>13</v>
      </c>
      <c r="E43" s="49">
        <v>1</v>
      </c>
      <c r="F43" s="47">
        <v>1413171</v>
      </c>
      <c r="G43" s="50">
        <v>185.40000000000001</v>
      </c>
      <c r="H43" s="48">
        <v>83.599999999999994</v>
      </c>
      <c r="I43" s="49">
        <v>588.91740000000004</v>
      </c>
      <c r="J43" s="49">
        <v>590.00609999999995</v>
      </c>
      <c r="K43" s="49">
        <v>8.5426423545006802</v>
      </c>
      <c r="L43" s="47">
        <v>0.25648773452078399</v>
      </c>
    </row>
    <row r="44">
      <c r="A44" s="41" t="s">
        <v>108</v>
      </c>
      <c r="B44" s="49">
        <v>31</v>
      </c>
      <c r="C44" s="49">
        <v>100</v>
      </c>
      <c r="D44" s="46" t="s">
        <v>13</v>
      </c>
      <c r="E44" s="49">
        <v>1</v>
      </c>
      <c r="F44" s="47">
        <v>1636000</v>
      </c>
      <c r="G44" s="50">
        <v>191</v>
      </c>
      <c r="H44" s="48">
        <v>90.200000000000003</v>
      </c>
      <c r="I44" s="49">
        <v>611.54399999999998</v>
      </c>
      <c r="J44" s="49">
        <v>612.92790000000002</v>
      </c>
      <c r="K44" s="49">
        <v>10.5586921803959</v>
      </c>
      <c r="L44" s="47">
        <v>0.22857696501935301</v>
      </c>
    </row>
    <row r="45">
      <c r="A45" s="41" t="s">
        <v>109</v>
      </c>
      <c r="B45" s="49">
        <v>35</v>
      </c>
      <c r="C45" s="49">
        <v>100</v>
      </c>
      <c r="D45" s="46" t="s">
        <v>13</v>
      </c>
      <c r="E45" s="49">
        <v>1</v>
      </c>
      <c r="F45" s="47">
        <v>1835955</v>
      </c>
      <c r="G45" s="50">
        <v>188.90000000000001</v>
      </c>
      <c r="H45" s="48">
        <v>80.200000000000003</v>
      </c>
      <c r="I45" s="49">
        <v>630.2124</v>
      </c>
      <c r="J45" s="49">
        <v>633.24829999999997</v>
      </c>
      <c r="K45" s="49">
        <v>18.532441056189601</v>
      </c>
      <c r="L45" s="47">
        <v>0.23185762635113299</v>
      </c>
    </row>
    <row r="46">
      <c r="A46" s="41" t="s">
        <v>113</v>
      </c>
      <c r="B46" s="49">
        <v>36</v>
      </c>
      <c r="C46" s="49">
        <v>90</v>
      </c>
      <c r="D46" s="46" t="s">
        <v>13</v>
      </c>
      <c r="E46" s="49">
        <v>1</v>
      </c>
      <c r="F46" s="47">
        <v>1529051</v>
      </c>
      <c r="G46" s="50">
        <v>175.59999999999999</v>
      </c>
      <c r="H46" s="48">
        <v>82</v>
      </c>
      <c r="I46" s="49">
        <v>592.71220000000005</v>
      </c>
      <c r="J46" s="49">
        <v>594.67190000000005</v>
      </c>
      <c r="K46" s="49">
        <v>11.0777887663769</v>
      </c>
      <c r="L46" s="47">
        <v>0.25213571748538699</v>
      </c>
    </row>
    <row r="47">
      <c r="A47" s="41" t="s">
        <v>114</v>
      </c>
      <c r="B47" s="49">
        <v>34</v>
      </c>
      <c r="C47" s="49">
        <v>100</v>
      </c>
      <c r="D47" s="46" t="s">
        <v>13</v>
      </c>
      <c r="E47" s="49">
        <v>1</v>
      </c>
      <c r="F47" s="47">
        <v>1600545</v>
      </c>
      <c r="G47" s="50">
        <v>187.09999999999999</v>
      </c>
      <c r="H47" s="48">
        <v>74.200000000000003</v>
      </c>
      <c r="I47" s="49">
        <v>599.73379999999997</v>
      </c>
      <c r="J47" s="49">
        <v>603.74720000000002</v>
      </c>
      <c r="K47" s="49">
        <v>15.2445621849189</v>
      </c>
      <c r="L47" s="47">
        <v>0.24403666053856499</v>
      </c>
    </row>
    <row r="48">
      <c r="A48" s="41" t="s">
        <v>116</v>
      </c>
      <c r="B48" s="49">
        <v>29</v>
      </c>
      <c r="C48" s="49">
        <v>100</v>
      </c>
      <c r="D48" s="46" t="s">
        <v>13</v>
      </c>
      <c r="E48" s="49">
        <v>1</v>
      </c>
      <c r="F48" s="47">
        <v>1511558</v>
      </c>
      <c r="G48" s="50">
        <v>182.5</v>
      </c>
      <c r="H48" s="48">
        <v>55.799999999999997</v>
      </c>
      <c r="I48" s="49">
        <v>564.60260000000005</v>
      </c>
      <c r="J48" s="49">
        <v>568.5181</v>
      </c>
      <c r="K48" s="49">
        <v>10.0991804017885</v>
      </c>
      <c r="L48" s="47">
        <v>0.25699757817911101</v>
      </c>
    </row>
    <row r="49">
      <c r="A49" s="41" t="s">
        <v>117</v>
      </c>
      <c r="B49" s="49">
        <v>35</v>
      </c>
      <c r="C49" s="49">
        <v>100</v>
      </c>
      <c r="D49" s="46" t="s">
        <v>13</v>
      </c>
      <c r="E49" s="49">
        <v>1</v>
      </c>
      <c r="F49" s="47">
        <v>1616561</v>
      </c>
      <c r="G49" s="50">
        <v>181.59999999999999</v>
      </c>
      <c r="H49" s="48">
        <v>74.200000000000003</v>
      </c>
      <c r="I49" s="49">
        <v>591.83169999999996</v>
      </c>
      <c r="J49" s="49">
        <v>595.17790000000002</v>
      </c>
      <c r="K49" s="49">
        <v>11.650304219024999</v>
      </c>
      <c r="L49" s="47">
        <v>0.24619582364902701</v>
      </c>
    </row>
    <row r="50">
      <c r="A50" s="41" t="s">
        <v>122</v>
      </c>
      <c r="B50" s="49">
        <v>37</v>
      </c>
      <c r="C50" s="49">
        <v>100</v>
      </c>
      <c r="D50" s="46" t="s">
        <v>13</v>
      </c>
      <c r="E50" s="49">
        <v>1</v>
      </c>
      <c r="F50" s="47">
        <v>1522850</v>
      </c>
      <c r="G50" s="50">
        <v>185.5</v>
      </c>
      <c r="H50" s="48">
        <v>95</v>
      </c>
      <c r="I50" s="49">
        <v>594.03840000000002</v>
      </c>
      <c r="J50" s="49">
        <v>595.81560000000002</v>
      </c>
      <c r="K50" s="49">
        <v>8.1600604219103499</v>
      </c>
      <c r="L50" s="47">
        <v>0.24353072894265701</v>
      </c>
    </row>
    <row r="51">
      <c r="A51" s="41" t="s">
        <v>123</v>
      </c>
      <c r="B51" s="49">
        <v>33</v>
      </c>
      <c r="C51" s="49">
        <v>100</v>
      </c>
      <c r="D51" s="46" t="s">
        <v>13</v>
      </c>
      <c r="E51" s="49">
        <v>1</v>
      </c>
      <c r="F51" s="47">
        <v>1589512</v>
      </c>
      <c r="G51" s="50">
        <v>176.09999999999999</v>
      </c>
      <c r="H51" s="48">
        <v>75.200000000000003</v>
      </c>
      <c r="I51" s="49">
        <v>581.77599999999995</v>
      </c>
      <c r="J51" s="49">
        <v>584.33770000000004</v>
      </c>
      <c r="K51" s="49">
        <v>10.888766500912199</v>
      </c>
      <c r="L51" s="47">
        <v>0.25990497338020802</v>
      </c>
    </row>
    <row r="52">
      <c r="A52" s="41" t="s">
        <v>125</v>
      </c>
      <c r="B52" s="49">
        <v>36</v>
      </c>
      <c r="C52" s="49">
        <v>100</v>
      </c>
      <c r="D52" s="46" t="s">
        <v>13</v>
      </c>
      <c r="E52" s="49">
        <v>1</v>
      </c>
      <c r="F52" s="47">
        <v>1690130</v>
      </c>
      <c r="G52" s="50">
        <v>176.09999999999999</v>
      </c>
      <c r="H52" s="48">
        <v>63</v>
      </c>
      <c r="I52" s="49">
        <v>595.78560000000004</v>
      </c>
      <c r="J52" s="49">
        <v>597.49000000000001</v>
      </c>
      <c r="K52" s="49">
        <v>14.030295515724401</v>
      </c>
      <c r="L52" s="47">
        <v>0.27059538354554902</v>
      </c>
    </row>
    <row r="53">
      <c r="A53" s="41" t="s">
        <v>127</v>
      </c>
      <c r="B53" s="49">
        <v>32</v>
      </c>
      <c r="C53" s="49">
        <v>100</v>
      </c>
      <c r="D53" s="46" t="s">
        <v>13</v>
      </c>
      <c r="E53" s="49">
        <v>1</v>
      </c>
      <c r="F53" s="47">
        <v>1653455</v>
      </c>
      <c r="G53" s="50">
        <v>182.5</v>
      </c>
      <c r="H53" s="48">
        <v>83.599999999999994</v>
      </c>
      <c r="I53" s="49">
        <v>603.52530000000002</v>
      </c>
      <c r="J53" s="49">
        <v>606.39009999999996</v>
      </c>
      <c r="K53" s="49">
        <v>14.1159342668156</v>
      </c>
      <c r="L53" s="47">
        <v>0.24511929792972501</v>
      </c>
    </row>
    <row r="54">
      <c r="A54" s="41" t="s">
        <v>130</v>
      </c>
      <c r="B54" s="49">
        <v>33</v>
      </c>
      <c r="C54" s="49">
        <v>100</v>
      </c>
      <c r="D54" s="46" t="s">
        <v>13</v>
      </c>
      <c r="E54" s="49">
        <v>1</v>
      </c>
      <c r="F54" s="47">
        <v>1549286</v>
      </c>
      <c r="G54" s="50">
        <v>178.40000000000001</v>
      </c>
      <c r="H54" s="48">
        <v>67.400000000000006</v>
      </c>
      <c r="I54" s="49">
        <v>558.18119999999999</v>
      </c>
      <c r="J54" s="49">
        <v>560.33079999999995</v>
      </c>
      <c r="K54" s="49">
        <v>8.2269402538174603</v>
      </c>
      <c r="L54" s="47">
        <v>0.27911177300192702</v>
      </c>
    </row>
    <row r="55">
      <c r="A55" s="41" t="s">
        <v>131</v>
      </c>
      <c r="B55" s="49">
        <v>37</v>
      </c>
      <c r="C55" s="49">
        <v>65</v>
      </c>
      <c r="D55" s="46" t="s">
        <v>13</v>
      </c>
      <c r="E55" s="49">
        <v>1</v>
      </c>
      <c r="F55" s="47">
        <v>1689688</v>
      </c>
      <c r="G55" s="50">
        <v>179.90000000000001</v>
      </c>
      <c r="H55" s="48">
        <v>89.599999999999994</v>
      </c>
      <c r="I55" s="49">
        <v>618.93470000000002</v>
      </c>
      <c r="J55" s="49">
        <v>622.0181</v>
      </c>
      <c r="K55" s="49">
        <v>8.8911166036560907</v>
      </c>
      <c r="L55" s="47">
        <v>0.2221901431562</v>
      </c>
    </row>
    <row r="56">
      <c r="A56" s="41" t="s">
        <v>133</v>
      </c>
      <c r="B56" s="49">
        <v>37</v>
      </c>
      <c r="C56" s="49">
        <v>100</v>
      </c>
      <c r="D56" s="46" t="s">
        <v>13</v>
      </c>
      <c r="E56" s="49">
        <v>1</v>
      </c>
      <c r="F56" s="47">
        <v>1497237</v>
      </c>
      <c r="G56" s="50">
        <v>174.5</v>
      </c>
      <c r="H56" s="48">
        <v>72.200000000000003</v>
      </c>
      <c r="I56" s="49">
        <v>582.92600000000004</v>
      </c>
      <c r="J56" s="49">
        <v>586.20740000000001</v>
      </c>
      <c r="K56" s="49">
        <v>15.1374938236935</v>
      </c>
      <c r="L56" s="47">
        <v>0.277723356931107</v>
      </c>
    </row>
    <row r="57">
      <c r="A57" s="41" t="s">
        <v>134</v>
      </c>
      <c r="B57" s="49">
        <v>34</v>
      </c>
      <c r="C57" s="49">
        <v>88</v>
      </c>
      <c r="D57" s="46" t="s">
        <v>13</v>
      </c>
      <c r="E57" s="49">
        <v>1</v>
      </c>
      <c r="F57" s="47">
        <v>1529524</v>
      </c>
      <c r="G57" s="50">
        <v>187.80000000000001</v>
      </c>
      <c r="H57" s="48">
        <v>75.599999999999994</v>
      </c>
      <c r="I57" s="49">
        <v>576.51790000000005</v>
      </c>
      <c r="J57" s="49">
        <v>577.63999999999999</v>
      </c>
      <c r="K57" s="49">
        <v>11.9714111556814</v>
      </c>
      <c r="L57" s="47">
        <v>0.26351296949098102</v>
      </c>
    </row>
    <row r="58">
      <c r="A58" s="41" t="s">
        <v>135</v>
      </c>
      <c r="B58" s="49">
        <v>34</v>
      </c>
      <c r="C58" s="49">
        <v>100</v>
      </c>
      <c r="D58" s="46" t="s">
        <v>13</v>
      </c>
      <c r="E58" s="49">
        <v>1</v>
      </c>
      <c r="F58" s="47">
        <v>1666585</v>
      </c>
      <c r="G58" s="50">
        <v>179.59999999999999</v>
      </c>
      <c r="H58" s="48">
        <v>68.599999999999994</v>
      </c>
      <c r="I58" s="49">
        <v>597.99950000000001</v>
      </c>
      <c r="J58" s="49">
        <v>601.76199999999994</v>
      </c>
      <c r="K58" s="49">
        <v>7.4152829929929496</v>
      </c>
      <c r="L58" s="47">
        <v>0.238646628102407</v>
      </c>
    </row>
    <row r="59">
      <c r="A59" s="41" t="s">
        <v>138</v>
      </c>
      <c r="B59" s="49">
        <v>37</v>
      </c>
      <c r="C59" s="49">
        <v>100</v>
      </c>
      <c r="D59" s="46" t="s">
        <v>13</v>
      </c>
      <c r="E59" s="49">
        <v>1</v>
      </c>
      <c r="F59" s="47">
        <v>1457930</v>
      </c>
      <c r="G59" s="50">
        <v>175.30000000000001</v>
      </c>
      <c r="H59" s="48">
        <v>80</v>
      </c>
      <c r="I59" s="49">
        <v>599.68820000000005</v>
      </c>
      <c r="J59" s="49">
        <v>602.58780000000002</v>
      </c>
      <c r="K59" s="49">
        <v>6.2425480563936198</v>
      </c>
      <c r="L59" s="47">
        <v>0.23669610837348501</v>
      </c>
    </row>
    <row r="60">
      <c r="A60" s="41" t="s">
        <v>139</v>
      </c>
      <c r="B60" s="49">
        <v>38</v>
      </c>
      <c r="C60" s="49">
        <v>67</v>
      </c>
      <c r="D60" s="46" t="s">
        <v>13</v>
      </c>
      <c r="E60" s="49">
        <v>1</v>
      </c>
      <c r="F60" s="47">
        <v>1697279</v>
      </c>
      <c r="G60" s="50">
        <v>177</v>
      </c>
      <c r="H60" s="48">
        <v>95.599999999999994</v>
      </c>
      <c r="I60" s="49">
        <v>609.70799999999997</v>
      </c>
      <c r="J60" s="49">
        <v>613.62959999999998</v>
      </c>
      <c r="K60" s="49">
        <v>12.0351787322085</v>
      </c>
      <c r="L60" s="47">
        <v>0.23707231060115799</v>
      </c>
    </row>
    <row r="61">
      <c r="A61" s="41" t="s">
        <v>140</v>
      </c>
      <c r="B61" s="49">
        <v>35</v>
      </c>
      <c r="C61" s="49">
        <v>89</v>
      </c>
      <c r="D61" s="46" t="s">
        <v>13</v>
      </c>
      <c r="E61" s="49">
        <v>1</v>
      </c>
      <c r="F61" s="47">
        <v>1444160</v>
      </c>
      <c r="G61" s="50">
        <v>177</v>
      </c>
      <c r="H61" s="48">
        <v>92.599999999999994</v>
      </c>
      <c r="I61" s="49">
        <v>601.62400000000002</v>
      </c>
      <c r="J61" s="51">
        <v>602.94949999999994</v>
      </c>
      <c r="K61" s="49">
        <v>7.8323848168719703</v>
      </c>
      <c r="L61" s="47">
        <v>0.20443102577420599</v>
      </c>
    </row>
    <row r="62">
      <c r="A62" s="41" t="s">
        <v>142</v>
      </c>
      <c r="B62" s="49">
        <v>37</v>
      </c>
      <c r="C62" s="49">
        <v>100</v>
      </c>
      <c r="D62" s="46" t="s">
        <v>13</v>
      </c>
      <c r="E62" s="49">
        <v>1</v>
      </c>
      <c r="F62" s="47">
        <v>1626094</v>
      </c>
      <c r="G62" s="50">
        <v>171.19999999999999</v>
      </c>
      <c r="H62" s="48">
        <v>74.400000000000006</v>
      </c>
      <c r="I62" s="49">
        <v>588.54920000000004</v>
      </c>
      <c r="J62" s="49">
        <v>591.28560000000004</v>
      </c>
      <c r="K62" s="49">
        <v>10.284585984612599</v>
      </c>
      <c r="L62" s="47">
        <v>0.22110868490594601</v>
      </c>
    </row>
    <row r="63">
      <c r="A63" s="41" t="s">
        <v>143</v>
      </c>
      <c r="B63" s="49">
        <v>38</v>
      </c>
      <c r="C63" s="49">
        <v>-56</v>
      </c>
      <c r="D63" s="46" t="s">
        <v>13</v>
      </c>
      <c r="E63" s="49">
        <v>1</v>
      </c>
      <c r="F63" s="47">
        <v>1522838</v>
      </c>
      <c r="G63" s="50">
        <v>180.09999999999999</v>
      </c>
      <c r="H63" s="48">
        <v>91.599999999999994</v>
      </c>
      <c r="I63" s="49">
        <v>591.97460000000001</v>
      </c>
      <c r="J63" s="49">
        <v>594.73350000000005</v>
      </c>
      <c r="K63" s="49">
        <v>7.4380033320695702</v>
      </c>
      <c r="L63" s="47">
        <v>0.23942026013353501</v>
      </c>
    </row>
    <row r="64">
      <c r="A64" s="41" t="s">
        <v>144</v>
      </c>
      <c r="B64" s="49">
        <v>29</v>
      </c>
      <c r="C64" s="49">
        <v>56</v>
      </c>
      <c r="D64" s="46" t="s">
        <v>13</v>
      </c>
      <c r="E64" s="49">
        <v>1</v>
      </c>
      <c r="F64" s="47">
        <v>1475177</v>
      </c>
      <c r="G64" s="50">
        <v>169.59999999999999</v>
      </c>
      <c r="H64" s="48">
        <v>57.799999999999997</v>
      </c>
      <c r="I64" s="49">
        <v>562.8877</v>
      </c>
      <c r="J64" s="49">
        <v>565.69479999999999</v>
      </c>
      <c r="K64" s="49">
        <v>9.8450083561503696</v>
      </c>
      <c r="L64" s="47">
        <v>0.25041983648690502</v>
      </c>
    </row>
    <row r="65">
      <c r="A65" s="41" t="s">
        <v>145</v>
      </c>
      <c r="B65" s="49">
        <v>30</v>
      </c>
      <c r="C65" s="49">
        <v>90</v>
      </c>
      <c r="D65" s="46" t="s">
        <v>13</v>
      </c>
      <c r="E65" s="49">
        <v>1</v>
      </c>
      <c r="F65" s="47">
        <v>1329178</v>
      </c>
      <c r="G65" s="50">
        <v>169.59999999999999</v>
      </c>
      <c r="H65" s="48">
        <v>71</v>
      </c>
      <c r="I65" s="49">
        <v>559.13530000000003</v>
      </c>
      <c r="J65" s="49">
        <v>561.48509999999999</v>
      </c>
      <c r="K65" s="49">
        <v>7.5433881793983097</v>
      </c>
      <c r="L65" s="47">
        <v>0.24429606625748601</v>
      </c>
    </row>
    <row r="66">
      <c r="A66" s="41" t="s">
        <v>148</v>
      </c>
      <c r="B66" s="49">
        <v>38</v>
      </c>
      <c r="C66" s="49">
        <v>100</v>
      </c>
      <c r="D66" s="46" t="s">
        <v>13</v>
      </c>
      <c r="E66" s="49">
        <v>1</v>
      </c>
      <c r="F66" s="47">
        <v>1860153</v>
      </c>
      <c r="G66" s="50">
        <v>180.30000000000001</v>
      </c>
      <c r="H66" s="48">
        <v>80</v>
      </c>
      <c r="I66" s="49">
        <v>582.95140000000004</v>
      </c>
      <c r="J66" s="49">
        <v>585.90099999999995</v>
      </c>
      <c r="K66" s="49">
        <v>10.7144902546141</v>
      </c>
      <c r="L66" s="47">
        <v>0.26308441148781198</v>
      </c>
    </row>
    <row r="67">
      <c r="A67" s="41" t="s">
        <v>149</v>
      </c>
      <c r="B67" s="49">
        <v>36</v>
      </c>
      <c r="C67" s="49">
        <v>89</v>
      </c>
      <c r="D67" s="46" t="s">
        <v>13</v>
      </c>
      <c r="E67" s="49">
        <v>1</v>
      </c>
      <c r="F67" s="47">
        <v>1631680</v>
      </c>
      <c r="G67" s="50">
        <v>193.80000000000001</v>
      </c>
      <c r="H67" s="48">
        <v>116.40000000000001</v>
      </c>
      <c r="I67" s="49">
        <v>604.44380000000001</v>
      </c>
      <c r="J67" s="49">
        <v>606.00009999999997</v>
      </c>
      <c r="K67" s="49">
        <v>12.177791593709401</v>
      </c>
      <c r="L67" s="47">
        <v>0.21140647562805601</v>
      </c>
    </row>
    <row r="68">
      <c r="A68" s="41" t="s">
        <v>150</v>
      </c>
      <c r="B68" s="49">
        <v>36</v>
      </c>
      <c r="C68" s="49">
        <v>100</v>
      </c>
      <c r="D68" s="46" t="s">
        <v>13</v>
      </c>
      <c r="E68" s="49">
        <v>1</v>
      </c>
      <c r="F68" s="47">
        <v>1566610</v>
      </c>
      <c r="G68" s="50">
        <v>178.30000000000001</v>
      </c>
      <c r="H68" s="48">
        <v>88</v>
      </c>
      <c r="I68" s="49">
        <v>593.1019</v>
      </c>
      <c r="J68" s="49">
        <v>596.30759999999998</v>
      </c>
      <c r="K68" s="49">
        <v>13.2225048958164</v>
      </c>
      <c r="L68" s="47">
        <v>0.24649011562142001</v>
      </c>
    </row>
    <row r="69">
      <c r="A69" s="41" t="s">
        <v>154</v>
      </c>
      <c r="B69" s="49">
        <v>44</v>
      </c>
      <c r="C69" s="49">
        <v>89</v>
      </c>
      <c r="D69" s="46" t="s">
        <v>13</v>
      </c>
      <c r="E69" s="49">
        <v>1</v>
      </c>
      <c r="F69" s="47">
        <v>1812137</v>
      </c>
      <c r="G69" s="50">
        <v>177.59999999999999</v>
      </c>
      <c r="H69" s="48">
        <v>84</v>
      </c>
      <c r="I69" s="49">
        <v>608.60109999999997</v>
      </c>
      <c r="J69" s="49">
        <v>612.42520000000002</v>
      </c>
      <c r="K69" s="49">
        <v>17.1463716923164</v>
      </c>
      <c r="L69" s="47">
        <v>0.24984434199431299</v>
      </c>
    </row>
    <row r="70">
      <c r="A70" s="41" t="s">
        <v>155</v>
      </c>
      <c r="B70" s="49">
        <v>46</v>
      </c>
      <c r="C70" s="49">
        <v>100</v>
      </c>
      <c r="D70" s="46" t="s">
        <v>13</v>
      </c>
      <c r="E70" s="49">
        <v>1</v>
      </c>
      <c r="F70" s="47">
        <v>1544200</v>
      </c>
      <c r="G70" s="50">
        <v>181</v>
      </c>
      <c r="H70" s="48">
        <v>90.599999999999994</v>
      </c>
      <c r="I70" s="49">
        <v>592.50750000000005</v>
      </c>
      <c r="J70" s="49">
        <v>595.24199999999996</v>
      </c>
      <c r="K70" s="49">
        <v>10.2548635207011</v>
      </c>
      <c r="L70" s="47">
        <v>0.23480863763839499</v>
      </c>
    </row>
    <row r="71">
      <c r="A71" s="41" t="s">
        <v>158</v>
      </c>
      <c r="B71" s="49">
        <v>48</v>
      </c>
      <c r="C71" s="49">
        <v>-70</v>
      </c>
      <c r="D71" s="46" t="s">
        <v>13</v>
      </c>
      <c r="E71" s="49">
        <v>1</v>
      </c>
      <c r="F71" s="47">
        <v>1446747</v>
      </c>
      <c r="G71" s="50">
        <v>171</v>
      </c>
      <c r="H71" s="48">
        <v>58.200000000000003</v>
      </c>
      <c r="I71" s="49">
        <v>568.84580000000005</v>
      </c>
      <c r="J71" s="49">
        <v>570.86959999999999</v>
      </c>
      <c r="K71" s="49">
        <v>11.725327093476</v>
      </c>
      <c r="L71" s="47">
        <v>0.26058986833409498</v>
      </c>
    </row>
    <row r="72">
      <c r="A72" s="41" t="s">
        <v>160</v>
      </c>
      <c r="B72" s="49">
        <v>41</v>
      </c>
      <c r="C72" s="49">
        <v>-53</v>
      </c>
      <c r="D72" s="46" t="s">
        <v>13</v>
      </c>
      <c r="E72" s="49">
        <v>1</v>
      </c>
      <c r="F72" s="47">
        <v>1458202</v>
      </c>
      <c r="G72" s="50">
        <v>171.59999999999999</v>
      </c>
      <c r="H72" s="48">
        <v>89.400000000000006</v>
      </c>
      <c r="I72" s="49">
        <v>586.74180000000001</v>
      </c>
      <c r="J72" s="49">
        <v>594.85530000000006</v>
      </c>
      <c r="K72" s="49">
        <v>15.0345712268245</v>
      </c>
      <c r="L72" s="47">
        <v>0.233635741044352</v>
      </c>
    </row>
    <row r="73">
      <c r="A73" s="41" t="s">
        <v>162</v>
      </c>
      <c r="B73" s="49">
        <v>43</v>
      </c>
      <c r="C73" s="49">
        <v>80</v>
      </c>
      <c r="D73" s="46" t="s">
        <v>13</v>
      </c>
      <c r="E73" s="49">
        <v>1</v>
      </c>
      <c r="F73" s="47">
        <v>1532310</v>
      </c>
      <c r="G73" s="50">
        <v>176.80000000000001</v>
      </c>
      <c r="H73" s="48">
        <v>70.200000000000003</v>
      </c>
      <c r="I73" s="49">
        <v>598.12249999999995</v>
      </c>
      <c r="J73" s="49">
        <v>601.64149999999995</v>
      </c>
      <c r="K73" s="49">
        <v>9.8031710726522192</v>
      </c>
      <c r="L73" s="47">
        <v>0.231799076791664</v>
      </c>
    </row>
    <row r="74">
      <c r="A74" s="41" t="s">
        <v>166</v>
      </c>
      <c r="B74" s="49">
        <v>40</v>
      </c>
      <c r="C74" s="49">
        <v>100</v>
      </c>
      <c r="D74" s="46" t="s">
        <v>13</v>
      </c>
      <c r="E74" s="49">
        <v>1</v>
      </c>
      <c r="F74" s="47">
        <v>1532608</v>
      </c>
      <c r="G74" s="50">
        <v>172.30000000000001</v>
      </c>
      <c r="H74" s="48">
        <v>71.200000000000003</v>
      </c>
      <c r="I74" s="49">
        <v>578.37559999999996</v>
      </c>
      <c r="J74" s="49">
        <v>579.53650000000005</v>
      </c>
      <c r="K74" s="49">
        <v>14.1973273794879</v>
      </c>
      <c r="L74" s="47">
        <v>0.26085479817850499</v>
      </c>
    </row>
    <row r="75">
      <c r="A75" s="41" t="s">
        <v>169</v>
      </c>
      <c r="B75" s="49">
        <v>46</v>
      </c>
      <c r="C75" s="49">
        <v>90</v>
      </c>
      <c r="D75" s="46" t="s">
        <v>13</v>
      </c>
      <c r="E75" s="49">
        <v>1</v>
      </c>
      <c r="F75" s="47">
        <v>1620536</v>
      </c>
      <c r="G75" s="50">
        <v>177</v>
      </c>
      <c r="H75" s="48">
        <v>91.200000000000003</v>
      </c>
      <c r="I75" s="49">
        <v>604.95820000000003</v>
      </c>
      <c r="J75" s="49">
        <v>607.79769999999996</v>
      </c>
      <c r="K75" s="49">
        <v>15.4110748295997</v>
      </c>
      <c r="L75" s="47">
        <v>0.25653116054666097</v>
      </c>
    </row>
    <row r="76">
      <c r="A76" s="41" t="s">
        <v>170</v>
      </c>
      <c r="B76" s="49">
        <v>47</v>
      </c>
      <c r="C76" s="49">
        <v>100</v>
      </c>
      <c r="D76" s="46" t="s">
        <v>13</v>
      </c>
      <c r="E76" s="49">
        <v>1</v>
      </c>
      <c r="F76" s="47">
        <v>1641241</v>
      </c>
      <c r="G76" s="50">
        <v>187.69999999999999</v>
      </c>
      <c r="H76" s="48">
        <v>75.200000000000003</v>
      </c>
      <c r="I76" s="49">
        <v>599.50360000000001</v>
      </c>
      <c r="J76" s="49">
        <v>602.14419999999996</v>
      </c>
      <c r="K76" s="49">
        <v>7.5798797587919102</v>
      </c>
      <c r="L76" s="47">
        <v>0.27267026743698403</v>
      </c>
    </row>
    <row r="77">
      <c r="A77" s="41" t="s">
        <v>173</v>
      </c>
      <c r="B77" s="49">
        <v>46</v>
      </c>
      <c r="C77" s="49">
        <v>100</v>
      </c>
      <c r="D77" s="46" t="s">
        <v>13</v>
      </c>
      <c r="E77" s="49">
        <v>1</v>
      </c>
      <c r="F77" s="47">
        <v>1502321</v>
      </c>
      <c r="G77" s="50">
        <v>189.80000000000001</v>
      </c>
      <c r="H77" s="48">
        <v>85.599999999999994</v>
      </c>
      <c r="I77" s="49">
        <v>591.97190000000001</v>
      </c>
      <c r="J77" s="49">
        <v>596.02170000000001</v>
      </c>
      <c r="K77" s="49">
        <v>8.7242061457479902</v>
      </c>
      <c r="L77" s="47">
        <v>0.23294634234471101</v>
      </c>
    </row>
    <row r="78">
      <c r="A78" s="41" t="s">
        <v>174</v>
      </c>
      <c r="B78" s="49">
        <v>40</v>
      </c>
      <c r="C78" s="49">
        <v>88</v>
      </c>
      <c r="D78" s="46" t="s">
        <v>13</v>
      </c>
      <c r="E78" s="49">
        <v>1</v>
      </c>
      <c r="F78" s="47">
        <v>1296308</v>
      </c>
      <c r="G78" s="50">
        <v>170.69999999999999</v>
      </c>
      <c r="H78" s="48">
        <v>67.400000000000006</v>
      </c>
      <c r="I78" s="49">
        <v>562.6798</v>
      </c>
      <c r="J78" s="49">
        <v>566.86509999999998</v>
      </c>
      <c r="K78" s="49">
        <v>7.7115470483766497</v>
      </c>
      <c r="L78" s="47">
        <v>0.28148404679330202</v>
      </c>
    </row>
    <row r="79">
      <c r="A79" s="41" t="s">
        <v>175</v>
      </c>
      <c r="B79" s="49">
        <v>48</v>
      </c>
      <c r="C79" s="49">
        <v>100</v>
      </c>
      <c r="D79" s="46" t="s">
        <v>13</v>
      </c>
      <c r="E79" s="49">
        <v>1</v>
      </c>
      <c r="F79" s="47">
        <v>1509223</v>
      </c>
      <c r="G79" s="50">
        <v>171.09999999999999</v>
      </c>
      <c r="H79" s="48">
        <v>73</v>
      </c>
      <c r="I79" s="49">
        <v>606.18470000000002</v>
      </c>
      <c r="J79" s="49">
        <v>608.15150000000006</v>
      </c>
      <c r="K79" s="49">
        <v>10.056538404888499</v>
      </c>
      <c r="L79" s="47">
        <v>0.26325540384170998</v>
      </c>
    </row>
    <row r="80">
      <c r="A80" s="41" t="s">
        <v>176</v>
      </c>
      <c r="B80" s="49">
        <v>41</v>
      </c>
      <c r="C80" s="49">
        <v>100</v>
      </c>
      <c r="D80" s="46" t="s">
        <v>13</v>
      </c>
      <c r="E80" s="49">
        <v>1</v>
      </c>
      <c r="F80" s="47">
        <v>1611594</v>
      </c>
      <c r="G80" s="50">
        <v>179.80000000000001</v>
      </c>
      <c r="H80" s="48">
        <v>73</v>
      </c>
      <c r="I80" s="49">
        <v>582.56590000000006</v>
      </c>
      <c r="J80" s="49">
        <v>585.24120000000005</v>
      </c>
      <c r="K80" s="49">
        <v>16.548292743094301</v>
      </c>
      <c r="L80" s="47">
        <v>0.27148890285101202</v>
      </c>
    </row>
    <row r="81">
      <c r="A81" s="41" t="s">
        <v>178</v>
      </c>
      <c r="B81" s="49">
        <v>47</v>
      </c>
      <c r="C81" s="49">
        <v>-100</v>
      </c>
      <c r="D81" s="46" t="s">
        <v>13</v>
      </c>
      <c r="E81" s="49">
        <v>1</v>
      </c>
      <c r="F81" s="47">
        <v>1491243</v>
      </c>
      <c r="G81" s="50">
        <v>189</v>
      </c>
      <c r="H81" s="48">
        <v>82.599999999999994</v>
      </c>
      <c r="I81" s="49">
        <v>585.26120000000003</v>
      </c>
      <c r="J81" s="49">
        <v>586.24270000000001</v>
      </c>
      <c r="K81" s="49">
        <v>7.9111416848452603</v>
      </c>
      <c r="L81" s="47">
        <v>0.24462456912748801</v>
      </c>
    </row>
    <row r="82">
      <c r="A82" s="41" t="s">
        <v>179</v>
      </c>
      <c r="B82" s="49">
        <v>39</v>
      </c>
      <c r="C82" s="49">
        <v>100</v>
      </c>
      <c r="D82" s="46" t="s">
        <v>13</v>
      </c>
      <c r="E82" s="49">
        <v>1</v>
      </c>
      <c r="F82" s="47">
        <v>1650282</v>
      </c>
      <c r="G82" s="50">
        <v>180.09999999999999</v>
      </c>
      <c r="H82" s="48">
        <v>68</v>
      </c>
      <c r="I82" s="49">
        <v>586.8732</v>
      </c>
      <c r="J82" s="49">
        <v>591.05470000000003</v>
      </c>
      <c r="K82" s="49">
        <v>10.7722640809317</v>
      </c>
      <c r="L82" s="47">
        <v>0.25125085005057501</v>
      </c>
    </row>
    <row r="83">
      <c r="A83" s="41" t="s">
        <v>181</v>
      </c>
      <c r="B83" s="49">
        <v>45</v>
      </c>
      <c r="C83" s="49">
        <v>90</v>
      </c>
      <c r="D83" s="46" t="s">
        <v>13</v>
      </c>
      <c r="E83" s="49">
        <v>1</v>
      </c>
      <c r="F83" s="47">
        <v>1417698</v>
      </c>
      <c r="G83" s="50">
        <v>186.59999999999999</v>
      </c>
      <c r="H83" s="48">
        <v>71.599999999999994</v>
      </c>
      <c r="I83" s="49">
        <v>568.8424</v>
      </c>
      <c r="J83" s="49">
        <v>570.90949999999998</v>
      </c>
      <c r="K83" s="49">
        <v>9.1938492870323891</v>
      </c>
      <c r="L83" s="47">
        <v>0.25985967640427998</v>
      </c>
    </row>
    <row r="84">
      <c r="A84" s="41" t="s">
        <v>182</v>
      </c>
      <c r="B84" s="49">
        <v>47</v>
      </c>
      <c r="C84" s="49">
        <v>100</v>
      </c>
      <c r="D84" s="46" t="s">
        <v>13</v>
      </c>
      <c r="E84" s="49">
        <v>1</v>
      </c>
      <c r="F84" s="47">
        <v>1520599</v>
      </c>
      <c r="G84" s="50">
        <v>175.09999999999999</v>
      </c>
      <c r="H84" s="48">
        <v>71.599999999999994</v>
      </c>
      <c r="I84" s="49">
        <v>571.84839999999997</v>
      </c>
      <c r="J84" s="49">
        <v>574.19500000000005</v>
      </c>
      <c r="K84" s="49">
        <v>10.8085644335537</v>
      </c>
      <c r="L84" s="47">
        <v>0.29170625280268098</v>
      </c>
    </row>
    <row r="85">
      <c r="A85" s="41" t="s">
        <v>184</v>
      </c>
      <c r="B85" s="49">
        <v>38</v>
      </c>
      <c r="C85" s="49">
        <v>-100</v>
      </c>
      <c r="D85" s="46" t="s">
        <v>13</v>
      </c>
      <c r="E85" s="49">
        <v>1</v>
      </c>
      <c r="F85" s="47">
        <v>1564647</v>
      </c>
      <c r="G85" s="50">
        <v>178.30000000000001</v>
      </c>
      <c r="H85" s="48">
        <v>74.799999999999997</v>
      </c>
      <c r="I85" s="49">
        <v>571.91290000000004</v>
      </c>
      <c r="J85" s="49">
        <v>575.36509999999998</v>
      </c>
      <c r="K85" s="49">
        <v>9.3966529886394596</v>
      </c>
      <c r="L85" s="47">
        <v>0.27461214346317497</v>
      </c>
    </row>
    <row r="86">
      <c r="A86" s="41" t="s">
        <v>186</v>
      </c>
      <c r="B86" s="49">
        <v>40</v>
      </c>
      <c r="C86" s="49">
        <v>-89</v>
      </c>
      <c r="D86" s="46" t="s">
        <v>13</v>
      </c>
      <c r="E86" s="49">
        <v>1</v>
      </c>
      <c r="F86" s="47">
        <v>1568465</v>
      </c>
      <c r="G86" s="50">
        <v>173.90000000000001</v>
      </c>
      <c r="H86" s="48">
        <v>69</v>
      </c>
      <c r="I86" s="49">
        <v>582.97580000000005</v>
      </c>
      <c r="J86" s="49">
        <v>584.46460000000002</v>
      </c>
      <c r="K86" s="49">
        <v>10.7144902546141</v>
      </c>
      <c r="L86" s="47">
        <v>0.26308441148781198</v>
      </c>
    </row>
    <row r="87">
      <c r="A87" s="41" t="s">
        <v>191</v>
      </c>
      <c r="B87" s="49">
        <v>47</v>
      </c>
      <c r="C87" s="49">
        <v>100</v>
      </c>
      <c r="D87" s="46" t="s">
        <v>13</v>
      </c>
      <c r="E87" s="49">
        <v>1</v>
      </c>
      <c r="F87" s="47">
        <v>1761722</v>
      </c>
      <c r="G87" s="50">
        <v>177.69999999999999</v>
      </c>
      <c r="H87" s="48">
        <v>69.599999999999994</v>
      </c>
      <c r="I87" s="49">
        <v>597.45519999999999</v>
      </c>
      <c r="J87" s="49">
        <v>602.21270000000004</v>
      </c>
      <c r="K87" s="49">
        <v>16.515707018459999</v>
      </c>
      <c r="L87" s="47">
        <v>0.248722454269135</v>
      </c>
    </row>
    <row r="88">
      <c r="A88" s="41" t="s">
        <v>192</v>
      </c>
      <c r="B88" s="49">
        <v>48</v>
      </c>
      <c r="C88" s="49">
        <v>100</v>
      </c>
      <c r="D88" s="46" t="s">
        <v>13</v>
      </c>
      <c r="E88" s="49">
        <v>1</v>
      </c>
      <c r="F88" s="47">
        <v>1486951</v>
      </c>
      <c r="G88" s="50">
        <v>187.69999999999999</v>
      </c>
      <c r="H88" s="48">
        <v>70</v>
      </c>
      <c r="I88" s="49">
        <v>586.93320000000006</v>
      </c>
      <c r="J88" s="49">
        <v>591.78110000000004</v>
      </c>
      <c r="K88" s="49">
        <v>8.1879059121690307</v>
      </c>
      <c r="L88" s="47">
        <v>0.24109216529630401</v>
      </c>
    </row>
    <row r="89">
      <c r="A89" s="41" t="s">
        <v>193</v>
      </c>
      <c r="B89" s="49">
        <v>39</v>
      </c>
      <c r="C89" s="49">
        <v>90</v>
      </c>
      <c r="D89" s="46" t="s">
        <v>13</v>
      </c>
      <c r="E89" s="49">
        <v>1</v>
      </c>
      <c r="F89" s="47">
        <v>1479340</v>
      </c>
      <c r="G89" s="50">
        <v>177.5</v>
      </c>
      <c r="H89" s="48">
        <v>66.400000000000006</v>
      </c>
      <c r="I89" s="49">
        <v>556.95000000000005</v>
      </c>
      <c r="J89" s="49">
        <v>561.63059999999996</v>
      </c>
      <c r="K89" s="49">
        <v>11.102668432693299</v>
      </c>
      <c r="L89" s="47">
        <v>0.25232666325250103</v>
      </c>
    </row>
    <row r="90">
      <c r="A90" s="41" t="s">
        <v>195</v>
      </c>
      <c r="B90" s="49">
        <v>48</v>
      </c>
      <c r="C90" s="49">
        <v>78</v>
      </c>
      <c r="D90" s="46" t="s">
        <v>13</v>
      </c>
      <c r="E90" s="49">
        <v>1</v>
      </c>
      <c r="F90" s="47">
        <v>1686020</v>
      </c>
      <c r="G90" s="50">
        <v>178.19999999999999</v>
      </c>
      <c r="H90" s="48">
        <v>84</v>
      </c>
      <c r="I90" s="49">
        <v>596.49680000000001</v>
      </c>
      <c r="J90" s="49">
        <v>599.54790000000003</v>
      </c>
      <c r="K90" s="49">
        <v>10.7294321113233</v>
      </c>
      <c r="L90" s="47">
        <v>0.243828765603154</v>
      </c>
    </row>
    <row r="91">
      <c r="A91" s="41" t="s">
        <v>196</v>
      </c>
      <c r="B91" s="49">
        <v>42</v>
      </c>
      <c r="C91" s="49">
        <v>67</v>
      </c>
      <c r="D91" s="46" t="s">
        <v>13</v>
      </c>
      <c r="E91" s="49">
        <v>1</v>
      </c>
      <c r="F91" s="47">
        <v>1478753</v>
      </c>
      <c r="G91" s="50">
        <v>188.40000000000001</v>
      </c>
      <c r="H91" s="48">
        <v>87</v>
      </c>
      <c r="I91" s="49">
        <v>588.45590000000004</v>
      </c>
      <c r="J91" s="49">
        <v>591.44929999999999</v>
      </c>
      <c r="K91" s="49">
        <v>7.7828601670201101</v>
      </c>
      <c r="L91" s="47">
        <v>0.25260401048322501</v>
      </c>
    </row>
    <row r="92">
      <c r="A92" s="41" t="s">
        <v>197</v>
      </c>
      <c r="B92" s="49">
        <v>42</v>
      </c>
      <c r="C92" s="49">
        <v>-60</v>
      </c>
      <c r="D92" s="46" t="s">
        <v>13</v>
      </c>
      <c r="E92" s="49">
        <v>1</v>
      </c>
      <c r="F92" s="47">
        <v>1529972</v>
      </c>
      <c r="G92" s="50">
        <v>173.80000000000001</v>
      </c>
      <c r="H92" s="48">
        <v>71.799999999999997</v>
      </c>
      <c r="I92" s="49">
        <v>586.1318</v>
      </c>
      <c r="J92" s="49">
        <v>594.02139999999997</v>
      </c>
      <c r="K92" s="49">
        <v>8.3403651370761001</v>
      </c>
      <c r="L92" s="47">
        <v>0.22705429982436201</v>
      </c>
    </row>
    <row r="93">
      <c r="A93" s="41" t="s">
        <v>198</v>
      </c>
      <c r="B93" s="49">
        <v>40</v>
      </c>
      <c r="C93" s="49">
        <v>75</v>
      </c>
      <c r="D93" s="46" t="s">
        <v>13</v>
      </c>
      <c r="E93" s="49">
        <v>1</v>
      </c>
      <c r="F93" s="47">
        <v>1560306</v>
      </c>
      <c r="G93" s="50">
        <v>173.5</v>
      </c>
      <c r="H93" s="48">
        <v>59</v>
      </c>
      <c r="I93" s="49">
        <v>573.70339999999999</v>
      </c>
      <c r="J93" s="49">
        <v>575.47569999999996</v>
      </c>
      <c r="K93" s="49">
        <v>18.679786160736501</v>
      </c>
      <c r="L93" s="47">
        <v>0.29502719879565598</v>
      </c>
    </row>
    <row r="94">
      <c r="A94" s="41" t="s">
        <v>199</v>
      </c>
      <c r="B94" s="49">
        <v>46</v>
      </c>
      <c r="C94" s="49">
        <v>90</v>
      </c>
      <c r="D94" s="46" t="s">
        <v>13</v>
      </c>
      <c r="E94" s="49">
        <v>1</v>
      </c>
      <c r="F94" s="47">
        <v>1624512</v>
      </c>
      <c r="G94" s="50">
        <v>178.40000000000001</v>
      </c>
      <c r="H94" s="48">
        <v>90.599999999999994</v>
      </c>
      <c r="I94" s="49">
        <v>609.16380000000004</v>
      </c>
      <c r="J94" s="49">
        <v>612.04290000000003</v>
      </c>
      <c r="K94" s="49">
        <v>8.7590467940628596</v>
      </c>
      <c r="L94" s="47">
        <v>0.22179864041286701</v>
      </c>
    </row>
    <row r="95">
      <c r="A95" s="41" t="s">
        <v>202</v>
      </c>
      <c r="B95" s="49">
        <v>40</v>
      </c>
      <c r="C95" s="49">
        <v>100</v>
      </c>
      <c r="D95" s="46" t="s">
        <v>13</v>
      </c>
      <c r="E95" s="49">
        <v>1</v>
      </c>
      <c r="F95" s="47">
        <v>1797772</v>
      </c>
      <c r="G95" s="50">
        <v>177.80000000000001</v>
      </c>
      <c r="H95" s="48">
        <v>73.400000000000006</v>
      </c>
      <c r="I95" s="49">
        <v>599.07140000000004</v>
      </c>
      <c r="J95" s="49">
        <v>600.32119999999998</v>
      </c>
      <c r="K95" s="49">
        <v>12.461423003085701</v>
      </c>
      <c r="L95" s="47">
        <v>0.220840452538346</v>
      </c>
    </row>
    <row r="96">
      <c r="A96" s="41" t="s">
        <v>205</v>
      </c>
      <c r="B96" s="49">
        <v>45</v>
      </c>
      <c r="C96" s="49">
        <v>60</v>
      </c>
      <c r="D96" s="46" t="s">
        <v>13</v>
      </c>
      <c r="E96" s="49">
        <v>1</v>
      </c>
      <c r="F96" s="47">
        <v>1564920</v>
      </c>
      <c r="G96" s="50">
        <v>175.40000000000001</v>
      </c>
      <c r="H96" s="48">
        <v>81.599999999999994</v>
      </c>
      <c r="I96" s="49">
        <v>588.57650000000001</v>
      </c>
      <c r="J96" s="49">
        <v>591.97519999999997</v>
      </c>
      <c r="K96" s="49">
        <v>9.2284347844550201</v>
      </c>
      <c r="L96" s="47">
        <v>0.227217335583942</v>
      </c>
    </row>
    <row r="97">
      <c r="A97" s="41" t="s">
        <v>206</v>
      </c>
      <c r="B97" s="49">
        <v>39</v>
      </c>
      <c r="C97" s="49">
        <v>100</v>
      </c>
      <c r="D97" s="46" t="s">
        <v>13</v>
      </c>
      <c r="E97" s="49">
        <v>1</v>
      </c>
      <c r="F97" s="47">
        <v>1724885</v>
      </c>
      <c r="G97" s="50">
        <v>193.40000000000001</v>
      </c>
      <c r="H97" s="48">
        <v>93</v>
      </c>
      <c r="I97" s="49">
        <v>608.26739999999995</v>
      </c>
      <c r="J97" s="49">
        <v>609.98180000000002</v>
      </c>
      <c r="K97" s="49">
        <v>12.684098909142101</v>
      </c>
      <c r="L97" s="47">
        <v>0.20950732432803101</v>
      </c>
    </row>
    <row r="98">
      <c r="A98" s="41" t="s">
        <v>208</v>
      </c>
      <c r="B98" s="49">
        <v>45</v>
      </c>
      <c r="C98" s="49">
        <v>100</v>
      </c>
      <c r="D98" s="46" t="s">
        <v>13</v>
      </c>
      <c r="E98" s="49">
        <v>1</v>
      </c>
      <c r="F98" s="47">
        <v>1457956</v>
      </c>
      <c r="G98" s="50">
        <v>166.90000000000001</v>
      </c>
      <c r="H98" s="48">
        <v>71.400000000000006</v>
      </c>
      <c r="I98" s="49">
        <v>587.32510000000002</v>
      </c>
      <c r="J98" s="49">
        <v>590.7396</v>
      </c>
      <c r="K98" s="49">
        <v>10.603216829776301</v>
      </c>
      <c r="L98" s="47">
        <v>0.24455482393925501</v>
      </c>
    </row>
    <row r="99">
      <c r="A99" s="41" t="s">
        <v>209</v>
      </c>
      <c r="B99" s="49">
        <v>42</v>
      </c>
      <c r="C99" s="49">
        <v>-100</v>
      </c>
      <c r="D99" s="46" t="s">
        <v>13</v>
      </c>
      <c r="E99" s="49">
        <v>1</v>
      </c>
      <c r="F99" s="47">
        <v>1381252</v>
      </c>
      <c r="G99" s="50">
        <v>169.40000000000001</v>
      </c>
      <c r="H99" s="48">
        <v>66.400000000000006</v>
      </c>
      <c r="I99" s="49">
        <v>559.91200000000003</v>
      </c>
      <c r="J99" s="49">
        <v>562.73350000000005</v>
      </c>
      <c r="K99" s="49">
        <v>8.4299162488757595</v>
      </c>
      <c r="L99" s="47">
        <v>0.270799387857589</v>
      </c>
    </row>
    <row r="100">
      <c r="A100" s="41" t="s">
        <v>211</v>
      </c>
      <c r="B100" s="49">
        <v>41</v>
      </c>
      <c r="C100" s="49">
        <v>100</v>
      </c>
      <c r="D100" s="46" t="s">
        <v>13</v>
      </c>
      <c r="E100" s="49">
        <v>1</v>
      </c>
      <c r="F100" s="47">
        <v>1449420</v>
      </c>
      <c r="G100" s="50">
        <v>179.09999999999999</v>
      </c>
      <c r="H100" s="48">
        <v>79</v>
      </c>
      <c r="I100" s="49">
        <v>578.11320000000001</v>
      </c>
      <c r="J100" s="49">
        <v>581.36590000000001</v>
      </c>
      <c r="K100" s="49">
        <v>16.548292743094301</v>
      </c>
      <c r="L100" s="47">
        <v>0.27148890285101202</v>
      </c>
    </row>
    <row r="101">
      <c r="A101" s="41" t="s">
        <v>216</v>
      </c>
      <c r="B101" s="49">
        <v>47</v>
      </c>
      <c r="C101" s="49">
        <v>89</v>
      </c>
      <c r="D101" s="46" t="s">
        <v>13</v>
      </c>
      <c r="E101" s="49">
        <v>1</v>
      </c>
      <c r="F101" s="47">
        <v>1732132</v>
      </c>
      <c r="G101" s="50">
        <v>174.5</v>
      </c>
      <c r="H101" s="48">
        <v>77</v>
      </c>
      <c r="I101" s="49">
        <v>603.1499</v>
      </c>
      <c r="J101" s="49">
        <v>605.83000000000004</v>
      </c>
      <c r="K101" s="49">
        <v>10.056538404888499</v>
      </c>
      <c r="L101" s="47">
        <v>0.26325540384170998</v>
      </c>
    </row>
    <row r="102">
      <c r="A102" s="41" t="s">
        <v>222</v>
      </c>
      <c r="B102" s="49">
        <v>42</v>
      </c>
      <c r="C102" s="49">
        <v>70</v>
      </c>
      <c r="D102" s="46" t="s">
        <v>13</v>
      </c>
      <c r="E102" s="49">
        <v>1</v>
      </c>
      <c r="F102" s="47">
        <v>1694198</v>
      </c>
      <c r="G102" s="50">
        <v>186.30000000000001</v>
      </c>
      <c r="H102" s="48">
        <v>92.799999999999997</v>
      </c>
      <c r="I102" s="49">
        <v>607.68849999999998</v>
      </c>
      <c r="J102" s="49">
        <v>610.16290000000004</v>
      </c>
      <c r="K102" s="49">
        <v>13.0303603140626</v>
      </c>
      <c r="L102" s="47">
        <v>0.24968163605277199</v>
      </c>
    </row>
    <row r="103">
      <c r="A103" s="41" t="s">
        <v>223</v>
      </c>
      <c r="B103" s="49">
        <v>40</v>
      </c>
      <c r="C103" s="49">
        <v>100</v>
      </c>
      <c r="D103" s="46" t="s">
        <v>13</v>
      </c>
      <c r="E103" s="49">
        <v>1</v>
      </c>
      <c r="F103" s="47">
        <v>1795852</v>
      </c>
      <c r="G103" s="50">
        <v>183.90000000000001</v>
      </c>
      <c r="H103" s="48">
        <v>73.799999999999997</v>
      </c>
      <c r="I103" s="49">
        <v>604.72080000000005</v>
      </c>
      <c r="J103" s="49">
        <v>606.22550000000001</v>
      </c>
      <c r="K103" s="49">
        <v>15.446973006288999</v>
      </c>
      <c r="L103" s="47">
        <v>0.25276111463297801</v>
      </c>
    </row>
    <row r="104">
      <c r="A104" s="41" t="s">
        <v>224</v>
      </c>
      <c r="B104" s="49">
        <v>40</v>
      </c>
      <c r="C104" s="49">
        <v>100</v>
      </c>
      <c r="D104" s="46" t="s">
        <v>13</v>
      </c>
      <c r="E104" s="49">
        <v>1</v>
      </c>
      <c r="F104" s="47">
        <v>1592575</v>
      </c>
      <c r="G104" s="50">
        <v>177.30000000000001</v>
      </c>
      <c r="H104" s="48">
        <v>81.799999999999997</v>
      </c>
      <c r="I104" s="49">
        <v>609.47260000000006</v>
      </c>
      <c r="J104" s="49">
        <v>612.51089999999999</v>
      </c>
      <c r="K104" s="49">
        <v>10.0679294786586</v>
      </c>
      <c r="L104" s="47">
        <v>0.24143034887904</v>
      </c>
    </row>
    <row r="105">
      <c r="A105" s="41" t="s">
        <v>229</v>
      </c>
      <c r="B105" s="49">
        <v>44</v>
      </c>
      <c r="C105" s="49">
        <v>100</v>
      </c>
      <c r="D105" s="46" t="s">
        <v>13</v>
      </c>
      <c r="E105" s="49">
        <v>1</v>
      </c>
      <c r="F105" s="47">
        <v>1438552</v>
      </c>
      <c r="G105" s="50">
        <v>178.5</v>
      </c>
      <c r="H105" s="48">
        <v>81</v>
      </c>
      <c r="I105" s="49">
        <v>570.5444</v>
      </c>
      <c r="J105" s="49">
        <v>573.96370000000002</v>
      </c>
      <c r="K105" s="49">
        <v>9.5725822433411398</v>
      </c>
      <c r="L105" s="47">
        <v>0.26586276795455399</v>
      </c>
    </row>
    <row r="106">
      <c r="A106" s="41" t="s">
        <v>231</v>
      </c>
      <c r="B106" s="49">
        <v>48</v>
      </c>
      <c r="C106" s="49">
        <v>100</v>
      </c>
      <c r="D106" s="46" t="s">
        <v>13</v>
      </c>
      <c r="E106" s="49">
        <v>1</v>
      </c>
      <c r="F106" s="47">
        <v>1602799</v>
      </c>
      <c r="G106" s="50">
        <v>173.5</v>
      </c>
      <c r="H106" s="48">
        <v>72</v>
      </c>
      <c r="I106" s="49">
        <v>602.31060000000002</v>
      </c>
      <c r="J106" s="49">
        <v>606.67330000000004</v>
      </c>
      <c r="K106" s="49">
        <v>11.042935471954999</v>
      </c>
      <c r="L106" s="47">
        <v>0.26716281172800899</v>
      </c>
    </row>
    <row r="107">
      <c r="A107" s="41" t="s">
        <v>233</v>
      </c>
      <c r="B107" s="49">
        <v>40</v>
      </c>
      <c r="C107" s="49">
        <v>100</v>
      </c>
      <c r="D107" s="46" t="s">
        <v>13</v>
      </c>
      <c r="E107" s="49">
        <v>1</v>
      </c>
      <c r="F107" s="47">
        <v>1460960</v>
      </c>
      <c r="G107" s="50">
        <v>186.90000000000001</v>
      </c>
      <c r="H107" s="48">
        <v>96.599999999999994</v>
      </c>
      <c r="I107" s="49">
        <v>580.35230000000001</v>
      </c>
      <c r="J107" s="49">
        <v>582.48779999999999</v>
      </c>
      <c r="K107" s="49">
        <v>10.401267410899001</v>
      </c>
      <c r="L107" s="47">
        <v>0.224452446878148</v>
      </c>
    </row>
    <row r="108">
      <c r="A108" s="41" t="s">
        <v>236</v>
      </c>
      <c r="B108" s="49">
        <v>46</v>
      </c>
      <c r="C108" s="49">
        <v>100</v>
      </c>
      <c r="D108" s="46" t="s">
        <v>13</v>
      </c>
      <c r="E108" s="49">
        <v>1</v>
      </c>
      <c r="F108" s="47">
        <v>1638332</v>
      </c>
      <c r="G108" s="50">
        <v>179.5</v>
      </c>
      <c r="H108" s="48">
        <v>79.200000000000003</v>
      </c>
      <c r="I108" s="49">
        <v>568.95749999999998</v>
      </c>
      <c r="J108" s="49">
        <v>572.1046</v>
      </c>
      <c r="K108" s="49">
        <v>11.8956884604106</v>
      </c>
      <c r="L108" s="47">
        <v>0.26353586787811301</v>
      </c>
    </row>
    <row r="109">
      <c r="A109" s="41" t="s">
        <v>237</v>
      </c>
      <c r="B109" s="49">
        <v>45</v>
      </c>
      <c r="C109" s="49">
        <v>90</v>
      </c>
      <c r="D109" s="46" t="s">
        <v>13</v>
      </c>
      <c r="E109" s="49">
        <v>1</v>
      </c>
      <c r="F109" s="47">
        <v>1579279</v>
      </c>
      <c r="G109" s="50">
        <v>171.80000000000001</v>
      </c>
      <c r="H109" s="48">
        <v>76.200000000000003</v>
      </c>
      <c r="I109" s="49">
        <v>582.20910000000003</v>
      </c>
      <c r="J109" s="49">
        <v>584.05420000000004</v>
      </c>
      <c r="K109" s="49">
        <v>10.154982483566</v>
      </c>
      <c r="L109" s="47">
        <v>0.239978514109316</v>
      </c>
    </row>
    <row r="110">
      <c r="A110" s="41" t="s">
        <v>240</v>
      </c>
      <c r="B110" s="49">
        <v>45</v>
      </c>
      <c r="C110" s="49">
        <v>100</v>
      </c>
      <c r="D110" s="46" t="s">
        <v>13</v>
      </c>
      <c r="E110" s="49">
        <v>1</v>
      </c>
      <c r="F110" s="47">
        <v>1541122</v>
      </c>
      <c r="G110" s="50">
        <v>172.09999999999999</v>
      </c>
      <c r="H110" s="48">
        <v>82.200000000000003</v>
      </c>
      <c r="I110" s="49">
        <v>540.35609999999997</v>
      </c>
      <c r="J110" s="49">
        <v>543.38980000000004</v>
      </c>
      <c r="K110" s="49">
        <v>16.086506171219799</v>
      </c>
      <c r="L110" s="47">
        <v>0.23289524228120001</v>
      </c>
    </row>
    <row r="111">
      <c r="A111" s="41" t="s">
        <v>242</v>
      </c>
      <c r="B111" s="49">
        <v>42</v>
      </c>
      <c r="C111" s="49">
        <v>89</v>
      </c>
      <c r="D111" s="46" t="s">
        <v>13</v>
      </c>
      <c r="E111" s="49">
        <v>1</v>
      </c>
      <c r="F111" s="47">
        <v>1646407</v>
      </c>
      <c r="G111" s="50">
        <v>179.90000000000001</v>
      </c>
      <c r="H111" s="48">
        <v>75.599999999999994</v>
      </c>
      <c r="I111" s="49">
        <v>606.65089999999998</v>
      </c>
      <c r="J111" s="49">
        <v>608.83130000000006</v>
      </c>
      <c r="K111" s="49">
        <v>17.393505019625501</v>
      </c>
      <c r="L111" s="47">
        <v>0.21815209691493601</v>
      </c>
    </row>
    <row r="112">
      <c r="A112" s="41" t="s">
        <v>245</v>
      </c>
      <c r="B112" s="49">
        <v>44</v>
      </c>
      <c r="C112" s="49">
        <v>100</v>
      </c>
      <c r="D112" s="46" t="s">
        <v>13</v>
      </c>
      <c r="E112" s="49">
        <v>1</v>
      </c>
      <c r="F112" s="47">
        <v>1642990</v>
      </c>
      <c r="G112" s="50">
        <v>184.59999999999999</v>
      </c>
      <c r="H112" s="48">
        <v>80.400000000000006</v>
      </c>
      <c r="I112" s="49">
        <v>596.18709999999999</v>
      </c>
      <c r="J112" s="49">
        <v>598.54780000000005</v>
      </c>
      <c r="K112" s="49">
        <v>10.550756366488301</v>
      </c>
      <c r="L112" s="47">
        <v>0.25666591649328602</v>
      </c>
    </row>
    <row r="113">
      <c r="A113" s="41" t="s">
        <v>248</v>
      </c>
      <c r="B113" s="49">
        <v>43</v>
      </c>
      <c r="C113" s="49">
        <v>100</v>
      </c>
      <c r="D113" s="46" t="s">
        <v>13</v>
      </c>
      <c r="E113" s="49">
        <v>1</v>
      </c>
      <c r="F113" s="47">
        <v>1511558</v>
      </c>
      <c r="G113" s="50">
        <v>179</v>
      </c>
      <c r="H113" s="48">
        <v>64</v>
      </c>
      <c r="I113" s="49">
        <v>580.15409999999997</v>
      </c>
      <c r="J113" s="49">
        <v>582.51769999999999</v>
      </c>
      <c r="K113" s="49">
        <v>12.153350847796499</v>
      </c>
      <c r="L113" s="47">
        <v>0.26095101553852601</v>
      </c>
    </row>
    <row r="114">
      <c r="A114" s="41" t="s">
        <v>253</v>
      </c>
      <c r="B114" s="49">
        <v>47</v>
      </c>
      <c r="C114" s="49">
        <v>100</v>
      </c>
      <c r="D114" s="46" t="s">
        <v>13</v>
      </c>
      <c r="E114" s="49">
        <v>1</v>
      </c>
      <c r="F114" s="47">
        <v>1612638</v>
      </c>
      <c r="G114" s="50">
        <v>189.09999999999999</v>
      </c>
      <c r="H114" s="48">
        <v>94.200000000000003</v>
      </c>
      <c r="I114" s="49">
        <v>599.97810000000004</v>
      </c>
      <c r="J114" s="49">
        <v>605.0249</v>
      </c>
      <c r="K114" s="49">
        <v>9.9986502052061201</v>
      </c>
      <c r="L114" s="47">
        <v>0.23889147020295801</v>
      </c>
    </row>
    <row r="115">
      <c r="A115" s="41" t="s">
        <v>256</v>
      </c>
      <c r="B115" s="49">
        <v>57</v>
      </c>
      <c r="C115" s="49">
        <v>80</v>
      </c>
      <c r="D115" s="46" t="s">
        <v>13</v>
      </c>
      <c r="E115" s="49">
        <v>1</v>
      </c>
      <c r="F115" s="47">
        <v>1542253</v>
      </c>
      <c r="G115" s="50">
        <v>186.69999999999999</v>
      </c>
      <c r="H115" s="48">
        <v>93.200000000000003</v>
      </c>
      <c r="I115" s="49">
        <v>591.85119999999995</v>
      </c>
      <c r="J115" s="49">
        <v>594.73220000000003</v>
      </c>
      <c r="K115" s="49">
        <v>10.003474109848201</v>
      </c>
      <c r="L115" s="47">
        <v>0.23692865138942101</v>
      </c>
    </row>
    <row r="116">
      <c r="A116" s="41" t="s">
        <v>259</v>
      </c>
      <c r="B116" s="49">
        <v>55</v>
      </c>
      <c r="C116" s="49">
        <v>89</v>
      </c>
      <c r="D116" s="46" t="s">
        <v>13</v>
      </c>
      <c r="E116" s="49">
        <v>1</v>
      </c>
      <c r="F116" s="47">
        <v>1414510</v>
      </c>
      <c r="G116" s="50">
        <v>165.09999999999999</v>
      </c>
      <c r="H116" s="48">
        <v>83.799999999999997</v>
      </c>
      <c r="I116" s="49">
        <v>588.25490000000002</v>
      </c>
      <c r="J116" s="49">
        <v>592.61689999999999</v>
      </c>
      <c r="K116" s="49">
        <v>6.7770333818010799</v>
      </c>
      <c r="L116" s="47">
        <v>0.228364428279763</v>
      </c>
    </row>
    <row r="117">
      <c r="A117" s="41" t="s">
        <v>260</v>
      </c>
      <c r="B117" s="49">
        <v>56</v>
      </c>
      <c r="C117" s="49">
        <v>100</v>
      </c>
      <c r="D117" s="46" t="s">
        <v>13</v>
      </c>
      <c r="E117" s="49">
        <v>1</v>
      </c>
      <c r="F117" s="47">
        <v>1454824</v>
      </c>
      <c r="G117" s="50">
        <v>174.59999999999999</v>
      </c>
      <c r="H117" s="48">
        <v>92</v>
      </c>
      <c r="I117" s="49">
        <v>594.72170000000006</v>
      </c>
      <c r="J117" s="49">
        <v>597.21420000000001</v>
      </c>
      <c r="K117" s="49">
        <v>11.081095490488501</v>
      </c>
      <c r="L117" s="47">
        <v>0.20174890991007099</v>
      </c>
    </row>
    <row r="118">
      <c r="A118" s="41" t="s">
        <v>262</v>
      </c>
      <c r="B118" s="49">
        <v>54</v>
      </c>
      <c r="C118" s="49">
        <v>100</v>
      </c>
      <c r="D118" s="46" t="s">
        <v>13</v>
      </c>
      <c r="E118" s="49">
        <v>1</v>
      </c>
      <c r="F118" s="47">
        <v>1456967</v>
      </c>
      <c r="G118" s="50">
        <v>181</v>
      </c>
      <c r="H118" s="48">
        <v>102.8</v>
      </c>
      <c r="I118" s="49">
        <v>590.02869999999996</v>
      </c>
      <c r="J118" s="54">
        <v>592.43259999999998</v>
      </c>
      <c r="K118" s="49">
        <v>14.1900702161912</v>
      </c>
      <c r="L118" s="47">
        <v>0.238440797021196</v>
      </c>
    </row>
    <row r="119">
      <c r="A119" s="41" t="s">
        <v>271</v>
      </c>
      <c r="B119" s="49">
        <v>48</v>
      </c>
      <c r="C119" s="49">
        <v>100</v>
      </c>
      <c r="D119" s="46" t="s">
        <v>13</v>
      </c>
      <c r="E119" s="49">
        <v>1</v>
      </c>
      <c r="F119" s="47">
        <v>1572463</v>
      </c>
      <c r="G119" s="50">
        <v>176.5</v>
      </c>
      <c r="H119" s="48">
        <v>71.799999999999997</v>
      </c>
      <c r="I119" s="49">
        <v>578.64110000000005</v>
      </c>
      <c r="J119" s="49">
        <v>581.23760000000004</v>
      </c>
      <c r="K119" s="49">
        <v>8.0233924971227104</v>
      </c>
      <c r="L119" s="47">
        <v>0.25697028960572499</v>
      </c>
    </row>
    <row r="120">
      <c r="A120" s="41" t="s">
        <v>272</v>
      </c>
      <c r="B120" s="49">
        <v>57</v>
      </c>
      <c r="C120" s="49">
        <v>100</v>
      </c>
      <c r="D120" s="46" t="s">
        <v>13</v>
      </c>
      <c r="E120" s="49">
        <v>1</v>
      </c>
      <c r="F120" s="47">
        <v>1409106</v>
      </c>
      <c r="G120" s="50">
        <v>181.19999999999999</v>
      </c>
      <c r="H120" s="48">
        <v>95.400000000000006</v>
      </c>
      <c r="I120" s="49">
        <v>600.88099999999997</v>
      </c>
      <c r="J120" s="49">
        <v>605.38699999999994</v>
      </c>
      <c r="K120" s="49">
        <v>8.73082616935449</v>
      </c>
      <c r="L120" s="47">
        <v>0.24756826552922601</v>
      </c>
    </row>
    <row r="121">
      <c r="A121" s="41" t="s">
        <v>273</v>
      </c>
      <c r="B121" s="49">
        <v>56</v>
      </c>
      <c r="C121" s="49">
        <v>100</v>
      </c>
      <c r="D121" s="46" t="s">
        <v>13</v>
      </c>
      <c r="E121" s="49">
        <v>1</v>
      </c>
      <c r="F121" s="47">
        <v>1503255</v>
      </c>
      <c r="G121" s="50">
        <v>171.90000000000001</v>
      </c>
      <c r="H121" s="48">
        <v>81.200000000000003</v>
      </c>
      <c r="I121" s="49">
        <v>586.59609999999998</v>
      </c>
      <c r="J121" s="49">
        <v>589.71169999999995</v>
      </c>
      <c r="K121" s="49">
        <v>8.1509592684842698</v>
      </c>
      <c r="L121" s="47">
        <v>0.26779837748492702</v>
      </c>
    </row>
    <row r="122">
      <c r="A122" s="41" t="s">
        <v>274</v>
      </c>
      <c r="B122" s="49">
        <v>52</v>
      </c>
      <c r="C122" s="49">
        <v>70</v>
      </c>
      <c r="D122" s="46" t="s">
        <v>13</v>
      </c>
      <c r="E122" s="49">
        <v>1</v>
      </c>
      <c r="F122" s="47">
        <v>1621682</v>
      </c>
      <c r="G122" s="50">
        <v>187.80000000000001</v>
      </c>
      <c r="H122" s="48">
        <v>97</v>
      </c>
      <c r="I122" s="49">
        <v>591.22519999999997</v>
      </c>
      <c r="J122" s="49">
        <v>595.52269999999999</v>
      </c>
      <c r="K122" s="49">
        <v>8.2823826039456598</v>
      </c>
      <c r="L122" s="47">
        <v>0.229368293007881</v>
      </c>
    </row>
    <row r="123">
      <c r="A123" s="41" t="s">
        <v>278</v>
      </c>
      <c r="B123" s="49">
        <v>51</v>
      </c>
      <c r="C123" s="49">
        <v>40</v>
      </c>
      <c r="D123" s="46" t="s">
        <v>13</v>
      </c>
      <c r="E123" s="49">
        <v>1</v>
      </c>
      <c r="F123" s="47">
        <v>1452539</v>
      </c>
      <c r="G123" s="50">
        <v>173.59999999999999</v>
      </c>
      <c r="H123" s="48">
        <v>78.200000000000003</v>
      </c>
      <c r="I123" s="49">
        <v>587.91750000000002</v>
      </c>
      <c r="J123" s="49">
        <v>593.42880000000002</v>
      </c>
      <c r="K123" s="49">
        <v>10.603216829776301</v>
      </c>
      <c r="L123" s="47">
        <v>0.24455482393925501</v>
      </c>
    </row>
    <row r="124">
      <c r="A124" s="41" t="s">
        <v>279</v>
      </c>
      <c r="B124" s="49">
        <v>57</v>
      </c>
      <c r="C124" s="49">
        <v>100</v>
      </c>
      <c r="D124" s="46" t="s">
        <v>13</v>
      </c>
      <c r="E124" s="49">
        <v>1</v>
      </c>
      <c r="F124" s="47">
        <v>1382419</v>
      </c>
      <c r="G124" s="50">
        <v>173</v>
      </c>
      <c r="H124" s="48">
        <v>96.599999999999994</v>
      </c>
      <c r="I124" s="49">
        <v>604.2038</v>
      </c>
      <c r="J124" s="49">
        <v>607.87599999999998</v>
      </c>
      <c r="K124" s="49">
        <v>8.8135631392187399</v>
      </c>
      <c r="L124" s="47">
        <v>0.38006125890901299</v>
      </c>
    </row>
    <row r="125">
      <c r="A125" s="41" t="s">
        <v>282</v>
      </c>
      <c r="B125" s="49">
        <v>52</v>
      </c>
      <c r="C125" s="49">
        <v>100</v>
      </c>
      <c r="D125" s="46" t="s">
        <v>13</v>
      </c>
      <c r="E125" s="49">
        <v>1</v>
      </c>
      <c r="F125" s="47">
        <v>1622342</v>
      </c>
      <c r="G125" s="50">
        <v>175</v>
      </c>
      <c r="H125" s="48">
        <v>84.799999999999997</v>
      </c>
      <c r="I125" s="49">
        <v>606.96870000000001</v>
      </c>
      <c r="J125" s="49">
        <v>611.57920000000001</v>
      </c>
      <c r="K125" s="49">
        <v>16.067591524375899</v>
      </c>
      <c r="L125" s="47">
        <v>0.23968436899854201</v>
      </c>
    </row>
    <row r="126">
      <c r="A126" s="41" t="s">
        <v>284</v>
      </c>
      <c r="B126" s="49">
        <v>52</v>
      </c>
      <c r="C126" s="49">
        <v>100</v>
      </c>
      <c r="D126" s="46" t="s">
        <v>13</v>
      </c>
      <c r="E126" s="49">
        <v>1</v>
      </c>
      <c r="F126" s="47">
        <v>1515853</v>
      </c>
      <c r="G126" s="50">
        <v>182</v>
      </c>
      <c r="H126" s="48">
        <v>117.59999999999999</v>
      </c>
      <c r="I126" s="49">
        <v>584.56389999999999</v>
      </c>
      <c r="J126" s="49">
        <v>585.77260000000001</v>
      </c>
      <c r="K126" s="49">
        <v>8.4896244433888999</v>
      </c>
      <c r="L126" s="47">
        <v>0.279550405531867</v>
      </c>
    </row>
    <row r="127">
      <c r="A127" s="41" t="s">
        <v>285</v>
      </c>
      <c r="B127" s="49">
        <v>56</v>
      </c>
      <c r="C127" s="49">
        <v>100</v>
      </c>
      <c r="D127" s="46" t="s">
        <v>13</v>
      </c>
      <c r="E127" s="49">
        <v>1</v>
      </c>
      <c r="F127" s="47">
        <v>1503747</v>
      </c>
      <c r="G127" s="50">
        <v>180.90000000000001</v>
      </c>
      <c r="H127" s="48">
        <v>91</v>
      </c>
      <c r="I127" s="49">
        <v>604.32420000000002</v>
      </c>
      <c r="J127" s="49">
        <v>605.09159999999997</v>
      </c>
      <c r="K127" s="49">
        <v>13.029683596158501</v>
      </c>
      <c r="L127" s="47">
        <v>0.249682699996083</v>
      </c>
    </row>
    <row r="128">
      <c r="A128" s="41" t="s">
        <v>286</v>
      </c>
      <c r="B128" s="49">
        <v>56</v>
      </c>
      <c r="C128" s="49">
        <v>90</v>
      </c>
      <c r="D128" s="46" t="s">
        <v>13</v>
      </c>
      <c r="E128" s="49">
        <v>1</v>
      </c>
      <c r="F128" s="47">
        <v>1508233</v>
      </c>
      <c r="G128" s="50">
        <v>161.40000000000001</v>
      </c>
      <c r="H128" s="48">
        <v>66.400000000000006</v>
      </c>
      <c r="I128" s="49">
        <v>578.20709999999997</v>
      </c>
      <c r="J128" s="49">
        <v>581.95510000000002</v>
      </c>
      <c r="K128" s="49">
        <v>20.115287790730601</v>
      </c>
      <c r="L128" s="47">
        <v>0.211852030366592</v>
      </c>
    </row>
    <row r="129">
      <c r="A129" s="41" t="s">
        <v>289</v>
      </c>
      <c r="B129" s="49">
        <v>52</v>
      </c>
      <c r="C129" s="49">
        <v>100</v>
      </c>
      <c r="D129" s="46" t="s">
        <v>13</v>
      </c>
      <c r="E129" s="49">
        <v>1</v>
      </c>
      <c r="F129" s="47">
        <v>1833378</v>
      </c>
      <c r="G129" s="50">
        <v>188.90000000000001</v>
      </c>
      <c r="H129" s="48">
        <v>89.799999999999997</v>
      </c>
      <c r="I129" s="49">
        <v>614.39350000000002</v>
      </c>
      <c r="J129" s="49">
        <v>618.24350000000004</v>
      </c>
      <c r="K129" s="49">
        <v>7.3965821737934103</v>
      </c>
      <c r="L129" s="47">
        <v>0.239562862267127</v>
      </c>
    </row>
    <row r="130">
      <c r="A130" s="41" t="s">
        <v>290</v>
      </c>
      <c r="B130" s="49">
        <v>58</v>
      </c>
      <c r="C130" s="49">
        <v>89</v>
      </c>
      <c r="D130" s="46" t="s">
        <v>13</v>
      </c>
      <c r="E130" s="49">
        <v>1</v>
      </c>
      <c r="F130" s="47">
        <v>1327571</v>
      </c>
      <c r="G130" s="50">
        <v>173.69999999999999</v>
      </c>
      <c r="H130" s="48">
        <v>78.400000000000006</v>
      </c>
      <c r="I130" s="49">
        <v>566.71619999999996</v>
      </c>
      <c r="J130" s="49">
        <v>570.44169999999997</v>
      </c>
      <c r="K130" s="49">
        <v>12.232730316416101</v>
      </c>
      <c r="L130" s="47">
        <v>0.25044394014438398</v>
      </c>
    </row>
    <row r="131">
      <c r="A131" s="41" t="s">
        <v>298</v>
      </c>
      <c r="B131" s="49">
        <v>58</v>
      </c>
      <c r="C131" s="49">
        <v>100</v>
      </c>
      <c r="D131" s="46" t="s">
        <v>13</v>
      </c>
      <c r="E131" s="49">
        <v>1</v>
      </c>
      <c r="F131" s="47">
        <v>1575544</v>
      </c>
      <c r="G131" s="50">
        <v>170.69999999999999</v>
      </c>
      <c r="H131" s="48">
        <v>86</v>
      </c>
      <c r="I131" s="49">
        <v>575.28449999999998</v>
      </c>
      <c r="J131" s="49">
        <v>578.58950000000004</v>
      </c>
      <c r="K131" s="49">
        <v>9.3129516130455308</v>
      </c>
      <c r="L131" s="47">
        <v>0.244449223050724</v>
      </c>
    </row>
    <row r="132">
      <c r="A132" s="41" t="s">
        <v>299</v>
      </c>
      <c r="B132" s="49">
        <v>51</v>
      </c>
      <c r="C132" s="49">
        <v>80</v>
      </c>
      <c r="D132" s="46" t="s">
        <v>13</v>
      </c>
      <c r="E132" s="49">
        <v>1</v>
      </c>
      <c r="F132" s="47">
        <v>1767233</v>
      </c>
      <c r="G132" s="50">
        <v>180.40000000000001</v>
      </c>
      <c r="H132" s="48">
        <v>89.599999999999994</v>
      </c>
      <c r="I132" s="49">
        <v>620.00480000000005</v>
      </c>
      <c r="J132" s="49">
        <v>622.77589999999998</v>
      </c>
      <c r="K132" s="49">
        <v>12.8679135175004</v>
      </c>
      <c r="L132" s="47">
        <v>0.249788684025499</v>
      </c>
    </row>
    <row r="133">
      <c r="A133" s="41" t="s">
        <v>301</v>
      </c>
      <c r="B133" s="49">
        <v>50</v>
      </c>
      <c r="C133" s="49">
        <v>100</v>
      </c>
      <c r="D133" s="46" t="s">
        <v>13</v>
      </c>
      <c r="E133" s="49">
        <v>1</v>
      </c>
      <c r="F133" s="47">
        <v>1529214</v>
      </c>
      <c r="G133" s="50">
        <v>184.30000000000001</v>
      </c>
      <c r="H133" s="48">
        <v>84.799999999999997</v>
      </c>
      <c r="I133" s="49">
        <v>581.26890000000003</v>
      </c>
      <c r="J133" s="49">
        <v>584.83579999999995</v>
      </c>
      <c r="K133" s="49">
        <v>13.1456417442483</v>
      </c>
      <c r="L133" s="47">
        <v>0.26254395046141599</v>
      </c>
    </row>
    <row r="134">
      <c r="A134" s="41" t="s">
        <v>302</v>
      </c>
      <c r="B134" s="49">
        <v>50</v>
      </c>
      <c r="C134" s="49">
        <v>100</v>
      </c>
      <c r="D134" s="46" t="s">
        <v>13</v>
      </c>
      <c r="E134" s="49">
        <v>1</v>
      </c>
      <c r="F134" s="47">
        <v>1355715</v>
      </c>
      <c r="G134" s="50">
        <v>162.30000000000001</v>
      </c>
      <c r="H134" s="48">
        <v>58.600000000000001</v>
      </c>
      <c r="I134" s="49">
        <v>573.9896</v>
      </c>
      <c r="J134" s="49">
        <v>575.73080000000004</v>
      </c>
      <c r="K134" s="49">
        <v>11.9786689739009</v>
      </c>
      <c r="L134" s="47">
        <v>0.26349729715159198</v>
      </c>
    </row>
    <row r="135">
      <c r="A135" s="41" t="s">
        <v>303</v>
      </c>
      <c r="B135" s="49">
        <v>52</v>
      </c>
      <c r="C135" s="49">
        <v>100</v>
      </c>
      <c r="D135" s="46" t="s">
        <v>13</v>
      </c>
      <c r="E135" s="49">
        <v>1</v>
      </c>
      <c r="F135" s="47">
        <v>1425146</v>
      </c>
      <c r="G135" s="50">
        <v>166.80000000000001</v>
      </c>
      <c r="H135" s="48">
        <v>87.599999999999994</v>
      </c>
      <c r="I135" s="49">
        <v>583.28150000000005</v>
      </c>
      <c r="J135" s="49">
        <v>585.34259999999995</v>
      </c>
      <c r="K135" s="49">
        <v>8.7214465661406795</v>
      </c>
      <c r="L135" s="47">
        <v>0.247136695306203</v>
      </c>
    </row>
    <row r="136">
      <c r="A136" s="41" t="s">
        <v>304</v>
      </c>
      <c r="B136" s="49">
        <v>54</v>
      </c>
      <c r="C136" s="49">
        <v>68</v>
      </c>
      <c r="D136" s="46" t="s">
        <v>13</v>
      </c>
      <c r="E136" s="49">
        <v>1</v>
      </c>
      <c r="F136" s="47">
        <v>1533342</v>
      </c>
      <c r="G136" s="50">
        <v>183.90000000000001</v>
      </c>
      <c r="H136" s="48">
        <v>117</v>
      </c>
      <c r="I136" s="49">
        <v>602.72900000000004</v>
      </c>
      <c r="J136" s="49">
        <v>604.53560000000004</v>
      </c>
      <c r="K136" s="49">
        <v>11.0471360052824</v>
      </c>
      <c r="L136" s="47">
        <v>0.225847888340338</v>
      </c>
    </row>
    <row r="137">
      <c r="A137" s="41" t="s">
        <v>305</v>
      </c>
      <c r="B137" s="49">
        <v>53</v>
      </c>
      <c r="C137" s="49">
        <v>100</v>
      </c>
      <c r="D137" s="46" t="s">
        <v>13</v>
      </c>
      <c r="E137" s="49">
        <v>1</v>
      </c>
      <c r="F137" s="47">
        <v>1836215</v>
      </c>
      <c r="G137" s="50">
        <v>182.19999999999999</v>
      </c>
      <c r="H137" s="48">
        <v>75.400000000000006</v>
      </c>
      <c r="I137" s="49">
        <v>605.18550000000005</v>
      </c>
      <c r="J137" s="49">
        <v>608.29250000000002</v>
      </c>
      <c r="K137" s="49">
        <v>14.856399446073601</v>
      </c>
      <c r="L137" s="47">
        <v>0.21627823119068301</v>
      </c>
    </row>
    <row r="138">
      <c r="A138" s="41" t="s">
        <v>306</v>
      </c>
      <c r="B138" s="49">
        <v>55</v>
      </c>
      <c r="C138" s="49">
        <v>100</v>
      </c>
      <c r="D138" s="46" t="s">
        <v>13</v>
      </c>
      <c r="E138" s="49">
        <v>1</v>
      </c>
      <c r="F138" s="47">
        <v>1885948</v>
      </c>
      <c r="G138" s="50">
        <v>182</v>
      </c>
      <c r="H138" s="48">
        <v>73</v>
      </c>
      <c r="I138" s="49">
        <v>620.01260000000002</v>
      </c>
      <c r="J138" s="49">
        <v>623.3143</v>
      </c>
      <c r="K138" s="49">
        <v>12.915119811291101</v>
      </c>
      <c r="L138" s="47">
        <v>0.22022382268799601</v>
      </c>
    </row>
    <row r="139">
      <c r="A139" s="41" t="s">
        <v>310</v>
      </c>
      <c r="B139" s="49">
        <v>56</v>
      </c>
      <c r="C139" s="49">
        <v>100</v>
      </c>
      <c r="D139" s="46" t="s">
        <v>13</v>
      </c>
      <c r="E139" s="49">
        <v>1</v>
      </c>
      <c r="F139" s="47">
        <v>1657495</v>
      </c>
      <c r="G139" s="50">
        <v>181.30000000000001</v>
      </c>
      <c r="H139" s="48">
        <v>82</v>
      </c>
      <c r="I139" s="49">
        <v>594.35310000000004</v>
      </c>
      <c r="J139" s="49">
        <v>600.88250000000005</v>
      </c>
      <c r="K139" s="49">
        <v>9.7176825055205001</v>
      </c>
      <c r="L139" s="47">
        <v>0.23787976264218999</v>
      </c>
    </row>
    <row r="140">
      <c r="A140" s="41" t="s">
        <v>311</v>
      </c>
      <c r="B140" s="49">
        <v>49</v>
      </c>
      <c r="C140" s="49">
        <v>100</v>
      </c>
      <c r="D140" s="46" t="s">
        <v>13</v>
      </c>
      <c r="E140" s="49">
        <v>1</v>
      </c>
      <c r="F140" s="47">
        <v>1523990</v>
      </c>
      <c r="G140" s="50">
        <v>184.69999999999999</v>
      </c>
      <c r="H140" s="48">
        <v>82.400000000000006</v>
      </c>
      <c r="I140" s="49">
        <v>578.19359999999995</v>
      </c>
      <c r="J140" s="49">
        <v>583.40639999999996</v>
      </c>
      <c r="K140" s="49">
        <v>15.599390389313299</v>
      </c>
      <c r="L140" s="47">
        <v>0.27256620672729198</v>
      </c>
    </row>
    <row r="141">
      <c r="A141" s="41" t="s">
        <v>314</v>
      </c>
      <c r="B141" s="49">
        <v>54</v>
      </c>
      <c r="C141" s="49">
        <v>80</v>
      </c>
      <c r="D141" s="46" t="s">
        <v>13</v>
      </c>
      <c r="E141" s="49">
        <v>1</v>
      </c>
      <c r="F141" s="47">
        <v>1528493</v>
      </c>
      <c r="G141" s="50">
        <v>172.90000000000001</v>
      </c>
      <c r="H141" s="48">
        <v>99.799999999999997</v>
      </c>
      <c r="I141" s="49">
        <v>587.21130000000005</v>
      </c>
      <c r="J141" s="49">
        <v>589.77719999999999</v>
      </c>
      <c r="K141" s="49">
        <v>263.09476286755103</v>
      </c>
      <c r="L141" s="47">
        <v>0.239936731561922</v>
      </c>
    </row>
    <row r="142">
      <c r="A142" s="41" t="s">
        <v>317</v>
      </c>
      <c r="B142" s="49">
        <v>53</v>
      </c>
      <c r="C142" s="49">
        <v>100</v>
      </c>
      <c r="D142" s="46" t="s">
        <v>13</v>
      </c>
      <c r="E142" s="49">
        <v>1</v>
      </c>
      <c r="F142" s="47">
        <v>1524553</v>
      </c>
      <c r="G142" s="50">
        <v>167</v>
      </c>
      <c r="H142" s="48">
        <v>67.799999999999997</v>
      </c>
      <c r="I142" s="49">
        <v>579.68010000000004</v>
      </c>
      <c r="J142" s="49">
        <v>582.2953</v>
      </c>
      <c r="K142" s="49">
        <v>16.9972691295742</v>
      </c>
      <c r="L142" s="47">
        <v>0.24772865860436299</v>
      </c>
    </row>
    <row r="143">
      <c r="A143" s="41" t="s">
        <v>318</v>
      </c>
      <c r="B143" s="49">
        <v>49</v>
      </c>
      <c r="C143" s="49">
        <v>33</v>
      </c>
      <c r="D143" s="46" t="s">
        <v>13</v>
      </c>
      <c r="E143" s="49">
        <v>1</v>
      </c>
      <c r="F143" s="47">
        <v>1623774</v>
      </c>
      <c r="G143" s="50">
        <v>179.59999999999999</v>
      </c>
      <c r="H143" s="48">
        <v>75.200000000000003</v>
      </c>
      <c r="I143" s="49">
        <v>592.57770000000005</v>
      </c>
      <c r="J143" s="49">
        <v>594.7328</v>
      </c>
      <c r="K143" s="49">
        <v>11.556943775426101</v>
      </c>
      <c r="L143" s="47">
        <v>0.28563487371750401</v>
      </c>
    </row>
    <row r="144">
      <c r="A144" s="41" t="s">
        <v>320</v>
      </c>
      <c r="B144" s="49">
        <v>52</v>
      </c>
      <c r="C144" s="49">
        <v>80</v>
      </c>
      <c r="D144" s="46" t="s">
        <v>13</v>
      </c>
      <c r="E144" s="49">
        <v>1</v>
      </c>
      <c r="F144" s="47">
        <v>1609322</v>
      </c>
      <c r="G144" s="50">
        <v>181.19999999999999</v>
      </c>
      <c r="H144" s="48">
        <v>141.19999999999999</v>
      </c>
      <c r="I144" s="49">
        <v>607.98919999999998</v>
      </c>
      <c r="J144" s="49">
        <v>611.09749999999997</v>
      </c>
      <c r="K144" s="49">
        <v>14.2699645129504</v>
      </c>
      <c r="L144" s="47">
        <v>0.218155375972754</v>
      </c>
    </row>
    <row r="145">
      <c r="A145" s="41" t="s">
        <v>321</v>
      </c>
      <c r="B145" s="49">
        <v>51</v>
      </c>
      <c r="C145" s="49">
        <v>58</v>
      </c>
      <c r="D145" s="46" t="s">
        <v>13</v>
      </c>
      <c r="E145" s="49">
        <v>1</v>
      </c>
      <c r="F145" s="47">
        <v>1516599</v>
      </c>
      <c r="G145" s="50">
        <v>161.5</v>
      </c>
      <c r="H145" s="48">
        <v>65.599999999999994</v>
      </c>
      <c r="I145" s="49">
        <v>583.46950000000004</v>
      </c>
      <c r="J145" s="49">
        <v>587.88959999999997</v>
      </c>
      <c r="K145" s="49">
        <v>8.4959381316999405</v>
      </c>
      <c r="L145" s="47">
        <v>0.25028587329644503</v>
      </c>
    </row>
    <row r="146">
      <c r="A146" s="41" t="s">
        <v>323</v>
      </c>
      <c r="B146" s="49">
        <v>54</v>
      </c>
      <c r="C146" s="49">
        <v>100</v>
      </c>
      <c r="D146" s="46" t="s">
        <v>13</v>
      </c>
      <c r="E146" s="49">
        <v>1</v>
      </c>
      <c r="F146" s="47">
        <v>1724917</v>
      </c>
      <c r="G146" s="50">
        <v>177</v>
      </c>
      <c r="H146" s="48">
        <v>84.599999999999994</v>
      </c>
      <c r="I146" s="49">
        <v>597.22829999999999</v>
      </c>
      <c r="J146" s="49">
        <v>599.25229999999999</v>
      </c>
      <c r="K146" s="49">
        <v>8.7423375679487592</v>
      </c>
      <c r="L146" s="47">
        <v>0.240623657995229</v>
      </c>
    </row>
    <row r="147">
      <c r="A147" s="41" t="s">
        <v>328</v>
      </c>
      <c r="B147" s="49">
        <v>54</v>
      </c>
      <c r="C147" s="49">
        <v>100</v>
      </c>
      <c r="D147" s="46" t="s">
        <v>13</v>
      </c>
      <c r="E147" s="49">
        <v>1</v>
      </c>
      <c r="F147" s="47">
        <v>1717600</v>
      </c>
      <c r="G147" s="50">
        <v>182.5</v>
      </c>
      <c r="H147" s="48">
        <v>77.200000000000003</v>
      </c>
      <c r="I147" s="49">
        <v>611.19370000000004</v>
      </c>
      <c r="J147" s="49">
        <v>612.78489999999999</v>
      </c>
      <c r="K147" s="49">
        <v>10.9455666704915</v>
      </c>
      <c r="L147" s="47">
        <v>0.206060910312587</v>
      </c>
    </row>
    <row r="148">
      <c r="A148" s="41" t="s">
        <v>330</v>
      </c>
      <c r="B148" s="49">
        <v>52</v>
      </c>
      <c r="C148" s="49">
        <v>100</v>
      </c>
      <c r="D148" s="46" t="s">
        <v>13</v>
      </c>
      <c r="E148" s="49">
        <v>1</v>
      </c>
      <c r="F148" s="47">
        <v>1657211</v>
      </c>
      <c r="G148" s="50">
        <v>184</v>
      </c>
      <c r="H148" s="48">
        <v>80.799999999999997</v>
      </c>
      <c r="I148" s="49">
        <v>597.89380000000006</v>
      </c>
      <c r="J148" s="49">
        <v>600.39149999999995</v>
      </c>
      <c r="K148" s="49">
        <v>12.8292495917278</v>
      </c>
      <c r="L148" s="47">
        <v>0.26640426107334703</v>
      </c>
    </row>
    <row r="149">
      <c r="A149" s="41" t="s">
        <v>331</v>
      </c>
      <c r="B149" s="49">
        <v>51</v>
      </c>
      <c r="C149" s="49">
        <v>75</v>
      </c>
      <c r="D149" s="46" t="s">
        <v>13</v>
      </c>
      <c r="E149" s="49">
        <v>1</v>
      </c>
      <c r="F149" s="47">
        <v>1428273</v>
      </c>
      <c r="G149" s="50">
        <v>178.90000000000001</v>
      </c>
      <c r="H149" s="48">
        <v>81.799999999999997</v>
      </c>
      <c r="I149" s="49">
        <v>574.0779</v>
      </c>
      <c r="J149" s="49">
        <v>575.53359999999998</v>
      </c>
      <c r="K149" s="49">
        <v>9.2933582118168108</v>
      </c>
      <c r="L149" s="47">
        <v>0.25816805726687803</v>
      </c>
    </row>
    <row r="150">
      <c r="A150" s="41" t="s">
        <v>336</v>
      </c>
      <c r="B150" s="49">
        <v>65</v>
      </c>
      <c r="C150" s="49">
        <v>100</v>
      </c>
      <c r="D150" s="46" t="s">
        <v>13</v>
      </c>
      <c r="E150" s="49">
        <v>1</v>
      </c>
      <c r="F150" s="47">
        <v>1440468</v>
      </c>
      <c r="G150" s="50">
        <v>184.09999999999999</v>
      </c>
      <c r="H150" s="48">
        <v>115.40000000000001</v>
      </c>
      <c r="I150" s="49">
        <v>546.98919999999998</v>
      </c>
      <c r="J150" s="49">
        <v>548.11860000000001</v>
      </c>
      <c r="K150" s="49">
        <v>8.6154185890591801</v>
      </c>
      <c r="L150" s="47">
        <v>0.28402833751087703</v>
      </c>
    </row>
    <row r="151">
      <c r="A151" s="41" t="s">
        <v>338</v>
      </c>
      <c r="B151" s="49">
        <v>67</v>
      </c>
      <c r="C151" s="49">
        <v>-60</v>
      </c>
      <c r="D151" s="46" t="s">
        <v>13</v>
      </c>
      <c r="E151" s="49">
        <v>1</v>
      </c>
      <c r="F151" s="47">
        <v>1615680</v>
      </c>
      <c r="G151" s="50">
        <v>175.40000000000001</v>
      </c>
      <c r="H151" s="48">
        <v>73.599999999999994</v>
      </c>
      <c r="I151" s="49">
        <v>581.82489999999996</v>
      </c>
      <c r="J151" s="49">
        <v>584.65999999999997</v>
      </c>
      <c r="K151" s="49">
        <v>10.0102891461478</v>
      </c>
      <c r="L151" s="47">
        <v>0.24782169220126499</v>
      </c>
    </row>
    <row r="152">
      <c r="A152" s="41" t="s">
        <v>339</v>
      </c>
      <c r="B152" s="49">
        <v>60</v>
      </c>
      <c r="C152" s="49">
        <v>-100</v>
      </c>
      <c r="D152" s="46" t="s">
        <v>13</v>
      </c>
      <c r="E152" s="49">
        <v>1</v>
      </c>
      <c r="F152" s="47">
        <v>1505508</v>
      </c>
      <c r="G152" s="50">
        <v>170.80000000000001</v>
      </c>
      <c r="H152" s="48">
        <v>63.200000000000003</v>
      </c>
      <c r="I152" s="49">
        <v>569.47580000000005</v>
      </c>
      <c r="J152" s="49">
        <v>571.29859999999996</v>
      </c>
      <c r="K152" s="49">
        <v>16.513396407706502</v>
      </c>
      <c r="L152" s="47">
        <v>0.24403779838564901</v>
      </c>
    </row>
    <row r="153">
      <c r="A153" s="41" t="s">
        <v>340</v>
      </c>
      <c r="B153" s="49">
        <v>62</v>
      </c>
      <c r="C153" s="49">
        <v>100</v>
      </c>
      <c r="D153" s="46" t="s">
        <v>13</v>
      </c>
      <c r="E153" s="49">
        <v>1</v>
      </c>
      <c r="F153" s="47">
        <v>1473695</v>
      </c>
      <c r="G153" s="50">
        <v>182.80000000000001</v>
      </c>
      <c r="H153" s="48">
        <v>75.599999999999994</v>
      </c>
      <c r="I153" s="49">
        <v>571.06179999999995</v>
      </c>
      <c r="J153" s="49">
        <v>573.22580000000005</v>
      </c>
      <c r="K153" s="49">
        <v>8.6933731477914709</v>
      </c>
      <c r="L153" s="47">
        <v>0.27769307474900701</v>
      </c>
    </row>
    <row r="154">
      <c r="A154" s="41" t="s">
        <v>342</v>
      </c>
      <c r="B154" s="49">
        <v>64</v>
      </c>
      <c r="C154" s="49">
        <v>88</v>
      </c>
      <c r="D154" s="46" t="s">
        <v>13</v>
      </c>
      <c r="E154" s="49">
        <v>1</v>
      </c>
      <c r="F154" s="47">
        <v>1642760</v>
      </c>
      <c r="G154" s="50">
        <v>180.09999999999999</v>
      </c>
      <c r="H154" s="48">
        <v>98.400000000000006</v>
      </c>
      <c r="I154" s="49">
        <v>597.79769999999996</v>
      </c>
      <c r="J154" s="49">
        <v>602.95839999999998</v>
      </c>
      <c r="K154" s="49">
        <v>8.1984359863166798</v>
      </c>
      <c r="L154" s="47">
        <v>0.25596500372512898</v>
      </c>
    </row>
    <row r="155">
      <c r="A155" s="41" t="s">
        <v>347</v>
      </c>
      <c r="B155" s="49">
        <v>68</v>
      </c>
      <c r="C155" s="49">
        <v>100</v>
      </c>
      <c r="D155" s="46" t="s">
        <v>13</v>
      </c>
      <c r="E155" s="49">
        <v>1</v>
      </c>
      <c r="F155" s="47">
        <v>1352140</v>
      </c>
      <c r="G155" s="50">
        <v>175.69999999999999</v>
      </c>
      <c r="H155" s="48">
        <v>76.400000000000006</v>
      </c>
      <c r="I155" s="49">
        <v>573.81349999999998</v>
      </c>
      <c r="J155" s="49">
        <v>577.45579999999995</v>
      </c>
      <c r="K155" s="49">
        <v>8.8830506755853307</v>
      </c>
      <c r="L155" s="47">
        <v>0.252772356753449</v>
      </c>
    </row>
    <row r="156">
      <c r="A156" s="41" t="s">
        <v>348</v>
      </c>
      <c r="B156" s="49">
        <v>68</v>
      </c>
      <c r="C156" s="49">
        <v>100</v>
      </c>
      <c r="D156" s="46" t="s">
        <v>13</v>
      </c>
      <c r="E156" s="49">
        <v>1</v>
      </c>
      <c r="F156" s="47">
        <v>1475279</v>
      </c>
      <c r="G156" s="50">
        <v>176.59999999999999</v>
      </c>
      <c r="H156" s="48">
        <v>108.40000000000001</v>
      </c>
      <c r="I156" s="49">
        <v>587.63559999999995</v>
      </c>
      <c r="J156" s="49">
        <v>590.19600000000003</v>
      </c>
      <c r="K156" s="49">
        <v>7.71142649877478</v>
      </c>
      <c r="L156" s="47">
        <v>0.23664267627167601</v>
      </c>
    </row>
    <row r="157">
      <c r="A157" s="41" t="s">
        <v>352</v>
      </c>
      <c r="B157" s="49">
        <v>62</v>
      </c>
      <c r="C157" s="49">
        <v>-70</v>
      </c>
      <c r="D157" s="46" t="s">
        <v>13</v>
      </c>
      <c r="E157" s="49">
        <v>1</v>
      </c>
      <c r="F157" s="47">
        <v>1528630</v>
      </c>
      <c r="G157" s="50">
        <v>174.5</v>
      </c>
      <c r="H157" s="48">
        <v>91</v>
      </c>
      <c r="I157" s="49">
        <v>588.54200000000003</v>
      </c>
      <c r="J157" s="49">
        <v>592.17089999999996</v>
      </c>
      <c r="K157" s="49">
        <v>10.8379467848602</v>
      </c>
      <c r="L157" s="47">
        <v>0.247850265141349</v>
      </c>
    </row>
    <row r="158">
      <c r="A158" s="41" t="s">
        <v>353</v>
      </c>
      <c r="B158" s="49">
        <v>65</v>
      </c>
      <c r="C158" s="49">
        <v>100</v>
      </c>
      <c r="D158" s="46" t="s">
        <v>13</v>
      </c>
      <c r="E158" s="49">
        <v>1</v>
      </c>
      <c r="F158" s="47">
        <v>1611105</v>
      </c>
      <c r="G158" s="50">
        <v>164.19999999999999</v>
      </c>
      <c r="H158" s="48">
        <v>62.600000000000001</v>
      </c>
      <c r="I158" s="49">
        <v>571.16319999999996</v>
      </c>
      <c r="J158" s="49">
        <v>573.89189999999996</v>
      </c>
      <c r="K158" s="49">
        <v>21.096168833309701</v>
      </c>
      <c r="L158" s="47">
        <v>0.26562154443274499</v>
      </c>
    </row>
    <row r="159">
      <c r="A159" s="41" t="s">
        <v>354</v>
      </c>
      <c r="B159" s="49">
        <v>66</v>
      </c>
      <c r="C159" s="49">
        <v>100</v>
      </c>
      <c r="D159" s="46" t="s">
        <v>13</v>
      </c>
      <c r="E159" s="49">
        <v>1</v>
      </c>
      <c r="F159" s="47">
        <v>1655184</v>
      </c>
      <c r="G159" s="50">
        <v>175.40000000000001</v>
      </c>
      <c r="H159" s="48">
        <v>99.799999999999997</v>
      </c>
      <c r="I159" s="49">
        <v>589.375</v>
      </c>
      <c r="J159" s="49">
        <v>591.48379999999997</v>
      </c>
      <c r="K159" s="49">
        <v>16.8242669202365</v>
      </c>
      <c r="L159" s="47">
        <v>0.23018511608772699</v>
      </c>
    </row>
    <row r="160">
      <c r="A160" s="41" t="s">
        <v>355</v>
      </c>
      <c r="B160" s="49">
        <v>68</v>
      </c>
      <c r="C160" s="49">
        <v>100</v>
      </c>
      <c r="D160" s="46" t="s">
        <v>13</v>
      </c>
      <c r="E160" s="49">
        <v>1</v>
      </c>
      <c r="F160" s="47">
        <v>1398521</v>
      </c>
      <c r="G160" s="50">
        <v>170.80000000000001</v>
      </c>
      <c r="H160" s="48">
        <v>100.40000000000001</v>
      </c>
      <c r="I160" s="49">
        <v>592.92550000000006</v>
      </c>
      <c r="J160" s="49">
        <v>594.30930000000001</v>
      </c>
      <c r="K160" s="49">
        <v>16.508160424428102</v>
      </c>
      <c r="L160" s="47">
        <v>0.25237087193184699</v>
      </c>
    </row>
    <row r="161">
      <c r="A161" s="41" t="s">
        <v>358</v>
      </c>
      <c r="B161" s="49">
        <v>66</v>
      </c>
      <c r="C161" s="49">
        <v>100</v>
      </c>
      <c r="D161" s="46" t="s">
        <v>13</v>
      </c>
      <c r="E161" s="49">
        <v>1</v>
      </c>
      <c r="F161" s="47">
        <v>1451649</v>
      </c>
      <c r="G161" s="50">
        <v>171.90000000000001</v>
      </c>
      <c r="H161" s="48">
        <v>97.599999999999994</v>
      </c>
      <c r="I161" s="49">
        <v>577.96690000000001</v>
      </c>
      <c r="J161" s="49">
        <v>580.63319999999999</v>
      </c>
      <c r="K161" s="49">
        <v>6.0637674576488596</v>
      </c>
      <c r="L161" s="47">
        <v>0.25237305443457198</v>
      </c>
    </row>
    <row r="162">
      <c r="A162" s="41" t="s">
        <v>359</v>
      </c>
      <c r="B162" s="49">
        <v>62</v>
      </c>
      <c r="C162" s="49">
        <v>100</v>
      </c>
      <c r="D162" s="46" t="s">
        <v>13</v>
      </c>
      <c r="E162" s="49">
        <v>1</v>
      </c>
      <c r="F162" s="47">
        <v>1468142</v>
      </c>
      <c r="G162" s="50">
        <v>181.59999999999999</v>
      </c>
      <c r="H162" s="48">
        <v>79.200000000000003</v>
      </c>
      <c r="I162" s="49">
        <v>558.21929999999998</v>
      </c>
      <c r="J162" s="49">
        <v>560.5883</v>
      </c>
      <c r="K162" s="49">
        <v>13.368015712751401</v>
      </c>
      <c r="L162" s="47">
        <v>0.23661618615375499</v>
      </c>
    </row>
    <row r="163">
      <c r="A163" s="41" t="s">
        <v>360</v>
      </c>
      <c r="B163" s="49">
        <v>60</v>
      </c>
      <c r="C163" s="49">
        <v>100</v>
      </c>
      <c r="D163" s="46" t="s">
        <v>13</v>
      </c>
      <c r="E163" s="49">
        <v>1</v>
      </c>
      <c r="F163" s="47">
        <v>1589139</v>
      </c>
      <c r="G163" s="50">
        <v>172.69999999999999</v>
      </c>
      <c r="H163" s="48">
        <v>88.599999999999994</v>
      </c>
      <c r="I163" s="49">
        <v>583.7595</v>
      </c>
      <c r="J163" s="49">
        <v>585.86009999999999</v>
      </c>
      <c r="K163" s="49">
        <v>12.3518200139616</v>
      </c>
      <c r="L163" s="47">
        <v>0.25584733713941998</v>
      </c>
    </row>
    <row r="164">
      <c r="A164" s="41" t="s">
        <v>361</v>
      </c>
      <c r="B164" s="49">
        <v>59</v>
      </c>
      <c r="C164" s="49">
        <v>80</v>
      </c>
      <c r="D164" s="46" t="s">
        <v>13</v>
      </c>
      <c r="E164" s="49">
        <v>1</v>
      </c>
      <c r="F164" s="47">
        <v>1239162</v>
      </c>
      <c r="G164" s="50">
        <v>167.40000000000001</v>
      </c>
      <c r="H164" s="48">
        <v>71.599999999999994</v>
      </c>
      <c r="I164" s="49">
        <v>554.4538</v>
      </c>
      <c r="J164" s="49">
        <v>556.79859999999996</v>
      </c>
      <c r="K164" s="49">
        <v>15.582128374946</v>
      </c>
      <c r="L164" s="47">
        <v>0.24446786687048799</v>
      </c>
    </row>
    <row r="165">
      <c r="A165" s="41" t="s">
        <v>362</v>
      </c>
      <c r="B165" s="49">
        <v>59</v>
      </c>
      <c r="C165" s="49">
        <v>100</v>
      </c>
      <c r="D165" s="46" t="s">
        <v>13</v>
      </c>
      <c r="E165" s="49">
        <v>1</v>
      </c>
      <c r="F165" s="47">
        <v>1480409</v>
      </c>
      <c r="G165" s="50">
        <v>179.40000000000001</v>
      </c>
      <c r="H165" s="48">
        <v>75.599999999999994</v>
      </c>
      <c r="I165" s="49">
        <v>560.81240000000003</v>
      </c>
      <c r="J165" s="49">
        <v>562.73800000000006</v>
      </c>
      <c r="K165" s="49">
        <v>8.4299162488757595</v>
      </c>
      <c r="L165" s="47">
        <v>0.270799387857589</v>
      </c>
    </row>
    <row r="166">
      <c r="A166" s="41" t="s">
        <v>363</v>
      </c>
      <c r="B166" s="49">
        <v>62</v>
      </c>
      <c r="C166" s="49">
        <v>100</v>
      </c>
      <c r="D166" s="46" t="s">
        <v>13</v>
      </c>
      <c r="E166" s="49">
        <v>1</v>
      </c>
      <c r="F166" s="47">
        <v>1521686</v>
      </c>
      <c r="G166" s="50">
        <v>163.40000000000001</v>
      </c>
      <c r="H166" s="48">
        <v>59.200000000000003</v>
      </c>
      <c r="I166" s="49">
        <v>571.58659999999998</v>
      </c>
      <c r="J166" s="49">
        <v>573.02750000000003</v>
      </c>
      <c r="K166" s="49">
        <v>16.7044885866299</v>
      </c>
      <c r="L166" s="47">
        <v>0.239885131784947</v>
      </c>
    </row>
    <row r="167">
      <c r="A167" s="41" t="s">
        <v>365</v>
      </c>
      <c r="B167" s="49">
        <v>62</v>
      </c>
      <c r="C167" s="49">
        <v>89</v>
      </c>
      <c r="D167" s="46" t="s">
        <v>13</v>
      </c>
      <c r="E167" s="49">
        <v>1</v>
      </c>
      <c r="F167" s="47">
        <v>1672098</v>
      </c>
      <c r="G167" s="50">
        <v>180.09999999999999</v>
      </c>
      <c r="H167" s="48">
        <v>70.799999999999997</v>
      </c>
      <c r="I167" s="49">
        <v>591.77610000000004</v>
      </c>
      <c r="J167" s="49">
        <v>594.16989999999998</v>
      </c>
      <c r="K167" s="49">
        <v>8.1430261968195197</v>
      </c>
      <c r="L167" s="47">
        <v>0.273273221121002</v>
      </c>
    </row>
    <row r="168">
      <c r="A168" s="41" t="s">
        <v>368</v>
      </c>
      <c r="B168" s="49">
        <v>67</v>
      </c>
      <c r="C168" s="49">
        <v>100</v>
      </c>
      <c r="D168" s="46" t="s">
        <v>13</v>
      </c>
      <c r="E168" s="49">
        <v>1</v>
      </c>
      <c r="F168" s="47">
        <v>1366846</v>
      </c>
      <c r="G168" s="50">
        <v>184</v>
      </c>
      <c r="H168" s="48">
        <v>67.599999999999994</v>
      </c>
      <c r="I168" s="49">
        <v>556.53250000000003</v>
      </c>
      <c r="J168" s="49">
        <v>561.26099999999997</v>
      </c>
      <c r="K168" s="49">
        <v>8.4392272863779105</v>
      </c>
      <c r="L168" s="47">
        <v>0.27026105911814802</v>
      </c>
    </row>
    <row r="169">
      <c r="A169" s="41" t="s">
        <v>369</v>
      </c>
      <c r="B169" s="49">
        <v>58</v>
      </c>
      <c r="C169" s="49">
        <v>100</v>
      </c>
      <c r="D169" s="46" t="s">
        <v>13</v>
      </c>
      <c r="E169" s="49">
        <v>1</v>
      </c>
      <c r="F169" s="47">
        <v>1610320</v>
      </c>
      <c r="G169" s="50">
        <v>176.59999999999999</v>
      </c>
      <c r="H169" s="48">
        <v>82.599999999999994</v>
      </c>
      <c r="I169" s="49">
        <v>600.73389999999995</v>
      </c>
      <c r="J169" s="49">
        <v>608.55830000000003</v>
      </c>
      <c r="K169" s="49">
        <v>11.723866834894899</v>
      </c>
      <c r="L169" s="47">
        <v>0.24123566533945601</v>
      </c>
    </row>
    <row r="170">
      <c r="A170" s="41" t="s">
        <v>370</v>
      </c>
      <c r="B170" s="49">
        <v>64</v>
      </c>
      <c r="C170" s="49">
        <v>100</v>
      </c>
      <c r="D170" s="46" t="s">
        <v>13</v>
      </c>
      <c r="E170" s="49">
        <v>1</v>
      </c>
      <c r="F170" s="47">
        <v>1335340</v>
      </c>
      <c r="G170" s="50">
        <v>170</v>
      </c>
      <c r="H170" s="48">
        <v>73.400000000000006</v>
      </c>
      <c r="I170" s="49">
        <v>570.73329999999999</v>
      </c>
      <c r="J170" s="49">
        <v>574.36739999999998</v>
      </c>
      <c r="K170" s="49">
        <v>10.2288450219892</v>
      </c>
      <c r="L170" s="47">
        <v>0.27179285600539699</v>
      </c>
    </row>
    <row r="171">
      <c r="A171" s="41" t="s">
        <v>372</v>
      </c>
      <c r="B171" s="49">
        <v>60</v>
      </c>
      <c r="C171" s="49">
        <v>90</v>
      </c>
      <c r="D171" s="46" t="s">
        <v>13</v>
      </c>
      <c r="E171" s="49">
        <v>1</v>
      </c>
      <c r="F171" s="47">
        <v>1650942</v>
      </c>
      <c r="G171" s="50">
        <v>171.09999999999999</v>
      </c>
      <c r="H171" s="48">
        <v>71.599999999999994</v>
      </c>
      <c r="I171" s="49">
        <v>588.85760000000005</v>
      </c>
      <c r="J171" s="49">
        <v>590.82950000000005</v>
      </c>
      <c r="K171" s="49">
        <v>9.4631542853786996</v>
      </c>
      <c r="L171" s="47">
        <v>0.22668881459010401</v>
      </c>
    </row>
    <row r="172">
      <c r="A172" s="41" t="s">
        <v>373</v>
      </c>
      <c r="B172" s="49">
        <v>63</v>
      </c>
      <c r="C172" s="49">
        <v>58</v>
      </c>
      <c r="D172" s="46" t="s">
        <v>13</v>
      </c>
      <c r="E172" s="49">
        <v>1</v>
      </c>
      <c r="F172" s="47">
        <v>1771603</v>
      </c>
      <c r="G172" s="50">
        <v>177.90000000000001</v>
      </c>
      <c r="H172" s="48">
        <v>78.400000000000006</v>
      </c>
      <c r="I172" s="49">
        <v>603.73230000000001</v>
      </c>
      <c r="J172" s="49">
        <v>608.41060000000004</v>
      </c>
      <c r="K172" s="49">
        <v>9.4754208930181907</v>
      </c>
      <c r="L172" s="47">
        <v>0.250277709424856</v>
      </c>
    </row>
    <row r="173">
      <c r="A173" s="41" t="s">
        <v>376</v>
      </c>
      <c r="B173" s="49">
        <v>67</v>
      </c>
      <c r="C173" s="49">
        <v>100</v>
      </c>
      <c r="D173" s="46" t="s">
        <v>13</v>
      </c>
      <c r="E173" s="49">
        <v>1</v>
      </c>
      <c r="F173" s="47">
        <v>1511973</v>
      </c>
      <c r="G173" s="50">
        <v>188</v>
      </c>
      <c r="H173" s="48">
        <v>79.200000000000003</v>
      </c>
      <c r="I173" s="49">
        <v>583.27800000000002</v>
      </c>
      <c r="J173" s="49">
        <v>589.58590000000004</v>
      </c>
      <c r="K173" s="49">
        <v>14.661079630505499</v>
      </c>
      <c r="L173" s="47">
        <v>0.23996260544464099</v>
      </c>
    </row>
    <row r="174">
      <c r="A174" s="41" t="s">
        <v>377</v>
      </c>
      <c r="B174" s="49">
        <v>66</v>
      </c>
      <c r="C174" s="49">
        <v>-78</v>
      </c>
      <c r="D174" s="46" t="s">
        <v>13</v>
      </c>
      <c r="E174" s="49">
        <v>1</v>
      </c>
      <c r="F174" s="47">
        <v>1550748</v>
      </c>
      <c r="G174" s="50">
        <v>176.09999999999999</v>
      </c>
      <c r="H174" s="48">
        <v>79.200000000000003</v>
      </c>
      <c r="I174" s="49">
        <v>605.3451</v>
      </c>
      <c r="J174" s="49">
        <v>609.83140000000003</v>
      </c>
      <c r="K174" s="49">
        <v>8.3850661597275309</v>
      </c>
      <c r="L174" s="47">
        <v>0.23893773008473801</v>
      </c>
    </row>
    <row r="175">
      <c r="A175" s="41" t="s">
        <v>381</v>
      </c>
      <c r="B175" s="49">
        <v>59</v>
      </c>
      <c r="C175" s="49">
        <v>100</v>
      </c>
      <c r="D175" s="46" t="s">
        <v>13</v>
      </c>
      <c r="E175" s="49">
        <v>1</v>
      </c>
      <c r="F175" s="47">
        <v>1578977</v>
      </c>
      <c r="G175" s="50">
        <v>173.19999999999999</v>
      </c>
      <c r="H175" s="48">
        <v>74.400000000000006</v>
      </c>
      <c r="I175" s="49">
        <v>556.09230000000002</v>
      </c>
      <c r="J175" s="49">
        <v>558.59370000000001</v>
      </c>
      <c r="K175" s="49">
        <v>8.8134052544373596</v>
      </c>
      <c r="L175" s="47">
        <v>0.25301186408996001</v>
      </c>
    </row>
    <row r="176">
      <c r="A176" s="41" t="s">
        <v>382</v>
      </c>
      <c r="B176" s="49">
        <v>61</v>
      </c>
      <c r="C176" s="49">
        <v>100</v>
      </c>
      <c r="D176" s="46" t="s">
        <v>13</v>
      </c>
      <c r="E176" s="49">
        <v>1</v>
      </c>
      <c r="F176" s="47">
        <v>1576368</v>
      </c>
      <c r="G176" s="50">
        <v>179.30000000000001</v>
      </c>
      <c r="H176" s="48">
        <v>88</v>
      </c>
      <c r="I176" s="49">
        <v>573.27869999999996</v>
      </c>
      <c r="J176" s="49">
        <v>575.14549999999997</v>
      </c>
      <c r="K176" s="49">
        <v>14.822498096378901</v>
      </c>
      <c r="L176" s="47">
        <v>0.25560752770543799</v>
      </c>
    </row>
    <row r="177">
      <c r="A177" s="41" t="s">
        <v>390</v>
      </c>
      <c r="B177" s="49">
        <v>63</v>
      </c>
      <c r="C177" s="49">
        <v>-100</v>
      </c>
      <c r="D177" s="46" t="s">
        <v>13</v>
      </c>
      <c r="E177" s="49">
        <v>1</v>
      </c>
      <c r="F177" s="47">
        <v>1568444</v>
      </c>
      <c r="G177" s="50">
        <v>177.30000000000001</v>
      </c>
      <c r="H177" s="48">
        <v>108.59999999999999</v>
      </c>
      <c r="I177" s="49">
        <v>591.17340000000002</v>
      </c>
      <c r="J177" s="49">
        <v>594.62379999999996</v>
      </c>
      <c r="K177" s="49">
        <v>14.6741190652144</v>
      </c>
      <c r="L177" s="47">
        <v>0.25569788429483498</v>
      </c>
    </row>
    <row r="178">
      <c r="A178" s="41" t="s">
        <v>391</v>
      </c>
      <c r="B178" s="49">
        <v>58</v>
      </c>
      <c r="C178" s="49">
        <v>100</v>
      </c>
      <c r="D178" s="46" t="s">
        <v>13</v>
      </c>
      <c r="E178" s="49">
        <v>1</v>
      </c>
      <c r="F178" s="47">
        <v>1744738</v>
      </c>
      <c r="G178" s="50">
        <v>170</v>
      </c>
      <c r="H178" s="48">
        <v>74.599999999999994</v>
      </c>
      <c r="I178" s="49">
        <v>592.62789999999995</v>
      </c>
      <c r="J178" s="49">
        <v>596.33669999999995</v>
      </c>
      <c r="K178" s="49">
        <v>15.082679296757499</v>
      </c>
      <c r="L178" s="47">
        <v>0.23043798401985399</v>
      </c>
    </row>
    <row r="179">
      <c r="A179" s="41" t="s">
        <v>400</v>
      </c>
      <c r="B179" s="49">
        <v>63</v>
      </c>
      <c r="C179" s="49">
        <v>75</v>
      </c>
      <c r="D179" s="46" t="s">
        <v>13</v>
      </c>
      <c r="E179" s="49">
        <v>1</v>
      </c>
      <c r="F179" s="47">
        <v>1676081</v>
      </c>
      <c r="G179" s="50">
        <v>167.19999999999999</v>
      </c>
      <c r="H179" s="48">
        <v>79.200000000000003</v>
      </c>
      <c r="I179" s="49">
        <v>579.75419999999997</v>
      </c>
      <c r="J179" s="49">
        <v>581.60220000000004</v>
      </c>
      <c r="K179" s="49">
        <v>16.086692781506201</v>
      </c>
      <c r="L179" s="47">
        <v>0.24194424798567399</v>
      </c>
    </row>
    <row r="180">
      <c r="A180" s="41" t="s">
        <v>401</v>
      </c>
      <c r="B180" s="49">
        <v>66</v>
      </c>
      <c r="C180" s="49">
        <v>100</v>
      </c>
      <c r="D180" s="46" t="s">
        <v>13</v>
      </c>
      <c r="E180" s="49">
        <v>1</v>
      </c>
      <c r="F180" s="47">
        <v>1420890</v>
      </c>
      <c r="G180" s="50">
        <v>177</v>
      </c>
      <c r="H180" s="48">
        <v>77.200000000000003</v>
      </c>
      <c r="I180" s="49">
        <v>562.27779999999996</v>
      </c>
      <c r="J180" s="49">
        <v>566.245</v>
      </c>
      <c r="K180" s="49">
        <v>13.960127517708701</v>
      </c>
      <c r="L180" s="47">
        <v>0.23761898786649799</v>
      </c>
    </row>
    <row r="181">
      <c r="A181" s="41" t="s">
        <v>402</v>
      </c>
      <c r="B181" s="49">
        <v>60</v>
      </c>
      <c r="C181" s="49">
        <v>80</v>
      </c>
      <c r="D181" s="46" t="s">
        <v>13</v>
      </c>
      <c r="E181" s="49">
        <v>1</v>
      </c>
      <c r="F181" s="47">
        <v>1699304</v>
      </c>
      <c r="G181" s="50">
        <v>186.40000000000001</v>
      </c>
      <c r="H181" s="48">
        <v>89.799999999999997</v>
      </c>
      <c r="I181" s="49">
        <v>598.82209999999998</v>
      </c>
      <c r="J181" s="49">
        <v>600.54430000000002</v>
      </c>
      <c r="K181" s="49">
        <v>11.233780016178001</v>
      </c>
      <c r="L181" s="47">
        <v>0.234077303545006</v>
      </c>
    </row>
    <row r="182">
      <c r="A182" s="41" t="s">
        <v>403</v>
      </c>
      <c r="B182" s="49">
        <v>66</v>
      </c>
      <c r="C182" s="49">
        <v>100</v>
      </c>
      <c r="D182" s="46" t="s">
        <v>13</v>
      </c>
      <c r="E182" s="49">
        <v>1</v>
      </c>
      <c r="F182" s="47">
        <v>1651612</v>
      </c>
      <c r="G182" s="50">
        <v>180.30000000000001</v>
      </c>
      <c r="H182" s="48">
        <v>80.799999999999997</v>
      </c>
      <c r="I182" s="49">
        <v>598.68499999999995</v>
      </c>
      <c r="J182" s="49">
        <v>602.21360000000004</v>
      </c>
      <c r="K182" s="49">
        <v>8.0144270702873008</v>
      </c>
      <c r="L182" s="47">
        <v>0.25671881485089998</v>
      </c>
    </row>
    <row r="183">
      <c r="A183" s="41" t="s">
        <v>404</v>
      </c>
      <c r="B183" s="49">
        <v>65</v>
      </c>
      <c r="C183" s="49">
        <v>100</v>
      </c>
      <c r="D183" s="46" t="s">
        <v>13</v>
      </c>
      <c r="E183" s="49">
        <v>1</v>
      </c>
      <c r="F183" s="47">
        <v>1452500</v>
      </c>
      <c r="G183" s="50">
        <v>169.5</v>
      </c>
      <c r="H183" s="48">
        <v>86</v>
      </c>
      <c r="I183" s="49">
        <v>592.28229999999996</v>
      </c>
      <c r="J183" s="49">
        <v>596.86879999999996</v>
      </c>
      <c r="K183" s="49">
        <v>7.0649719332288701</v>
      </c>
      <c r="L183" s="47">
        <v>0.24183497901399101</v>
      </c>
    </row>
    <row r="184">
      <c r="A184" s="41" t="s">
        <v>405</v>
      </c>
      <c r="B184" s="49">
        <v>64</v>
      </c>
      <c r="C184" s="49">
        <v>100</v>
      </c>
      <c r="D184" s="46" t="s">
        <v>13</v>
      </c>
      <c r="E184" s="49">
        <v>1</v>
      </c>
      <c r="F184" s="47">
        <v>1547544</v>
      </c>
      <c r="G184" s="50">
        <v>183.80000000000001</v>
      </c>
      <c r="H184" s="48">
        <v>96</v>
      </c>
      <c r="I184" s="49">
        <v>582.51369999999997</v>
      </c>
      <c r="J184" s="49">
        <v>590.58450000000005</v>
      </c>
      <c r="K184" s="49">
        <v>8.4959381316999405</v>
      </c>
      <c r="L184" s="47">
        <v>0.25028587329644503</v>
      </c>
    </row>
    <row r="185">
      <c r="A185" s="41" t="s">
        <v>406</v>
      </c>
      <c r="B185" s="49">
        <v>65</v>
      </c>
      <c r="C185" s="49">
        <v>100</v>
      </c>
      <c r="D185" s="46" t="s">
        <v>13</v>
      </c>
      <c r="E185" s="49">
        <v>1</v>
      </c>
      <c r="F185" s="47">
        <v>1381711</v>
      </c>
      <c r="G185" s="50">
        <v>181</v>
      </c>
      <c r="H185" s="48">
        <v>89.200000000000003</v>
      </c>
      <c r="I185" s="49">
        <v>570.92939999999999</v>
      </c>
      <c r="J185" s="49">
        <v>574.31880000000001</v>
      </c>
      <c r="K185" s="49">
        <v>28.1595192059007</v>
      </c>
      <c r="L185" s="47">
        <v>0.440614916359159</v>
      </c>
    </row>
    <row r="186">
      <c r="A186" s="41" t="s">
        <v>410</v>
      </c>
      <c r="B186" s="49">
        <v>64</v>
      </c>
      <c r="C186" s="49">
        <v>80</v>
      </c>
      <c r="D186" s="46" t="s">
        <v>13</v>
      </c>
      <c r="E186" s="49">
        <v>1</v>
      </c>
      <c r="F186" s="47">
        <v>1592092</v>
      </c>
      <c r="G186" s="50">
        <v>180.90000000000001</v>
      </c>
      <c r="H186" s="50">
        <v>95.400000000000006</v>
      </c>
      <c r="I186" s="49">
        <v>606.60320000000002</v>
      </c>
      <c r="J186" s="49">
        <v>609.77809999999999</v>
      </c>
      <c r="K186" s="49">
        <v>6.0003687988710999</v>
      </c>
      <c r="L186" s="47">
        <v>0.23455078515854999</v>
      </c>
    </row>
    <row r="187">
      <c r="A187" s="41" t="s">
        <v>413</v>
      </c>
      <c r="B187" s="49">
        <v>67</v>
      </c>
      <c r="C187" s="49">
        <v>100</v>
      </c>
      <c r="D187" s="46" t="s">
        <v>13</v>
      </c>
      <c r="E187" s="49">
        <v>1</v>
      </c>
      <c r="F187" s="47">
        <v>1523636</v>
      </c>
      <c r="G187" s="50">
        <v>173.40000000000001</v>
      </c>
      <c r="H187" s="50">
        <v>72.599999999999994</v>
      </c>
      <c r="I187" s="49">
        <v>592.80510000000004</v>
      </c>
      <c r="J187" s="49">
        <v>597.52589999999998</v>
      </c>
      <c r="K187" s="49">
        <v>9.7176825055205001</v>
      </c>
      <c r="L187" s="47">
        <v>0.23787976264218999</v>
      </c>
    </row>
    <row r="188">
      <c r="A188" s="41" t="s">
        <v>416</v>
      </c>
      <c r="B188" s="49">
        <v>67</v>
      </c>
      <c r="C188" s="49">
        <v>90</v>
      </c>
      <c r="D188" s="46" t="s">
        <v>13</v>
      </c>
      <c r="E188" s="49">
        <v>1</v>
      </c>
      <c r="F188" s="47">
        <v>1552386</v>
      </c>
      <c r="G188" s="50">
        <v>176</v>
      </c>
      <c r="H188" s="50">
        <v>82</v>
      </c>
      <c r="I188" s="49">
        <v>592.46500000000003</v>
      </c>
      <c r="J188" s="49">
        <v>594.8732</v>
      </c>
      <c r="K188" s="49">
        <v>20.6385902033219</v>
      </c>
      <c r="L188" s="47">
        <v>0.23997571965574899</v>
      </c>
    </row>
    <row r="189">
      <c r="A189" s="41" t="s">
        <v>417</v>
      </c>
      <c r="B189" s="49">
        <v>68</v>
      </c>
      <c r="C189" s="49">
        <v>100</v>
      </c>
      <c r="D189" s="46" t="s">
        <v>13</v>
      </c>
      <c r="E189" s="49">
        <v>1</v>
      </c>
      <c r="F189" s="47">
        <v>1552926</v>
      </c>
      <c r="G189" s="50">
        <v>166.59999999999999</v>
      </c>
      <c r="H189" s="50">
        <v>86.400000000000006</v>
      </c>
      <c r="I189" s="49">
        <v>580.64089999999999</v>
      </c>
      <c r="J189" s="49">
        <v>582.87599999999998</v>
      </c>
      <c r="K189" s="49">
        <v>7.96015845411043</v>
      </c>
      <c r="L189" s="47">
        <v>0.22348987492898501</v>
      </c>
    </row>
    <row r="190">
      <c r="A190" s="41" t="s">
        <v>419</v>
      </c>
      <c r="B190" s="49">
        <v>68</v>
      </c>
      <c r="C190" s="49">
        <v>100</v>
      </c>
      <c r="D190" s="46" t="s">
        <v>13</v>
      </c>
      <c r="E190" s="49">
        <v>1</v>
      </c>
      <c r="F190" s="47">
        <v>1594784</v>
      </c>
      <c r="G190" s="50">
        <v>182.80000000000001</v>
      </c>
      <c r="H190" s="50">
        <v>85.799999999999997</v>
      </c>
      <c r="I190" s="49">
        <v>574.41330000000005</v>
      </c>
      <c r="J190" s="49">
        <v>576.84810000000004</v>
      </c>
      <c r="K190" s="49">
        <v>11.499832319984</v>
      </c>
      <c r="L190" s="47">
        <v>0.21323787046301201</v>
      </c>
    </row>
    <row r="191">
      <c r="A191" s="41" t="s">
        <v>421</v>
      </c>
      <c r="B191" s="49">
        <v>77</v>
      </c>
      <c r="C191" s="49">
        <v>100</v>
      </c>
      <c r="D191" s="46" t="s">
        <v>13</v>
      </c>
      <c r="E191" s="49">
        <v>1</v>
      </c>
      <c r="F191" s="47">
        <v>1559528</v>
      </c>
      <c r="G191" s="50">
        <v>178.69999999999999</v>
      </c>
      <c r="H191" s="50">
        <v>94</v>
      </c>
      <c r="I191" s="49">
        <v>600.14750000000004</v>
      </c>
      <c r="J191" s="49">
        <v>605.6001</v>
      </c>
      <c r="K191" s="49">
        <v>9.3614250601913191</v>
      </c>
      <c r="L191" s="47">
        <v>0.233887120671811</v>
      </c>
    </row>
    <row r="192">
      <c r="A192" s="41" t="s">
        <v>423</v>
      </c>
      <c r="B192" s="49">
        <v>68</v>
      </c>
      <c r="C192" s="49">
        <v>10</v>
      </c>
      <c r="D192" s="46" t="s">
        <v>13</v>
      </c>
      <c r="E192" s="49">
        <v>1</v>
      </c>
      <c r="F192" s="47">
        <v>1400171</v>
      </c>
      <c r="G192" s="50">
        <v>167</v>
      </c>
      <c r="H192" s="50">
        <v>62.600000000000001</v>
      </c>
      <c r="I192" s="49">
        <v>559.30169999999998</v>
      </c>
      <c r="J192" s="49">
        <v>567.28129999999999</v>
      </c>
      <c r="K192" s="49">
        <v>12.224189549266301</v>
      </c>
      <c r="L192" s="47">
        <v>0.26430667229781901</v>
      </c>
    </row>
    <row r="193">
      <c r="A193" s="41" t="s">
        <v>424</v>
      </c>
      <c r="B193" s="49">
        <v>75</v>
      </c>
      <c r="C193" s="49">
        <v>100</v>
      </c>
      <c r="D193" s="46" t="s">
        <v>13</v>
      </c>
      <c r="E193" s="49">
        <v>1</v>
      </c>
      <c r="F193" s="47">
        <v>1642674</v>
      </c>
      <c r="G193" s="50">
        <v>173.30000000000001</v>
      </c>
      <c r="H193" s="50">
        <v>86.799999999999997</v>
      </c>
      <c r="I193" s="49">
        <v>608.85429999999997</v>
      </c>
      <c r="J193" s="49">
        <v>611.33860000000004</v>
      </c>
      <c r="K193" s="49">
        <v>7.49136390946218</v>
      </c>
      <c r="L193" s="47">
        <v>0.25029496667705797</v>
      </c>
    </row>
    <row r="194">
      <c r="A194" s="41" t="s">
        <v>427</v>
      </c>
      <c r="B194" s="49">
        <v>71</v>
      </c>
      <c r="C194" s="49">
        <v>90</v>
      </c>
      <c r="D194" s="46" t="s">
        <v>13</v>
      </c>
      <c r="E194" s="49">
        <v>1</v>
      </c>
      <c r="F194" s="47">
        <v>1384155</v>
      </c>
      <c r="G194" s="50">
        <v>169.40000000000001</v>
      </c>
      <c r="H194" s="50">
        <v>82</v>
      </c>
      <c r="I194" s="49">
        <v>583.08659999999998</v>
      </c>
      <c r="J194" s="49">
        <v>587.11130000000003</v>
      </c>
      <c r="K194" s="49">
        <v>10.0102891461478</v>
      </c>
      <c r="L194" s="47">
        <v>0.24782169220126499</v>
      </c>
    </row>
    <row r="195">
      <c r="A195" s="41" t="s">
        <v>428</v>
      </c>
      <c r="B195" s="49">
        <v>69</v>
      </c>
      <c r="C195" s="49">
        <v>100</v>
      </c>
      <c r="D195" s="46" t="s">
        <v>13</v>
      </c>
      <c r="E195" s="49">
        <v>1</v>
      </c>
      <c r="F195" s="47">
        <v>1551810</v>
      </c>
      <c r="G195" s="50">
        <v>171.19999999999999</v>
      </c>
      <c r="H195" s="50">
        <v>73.599999999999994</v>
      </c>
      <c r="I195" s="49">
        <v>572.72059999999999</v>
      </c>
      <c r="J195" s="49">
        <v>574.85569999999996</v>
      </c>
      <c r="K195" s="49">
        <v>14.822498096378901</v>
      </c>
      <c r="L195" s="47">
        <v>0.25560752770543799</v>
      </c>
    </row>
    <row r="196">
      <c r="A196" s="41" t="s">
        <v>430</v>
      </c>
      <c r="B196" s="49">
        <v>70</v>
      </c>
      <c r="C196" s="49">
        <v>80</v>
      </c>
      <c r="D196" s="46" t="s">
        <v>13</v>
      </c>
      <c r="E196" s="49">
        <v>1</v>
      </c>
      <c r="F196" s="47">
        <v>1741096</v>
      </c>
      <c r="G196" s="50">
        <v>159.59999999999999</v>
      </c>
      <c r="H196" s="50">
        <v>64.599999999999994</v>
      </c>
      <c r="I196" s="49">
        <v>600.87339999999995</v>
      </c>
      <c r="J196" s="49">
        <v>605.02779999999996</v>
      </c>
      <c r="K196" s="49">
        <v>9.3365948098640192</v>
      </c>
      <c r="L196" s="47">
        <v>0.28251344393621203</v>
      </c>
    </row>
    <row r="197">
      <c r="A197" s="41" t="s">
        <v>435</v>
      </c>
      <c r="B197" s="49">
        <v>70</v>
      </c>
      <c r="C197" s="49">
        <v>100</v>
      </c>
      <c r="D197" s="46" t="s">
        <v>13</v>
      </c>
      <c r="E197" s="49">
        <v>1</v>
      </c>
      <c r="F197" s="47">
        <v>1366693</v>
      </c>
      <c r="G197" s="50">
        <v>169.69999999999999</v>
      </c>
      <c r="H197" s="50">
        <v>96.799999999999997</v>
      </c>
      <c r="I197" s="49">
        <v>568.62130000000002</v>
      </c>
      <c r="J197" s="49">
        <v>573.85850000000005</v>
      </c>
      <c r="K197" s="49">
        <v>8.2236712702850596</v>
      </c>
      <c r="L197" s="47">
        <v>0.25982155505031301</v>
      </c>
    </row>
    <row r="198">
      <c r="A198" s="41" t="s">
        <v>437</v>
      </c>
      <c r="B198" s="49">
        <v>76</v>
      </c>
      <c r="C198" s="49">
        <v>100</v>
      </c>
      <c r="D198" s="46" t="s">
        <v>13</v>
      </c>
      <c r="E198" s="49">
        <v>1</v>
      </c>
      <c r="F198" s="47">
        <v>1552815</v>
      </c>
      <c r="G198" s="50">
        <v>173.5</v>
      </c>
      <c r="H198" s="50">
        <v>96.200000000000003</v>
      </c>
      <c r="I198" s="49">
        <v>589.3433</v>
      </c>
      <c r="J198" s="49">
        <v>591.99069999999995</v>
      </c>
      <c r="K198" s="49">
        <v>16.591549403040599</v>
      </c>
      <c r="L198" s="47">
        <v>0.24422199977706499</v>
      </c>
    </row>
    <row r="199">
      <c r="A199" s="41" t="s">
        <v>444</v>
      </c>
      <c r="B199" s="49">
        <v>71</v>
      </c>
      <c r="C199" s="49">
        <v>100</v>
      </c>
      <c r="D199" s="46" t="s">
        <v>13</v>
      </c>
      <c r="E199" s="49">
        <v>1</v>
      </c>
      <c r="F199" s="47">
        <v>1637905</v>
      </c>
      <c r="G199" s="50">
        <v>172.80000000000001</v>
      </c>
      <c r="H199" s="50">
        <v>69.799999999999997</v>
      </c>
      <c r="I199" s="49">
        <v>590.57299999999998</v>
      </c>
      <c r="J199" s="49">
        <v>594.74590000000001</v>
      </c>
      <c r="K199" s="49">
        <v>12.913599555101699</v>
      </c>
      <c r="L199" s="47">
        <v>0.21965780600165799</v>
      </c>
    </row>
    <row r="200">
      <c r="A200" s="41" t="s">
        <v>449</v>
      </c>
      <c r="B200" s="49">
        <v>69</v>
      </c>
      <c r="C200" s="49">
        <v>100</v>
      </c>
      <c r="D200" s="46" t="s">
        <v>13</v>
      </c>
      <c r="E200" s="49">
        <v>1</v>
      </c>
      <c r="F200" s="47">
        <v>1409180</v>
      </c>
      <c r="G200" s="50">
        <v>178.40000000000001</v>
      </c>
      <c r="H200" s="50">
        <v>72.200000000000003</v>
      </c>
      <c r="I200" s="49">
        <v>579.85640000000001</v>
      </c>
      <c r="J200" s="49">
        <v>583.67359999999996</v>
      </c>
      <c r="K200" s="49">
        <v>14.809290098834699</v>
      </c>
      <c r="L200" s="47">
        <v>0.20636414794490399</v>
      </c>
    </row>
    <row r="201">
      <c r="A201" s="41" t="s">
        <v>454</v>
      </c>
      <c r="B201" s="49">
        <v>73</v>
      </c>
      <c r="C201" s="49">
        <v>100</v>
      </c>
      <c r="D201" s="46" t="s">
        <v>13</v>
      </c>
      <c r="E201" s="49">
        <v>1</v>
      </c>
      <c r="F201" s="47">
        <v>1776087</v>
      </c>
      <c r="G201" s="50">
        <v>173.5</v>
      </c>
      <c r="H201" s="50">
        <v>82.599999999999994</v>
      </c>
      <c r="I201" s="49">
        <v>605.6001</v>
      </c>
      <c r="J201" s="49">
        <v>607.78679999999997</v>
      </c>
      <c r="K201" s="49">
        <v>13.611311665931501</v>
      </c>
      <c r="L201" s="47">
        <v>0.228301545887865</v>
      </c>
    </row>
    <row r="202">
      <c r="A202" s="41" t="s">
        <v>456</v>
      </c>
      <c r="B202" s="49">
        <v>68</v>
      </c>
      <c r="C202" s="49">
        <v>-90</v>
      </c>
      <c r="D202" s="46" t="s">
        <v>13</v>
      </c>
      <c r="E202" s="49">
        <v>1</v>
      </c>
      <c r="F202" s="47">
        <v>1574552</v>
      </c>
      <c r="G202" s="50">
        <v>182.40000000000001</v>
      </c>
      <c r="H202" s="50">
        <v>85.799999999999997</v>
      </c>
      <c r="I202" s="49">
        <v>600.20309999999995</v>
      </c>
      <c r="J202" s="49">
        <v>602.16070000000002</v>
      </c>
      <c r="K202" s="49">
        <v>9.4511400749524501</v>
      </c>
      <c r="L202" s="47">
        <v>0.24477368356955001</v>
      </c>
    </row>
    <row r="203">
      <c r="A203" s="41" t="s">
        <v>457</v>
      </c>
      <c r="B203" s="49">
        <v>75</v>
      </c>
      <c r="C203" s="49">
        <v>100</v>
      </c>
      <c r="D203" s="46" t="s">
        <v>13</v>
      </c>
      <c r="E203" s="49">
        <v>1</v>
      </c>
      <c r="F203" s="47">
        <v>1574820</v>
      </c>
      <c r="G203" s="50">
        <v>165.30000000000001</v>
      </c>
      <c r="H203" s="50">
        <v>67.200000000000003</v>
      </c>
      <c r="I203" s="49">
        <v>587.18190000000004</v>
      </c>
      <c r="J203" s="49">
        <v>588.67100000000005</v>
      </c>
      <c r="K203" s="49">
        <v>15.008742183807</v>
      </c>
      <c r="L203" s="47">
        <v>0.25462268445550201</v>
      </c>
    </row>
    <row r="204">
      <c r="A204" s="41" t="s">
        <v>458</v>
      </c>
      <c r="B204" s="49">
        <v>73</v>
      </c>
      <c r="C204" s="49">
        <v>100</v>
      </c>
      <c r="D204" s="46" t="s">
        <v>13</v>
      </c>
      <c r="E204" s="49">
        <v>1</v>
      </c>
      <c r="F204" s="47">
        <v>1586115</v>
      </c>
      <c r="G204" s="50">
        <v>179.09999999999999</v>
      </c>
      <c r="H204" s="50">
        <v>84.799999999999997</v>
      </c>
      <c r="I204" s="49">
        <v>586.73760000000004</v>
      </c>
      <c r="J204" s="49">
        <v>589.02239999999995</v>
      </c>
      <c r="K204" s="49">
        <v>14.361583175155401</v>
      </c>
      <c r="L204" s="47">
        <v>0.23930983695014699</v>
      </c>
    </row>
    <row r="205">
      <c r="A205" s="41" t="s">
        <v>460</v>
      </c>
      <c r="B205" s="49">
        <v>76</v>
      </c>
      <c r="C205" s="49">
        <v>100</v>
      </c>
      <c r="D205" s="46" t="s">
        <v>13</v>
      </c>
      <c r="E205" s="49">
        <v>1</v>
      </c>
      <c r="F205" s="47">
        <v>1537926</v>
      </c>
      <c r="G205" s="50">
        <v>165.90000000000001</v>
      </c>
      <c r="H205" s="50">
        <v>72.400000000000006</v>
      </c>
      <c r="I205" s="49">
        <v>593.88720000000001</v>
      </c>
      <c r="J205" s="49">
        <v>597.59820000000002</v>
      </c>
      <c r="K205" s="49">
        <v>13.960508766878901</v>
      </c>
      <c r="L205" s="47">
        <v>0.246619612034601</v>
      </c>
    </row>
    <row r="206">
      <c r="A206" s="41" t="s">
        <v>464</v>
      </c>
      <c r="B206" s="49">
        <v>77</v>
      </c>
      <c r="C206" s="49">
        <v>56</v>
      </c>
      <c r="D206" s="46" t="s">
        <v>13</v>
      </c>
      <c r="E206" s="49">
        <v>1</v>
      </c>
      <c r="F206" s="47">
        <v>1327546</v>
      </c>
      <c r="G206" s="50">
        <v>162.69999999999999</v>
      </c>
      <c r="H206" s="50">
        <v>71.200000000000003</v>
      </c>
      <c r="I206" s="49">
        <v>553.68179999999995</v>
      </c>
      <c r="J206" s="49">
        <v>559.61659999999995</v>
      </c>
      <c r="K206" s="49">
        <v>18.641810790524801</v>
      </c>
      <c r="L206" s="47">
        <v>0.287120589841038</v>
      </c>
    </row>
    <row r="207">
      <c r="A207" s="41" t="s">
        <v>468</v>
      </c>
      <c r="B207" s="49">
        <v>68</v>
      </c>
      <c r="C207" s="49">
        <v>89</v>
      </c>
      <c r="D207" s="46" t="s">
        <v>13</v>
      </c>
      <c r="E207" s="49">
        <v>1</v>
      </c>
      <c r="F207" s="47">
        <v>1470763</v>
      </c>
      <c r="G207" s="50">
        <v>179.69999999999999</v>
      </c>
      <c r="H207" s="50">
        <v>84.799999999999997</v>
      </c>
      <c r="I207" s="49">
        <v>584.10220000000004</v>
      </c>
      <c r="J207" s="49">
        <v>586.00779999999997</v>
      </c>
      <c r="K207" s="49">
        <v>10.6246703038007</v>
      </c>
      <c r="L207" s="47">
        <v>0.21727266050046501</v>
      </c>
    </row>
    <row r="208">
      <c r="A208" s="41" t="s">
        <v>470</v>
      </c>
      <c r="B208" s="49">
        <v>68</v>
      </c>
      <c r="C208" s="49">
        <v>-41</v>
      </c>
      <c r="D208" s="46" t="s">
        <v>13</v>
      </c>
      <c r="E208" s="49">
        <v>1</v>
      </c>
      <c r="F208" s="47">
        <v>1895861</v>
      </c>
      <c r="G208" s="50">
        <v>185.59999999999999</v>
      </c>
      <c r="H208" s="50">
        <v>109.2</v>
      </c>
      <c r="I208" s="49">
        <v>604.2373</v>
      </c>
      <c r="J208" s="49">
        <v>605.57709999999997</v>
      </c>
      <c r="K208" s="49">
        <v>11.6113549551656</v>
      </c>
      <c r="L208" s="47">
        <v>0.26726216537512398</v>
      </c>
    </row>
    <row r="209">
      <c r="A209" s="41" t="s">
        <v>471</v>
      </c>
      <c r="B209" s="49">
        <v>76</v>
      </c>
      <c r="C209" s="49">
        <v>80</v>
      </c>
      <c r="D209" s="46" t="s">
        <v>13</v>
      </c>
      <c r="E209" s="49">
        <v>1</v>
      </c>
      <c r="F209" s="47">
        <v>1508110</v>
      </c>
      <c r="G209" s="50">
        <v>175.90000000000001</v>
      </c>
      <c r="H209" s="50">
        <v>73.200000000000003</v>
      </c>
      <c r="I209" s="49">
        <v>583.92529999999999</v>
      </c>
      <c r="J209" s="49">
        <v>588.06899999999996</v>
      </c>
      <c r="K209" s="49">
        <v>21.842228499637301</v>
      </c>
      <c r="L209" s="47">
        <v>0.25884763097014701</v>
      </c>
    </row>
    <row r="210">
      <c r="A210" s="41" t="s">
        <v>472</v>
      </c>
      <c r="B210" s="49">
        <v>69</v>
      </c>
      <c r="C210" s="49">
        <v>100</v>
      </c>
      <c r="D210" s="46" t="s">
        <v>13</v>
      </c>
      <c r="E210" s="49">
        <v>1</v>
      </c>
      <c r="F210" s="47">
        <v>1510583</v>
      </c>
      <c r="G210" s="50">
        <v>183.5</v>
      </c>
      <c r="H210" s="50">
        <v>80.799999999999997</v>
      </c>
      <c r="I210" s="49">
        <v>565.90970000000004</v>
      </c>
      <c r="J210" s="49">
        <v>567.9615</v>
      </c>
      <c r="K210" s="49">
        <v>16.515977499921899</v>
      </c>
      <c r="L210" s="47">
        <v>0.23793236675948301</v>
      </c>
    </row>
    <row r="211">
      <c r="A211" s="41" t="s">
        <v>473</v>
      </c>
      <c r="B211" s="49">
        <v>78</v>
      </c>
      <c r="C211" s="49">
        <v>100</v>
      </c>
      <c r="D211" s="46" t="s">
        <v>13</v>
      </c>
      <c r="E211" s="49">
        <v>1</v>
      </c>
      <c r="F211" s="47">
        <v>1463170</v>
      </c>
      <c r="G211" s="50">
        <v>167</v>
      </c>
      <c r="H211" s="50">
        <v>80.200000000000003</v>
      </c>
      <c r="I211" s="49">
        <v>580.91880000000003</v>
      </c>
      <c r="J211" s="49">
        <v>583.94870000000003</v>
      </c>
      <c r="K211" s="49">
        <v>8.0198269493638001</v>
      </c>
      <c r="L211" s="47">
        <v>0.26234308612207402</v>
      </c>
    </row>
    <row r="212">
      <c r="A212" s="41" t="s">
        <v>475</v>
      </c>
      <c r="B212" s="49">
        <v>75</v>
      </c>
      <c r="C212" s="49">
        <v>90</v>
      </c>
      <c r="D212" s="46" t="s">
        <v>13</v>
      </c>
      <c r="E212" s="49">
        <v>1</v>
      </c>
      <c r="F212" s="47">
        <v>1441062</v>
      </c>
      <c r="G212" s="50">
        <v>172.40000000000001</v>
      </c>
      <c r="H212" s="50">
        <v>80.400000000000006</v>
      </c>
      <c r="I212" s="49">
        <v>585.47090000000003</v>
      </c>
      <c r="J212" s="49">
        <v>586.99120000000005</v>
      </c>
      <c r="K212" s="49">
        <v>8.9087600991667308</v>
      </c>
      <c r="L212" s="47">
        <v>0.23954847297808601</v>
      </c>
    </row>
    <row r="213">
      <c r="A213" s="41" t="s">
        <v>477</v>
      </c>
      <c r="B213" s="49">
        <v>75</v>
      </c>
      <c r="C213" s="49">
        <v>90</v>
      </c>
      <c r="D213" s="46" t="s">
        <v>13</v>
      </c>
      <c r="E213" s="49">
        <v>1</v>
      </c>
      <c r="F213" s="47">
        <v>1684241</v>
      </c>
      <c r="G213" s="50">
        <v>190.59999999999999</v>
      </c>
      <c r="H213" s="50">
        <v>95</v>
      </c>
      <c r="I213" s="49">
        <v>599.57839999999999</v>
      </c>
      <c r="J213" s="49">
        <v>605.1558</v>
      </c>
      <c r="K213" s="49">
        <v>9.5890822002770495</v>
      </c>
      <c r="L213" s="47">
        <v>0.23025085637029899</v>
      </c>
    </row>
    <row r="214">
      <c r="A214" s="41" t="s">
        <v>478</v>
      </c>
      <c r="B214" s="49">
        <v>69</v>
      </c>
      <c r="C214" s="49">
        <v>100</v>
      </c>
      <c r="D214" s="46" t="s">
        <v>13</v>
      </c>
      <c r="E214" s="49">
        <v>1</v>
      </c>
      <c r="F214" s="47">
        <v>1416808</v>
      </c>
      <c r="G214" s="50">
        <v>171</v>
      </c>
      <c r="H214" s="50">
        <v>70</v>
      </c>
      <c r="I214" s="49">
        <v>562.05820000000006</v>
      </c>
      <c r="J214" s="49">
        <v>564.31460000000004</v>
      </c>
      <c r="K214" s="49">
        <v>17.343098748949899</v>
      </c>
      <c r="L214" s="47">
        <v>0.26887370413807499</v>
      </c>
    </row>
    <row r="215">
      <c r="A215" s="41" t="s">
        <v>481</v>
      </c>
      <c r="B215" s="49">
        <v>71</v>
      </c>
      <c r="C215" s="49">
        <v>90</v>
      </c>
      <c r="D215" s="46" t="s">
        <v>13</v>
      </c>
      <c r="E215" s="49">
        <v>1</v>
      </c>
      <c r="F215" s="47">
        <v>1431410</v>
      </c>
      <c r="G215" s="50">
        <v>169</v>
      </c>
      <c r="H215" s="50">
        <v>65.400000000000006</v>
      </c>
      <c r="I215" s="49">
        <v>564.2604</v>
      </c>
      <c r="J215" s="49">
        <v>567.178</v>
      </c>
      <c r="K215" s="49">
        <v>10.903579609870301</v>
      </c>
      <c r="L215" s="47">
        <v>0.24356137736524699</v>
      </c>
    </row>
    <row r="216">
      <c r="A216" s="41" t="s">
        <v>484</v>
      </c>
      <c r="B216" s="49">
        <v>78</v>
      </c>
      <c r="C216" s="49">
        <v>90</v>
      </c>
      <c r="D216" s="46" t="s">
        <v>13</v>
      </c>
      <c r="E216" s="49">
        <v>1</v>
      </c>
      <c r="F216" s="47">
        <v>1561323</v>
      </c>
      <c r="G216" s="50">
        <v>170.5</v>
      </c>
      <c r="H216" s="50">
        <v>73.400000000000006</v>
      </c>
      <c r="I216" s="49">
        <v>587.0498</v>
      </c>
      <c r="J216" s="49">
        <v>591.95060000000001</v>
      </c>
      <c r="K216" s="49">
        <v>12.252688582715001</v>
      </c>
      <c r="L216" s="47">
        <v>0.243611355436605</v>
      </c>
    </row>
    <row r="217">
      <c r="A217" s="41" t="s">
        <v>488</v>
      </c>
      <c r="B217" s="49">
        <v>72</v>
      </c>
      <c r="C217" s="49">
        <v>88</v>
      </c>
      <c r="D217" s="46" t="s">
        <v>13</v>
      </c>
      <c r="E217" s="49">
        <v>1</v>
      </c>
      <c r="F217" s="47">
        <v>1642196</v>
      </c>
      <c r="G217" s="50">
        <v>179.69999999999999</v>
      </c>
      <c r="H217" s="50">
        <v>99.200000000000003</v>
      </c>
      <c r="I217" s="49">
        <v>603.7423</v>
      </c>
      <c r="J217" s="49">
        <v>607.16039999999998</v>
      </c>
      <c r="K217" s="49">
        <v>12.029174887539201</v>
      </c>
      <c r="L217" s="47">
        <v>0.24520214572327101</v>
      </c>
    </row>
    <row r="218">
      <c r="A218" s="41" t="s">
        <v>489</v>
      </c>
      <c r="B218" s="49">
        <v>74</v>
      </c>
      <c r="C218" s="49">
        <v>88</v>
      </c>
      <c r="D218" s="46" t="s">
        <v>13</v>
      </c>
      <c r="E218" s="49">
        <v>1</v>
      </c>
      <c r="F218" s="47">
        <v>1509293</v>
      </c>
      <c r="G218" s="50">
        <v>183.80000000000001</v>
      </c>
      <c r="H218" s="50">
        <v>89</v>
      </c>
      <c r="I218" s="49">
        <v>587.81560000000002</v>
      </c>
      <c r="J218" s="49">
        <v>591.846</v>
      </c>
      <c r="K218" s="49">
        <v>9.2478542098712708</v>
      </c>
      <c r="L218" s="47">
        <v>0.226042828103139</v>
      </c>
    </row>
    <row r="219">
      <c r="A219" s="41" t="s">
        <v>492</v>
      </c>
      <c r="B219" s="49">
        <v>76</v>
      </c>
      <c r="C219" s="49">
        <v>100</v>
      </c>
      <c r="D219" s="46" t="s">
        <v>13</v>
      </c>
      <c r="E219" s="49">
        <v>1</v>
      </c>
      <c r="F219" s="47">
        <v>1585856</v>
      </c>
      <c r="G219" s="50">
        <v>173.40000000000001</v>
      </c>
      <c r="H219" s="50">
        <v>80.599999999999994</v>
      </c>
      <c r="I219" s="49">
        <v>588.32209999999998</v>
      </c>
      <c r="J219" s="49">
        <v>597.19410000000005</v>
      </c>
      <c r="K219" s="49">
        <v>16.439549279933502</v>
      </c>
      <c r="L219" s="47">
        <v>0.23301788369873799</v>
      </c>
    </row>
    <row r="220">
      <c r="A220" s="41" t="s">
        <v>493</v>
      </c>
      <c r="B220" s="49">
        <v>71</v>
      </c>
      <c r="C220" s="49">
        <v>100</v>
      </c>
      <c r="D220" s="46" t="s">
        <v>13</v>
      </c>
      <c r="E220" s="49">
        <v>1</v>
      </c>
      <c r="F220" s="47">
        <v>1505919</v>
      </c>
      <c r="G220" s="50">
        <v>165</v>
      </c>
      <c r="H220" s="50">
        <v>66.799999999999997</v>
      </c>
      <c r="I220" s="49">
        <v>583.12419999999997</v>
      </c>
      <c r="J220" s="49">
        <v>587.11720000000003</v>
      </c>
      <c r="K220" s="49">
        <v>13.9481335161607</v>
      </c>
      <c r="L220" s="47">
        <v>0.24950656938038199</v>
      </c>
    </row>
    <row r="221">
      <c r="A221" s="52" t="s">
        <v>497</v>
      </c>
      <c r="B221" s="49">
        <v>69</v>
      </c>
      <c r="C221" s="49">
        <v>100</v>
      </c>
      <c r="D221" s="46" t="s">
        <v>13</v>
      </c>
      <c r="E221" s="49">
        <v>1</v>
      </c>
      <c r="F221" s="47">
        <v>1379855</v>
      </c>
      <c r="G221" s="50">
        <v>174.19999999999999</v>
      </c>
      <c r="H221" s="50">
        <v>79.200000000000003</v>
      </c>
      <c r="I221" s="53">
        <v>579.43489999999997</v>
      </c>
      <c r="J221" s="53">
        <v>581.97640000000001</v>
      </c>
      <c r="K221" s="49">
        <v>9.9807318881277904</v>
      </c>
      <c r="L221" s="47">
        <v>0.25859528804252602</v>
      </c>
    </row>
    <row r="222">
      <c r="A222" s="52" t="s">
        <v>498</v>
      </c>
      <c r="B222" s="49">
        <v>71</v>
      </c>
      <c r="C222" s="49">
        <v>100</v>
      </c>
      <c r="D222" s="46" t="s">
        <v>13</v>
      </c>
      <c r="E222" s="49">
        <v>1</v>
      </c>
      <c r="F222" s="47">
        <v>1506884</v>
      </c>
      <c r="G222" s="50">
        <v>192.19999999999999</v>
      </c>
      <c r="H222" s="50">
        <v>102.8</v>
      </c>
      <c r="I222" s="53">
        <v>598.69569999999999</v>
      </c>
      <c r="J222" s="53">
        <v>601.11869999999999</v>
      </c>
      <c r="K222" s="49">
        <v>16.633213046912299</v>
      </c>
      <c r="L222" s="47">
        <v>0.22671711112931101</v>
      </c>
    </row>
    <row r="223">
      <c r="A223" s="52" t="s">
        <v>499</v>
      </c>
      <c r="B223" s="49">
        <v>70</v>
      </c>
      <c r="C223" s="49">
        <v>100</v>
      </c>
      <c r="D223" s="46" t="s">
        <v>13</v>
      </c>
      <c r="E223" s="49">
        <v>1</v>
      </c>
      <c r="F223" s="47">
        <v>1767041</v>
      </c>
      <c r="G223" s="50">
        <v>181.59999999999999</v>
      </c>
      <c r="H223" s="50">
        <v>75.599999999999994</v>
      </c>
      <c r="I223" s="53">
        <v>616.32529999999997</v>
      </c>
      <c r="J223" s="53">
        <v>619.86419999999998</v>
      </c>
      <c r="K223" s="49">
        <v>18.250542938126799</v>
      </c>
      <c r="L223" s="47">
        <v>0.231217599247836</v>
      </c>
    </row>
    <row r="224">
      <c r="A224" s="52" t="s">
        <v>500</v>
      </c>
      <c r="B224" s="49">
        <v>78</v>
      </c>
      <c r="C224" s="49">
        <v>76</v>
      </c>
      <c r="D224" s="46" t="s">
        <v>13</v>
      </c>
      <c r="E224" s="49">
        <v>1</v>
      </c>
      <c r="F224" s="47">
        <v>1247211</v>
      </c>
      <c r="G224" s="50">
        <v>169.59999999999999</v>
      </c>
      <c r="H224" s="50">
        <v>77.400000000000006</v>
      </c>
      <c r="I224" s="55">
        <v>591.75369999999998</v>
      </c>
      <c r="J224" s="53">
        <v>593.3279</v>
      </c>
      <c r="K224" s="49">
        <v>8.0566836556407004</v>
      </c>
      <c r="L224" s="47">
        <v>0.25644189435126302</v>
      </c>
    </row>
    <row r="225">
      <c r="A225" s="52" t="s">
        <v>501</v>
      </c>
      <c r="B225" s="49">
        <v>78</v>
      </c>
      <c r="C225" s="49">
        <v>100</v>
      </c>
      <c r="D225" s="46" t="s">
        <v>13</v>
      </c>
      <c r="E225" s="49">
        <v>1</v>
      </c>
      <c r="F225" s="47">
        <v>1872018</v>
      </c>
      <c r="G225" s="50">
        <v>181.69999999999999</v>
      </c>
      <c r="H225" s="50">
        <v>87.200000000000003</v>
      </c>
      <c r="I225" s="53">
        <v>604.98580000000004</v>
      </c>
      <c r="J225" s="53">
        <v>608.81359999999995</v>
      </c>
      <c r="K225" s="49">
        <v>8.6736619368157495</v>
      </c>
      <c r="L225" s="47">
        <v>0.230246844639165</v>
      </c>
    </row>
    <row r="226">
      <c r="A226" s="52" t="s">
        <v>503</v>
      </c>
      <c r="B226" s="49">
        <v>71</v>
      </c>
      <c r="C226" s="49">
        <v>100</v>
      </c>
      <c r="D226" s="46" t="s">
        <v>13</v>
      </c>
      <c r="E226" s="49">
        <v>1</v>
      </c>
      <c r="F226" s="47">
        <v>1650485</v>
      </c>
      <c r="G226" s="50">
        <v>184</v>
      </c>
      <c r="H226" s="50">
        <v>79.200000000000003</v>
      </c>
      <c r="I226" s="53">
        <v>622.05439999999999</v>
      </c>
      <c r="J226" s="53">
        <v>625.81089999999995</v>
      </c>
      <c r="K226" s="49">
        <v>8.7145908592530805</v>
      </c>
      <c r="L226" s="47">
        <v>0.25095544251677099</v>
      </c>
    </row>
    <row r="227">
      <c r="A227" s="52" t="s">
        <v>504</v>
      </c>
      <c r="B227" s="49">
        <v>76</v>
      </c>
      <c r="C227" s="49">
        <v>100</v>
      </c>
      <c r="D227" s="46" t="s">
        <v>13</v>
      </c>
      <c r="E227" s="49">
        <v>1</v>
      </c>
      <c r="F227" s="47">
        <v>1731077</v>
      </c>
      <c r="G227" s="50">
        <v>163.5</v>
      </c>
      <c r="H227" s="50">
        <v>66.599999999999994</v>
      </c>
      <c r="I227" s="53">
        <v>603.66399999999999</v>
      </c>
      <c r="J227" s="53">
        <v>608.59699999999998</v>
      </c>
      <c r="K227" s="49">
        <v>11.4754963055776</v>
      </c>
      <c r="L227" s="47">
        <v>0.22778090072358101</v>
      </c>
    </row>
    <row r="228">
      <c r="A228" s="52" t="s">
        <v>505</v>
      </c>
      <c r="B228" s="49">
        <v>75</v>
      </c>
      <c r="C228" s="49">
        <v>100</v>
      </c>
      <c r="D228" s="46" t="s">
        <v>13</v>
      </c>
      <c r="E228" s="49">
        <v>1</v>
      </c>
      <c r="F228" s="47">
        <v>1741031</v>
      </c>
      <c r="G228" s="50">
        <v>186</v>
      </c>
      <c r="H228" s="50">
        <v>95.799999999999997</v>
      </c>
      <c r="I228" s="53">
        <v>599.64409999999998</v>
      </c>
      <c r="J228" s="53">
        <v>602.41769999999997</v>
      </c>
      <c r="K228" s="49">
        <v>14.4989313878416</v>
      </c>
      <c r="L228" s="47">
        <v>0.23741176268719899</v>
      </c>
    </row>
    <row r="229">
      <c r="A229" s="52" t="s">
        <v>506</v>
      </c>
      <c r="B229" s="49">
        <v>69</v>
      </c>
      <c r="C229" s="49">
        <v>100</v>
      </c>
      <c r="D229" s="46" t="s">
        <v>13</v>
      </c>
      <c r="E229" s="49">
        <v>1</v>
      </c>
      <c r="F229" s="47">
        <v>1296196</v>
      </c>
      <c r="G229" s="50">
        <v>171</v>
      </c>
      <c r="H229" s="50">
        <v>129.40000000000001</v>
      </c>
      <c r="I229" s="53">
        <v>594.95180000000005</v>
      </c>
      <c r="J229" s="53">
        <v>600.62919999999997</v>
      </c>
      <c r="K229" s="49">
        <v>8.5506320320090605</v>
      </c>
      <c r="L229" s="47">
        <v>0.40630296242908698</v>
      </c>
    </row>
    <row r="230">
      <c r="A230" s="52" t="s">
        <v>510</v>
      </c>
      <c r="B230" s="49">
        <v>79</v>
      </c>
      <c r="C230" s="49">
        <v>100</v>
      </c>
      <c r="D230" s="46" t="s">
        <v>13</v>
      </c>
      <c r="E230" s="49">
        <v>1</v>
      </c>
      <c r="F230" s="47">
        <v>1318459</v>
      </c>
      <c r="G230" s="50">
        <v>186.40000000000001</v>
      </c>
      <c r="H230" s="50">
        <v>92.400000000000006</v>
      </c>
      <c r="I230" s="53">
        <v>582.95809999999994</v>
      </c>
      <c r="J230" s="53">
        <v>588.52319999999997</v>
      </c>
      <c r="K230" s="49">
        <v>22.4077466793692</v>
      </c>
      <c r="L230" s="47">
        <v>0.417147942415796</v>
      </c>
    </row>
    <row r="231">
      <c r="A231" s="52" t="s">
        <v>512</v>
      </c>
      <c r="B231" s="49">
        <v>73</v>
      </c>
      <c r="C231" s="49">
        <v>100</v>
      </c>
      <c r="D231" s="46" t="s">
        <v>13</v>
      </c>
      <c r="E231" s="49">
        <v>1</v>
      </c>
      <c r="F231" s="47">
        <v>1605120</v>
      </c>
      <c r="G231" s="50">
        <v>170.19999999999999</v>
      </c>
      <c r="H231" s="50">
        <v>69</v>
      </c>
      <c r="I231" s="53">
        <v>575.68550000000005</v>
      </c>
      <c r="J231" s="53">
        <v>584.4076</v>
      </c>
      <c r="K231" s="49">
        <v>10.812517440036901</v>
      </c>
      <c r="L231" s="47">
        <v>0.252220401996536</v>
      </c>
    </row>
    <row r="232">
      <c r="A232" s="52" t="s">
        <v>513</v>
      </c>
      <c r="B232" s="49">
        <v>85</v>
      </c>
      <c r="C232" s="49">
        <v>100</v>
      </c>
      <c r="D232" s="46" t="s">
        <v>13</v>
      </c>
      <c r="E232" s="49">
        <v>1</v>
      </c>
      <c r="F232" s="47">
        <v>1971273</v>
      </c>
      <c r="G232" s="50">
        <v>182.80000000000001</v>
      </c>
      <c r="H232" s="50">
        <v>86.599999999999994</v>
      </c>
      <c r="I232" s="53">
        <v>628.80989999999997</v>
      </c>
      <c r="J232" s="53">
        <v>635.25609999999995</v>
      </c>
      <c r="K232" s="49">
        <v>19.311680853915298</v>
      </c>
      <c r="L232" s="47">
        <v>0.23497236530401799</v>
      </c>
    </row>
    <row r="233">
      <c r="A233" s="52" t="s">
        <v>514</v>
      </c>
      <c r="B233" s="49">
        <v>81</v>
      </c>
      <c r="C233" s="49">
        <v>100</v>
      </c>
      <c r="D233" s="46" t="s">
        <v>13</v>
      </c>
      <c r="E233" s="49">
        <v>1</v>
      </c>
      <c r="F233" s="47">
        <v>1586123</v>
      </c>
      <c r="G233" s="50">
        <v>177.80000000000001</v>
      </c>
      <c r="H233" s="50">
        <v>92.400000000000006</v>
      </c>
      <c r="I233" s="53">
        <v>603.60069999999996</v>
      </c>
      <c r="J233" s="53">
        <v>612.01099999999997</v>
      </c>
      <c r="K233" s="49">
        <v>10.159553079498499</v>
      </c>
      <c r="L233" s="47">
        <v>0.24143461746011599</v>
      </c>
    </row>
    <row r="234">
      <c r="A234" s="52" t="s">
        <v>515</v>
      </c>
      <c r="B234" s="49">
        <v>85</v>
      </c>
      <c r="C234" s="49">
        <v>100</v>
      </c>
      <c r="D234" s="46" t="s">
        <v>13</v>
      </c>
      <c r="E234" s="49">
        <v>1</v>
      </c>
      <c r="F234" s="47">
        <v>1522642</v>
      </c>
      <c r="G234" s="50">
        <v>167.09999999999999</v>
      </c>
      <c r="H234" s="50">
        <v>70</v>
      </c>
      <c r="I234" s="53">
        <v>582.13319999999999</v>
      </c>
      <c r="J234" s="53">
        <v>584.54639999999995</v>
      </c>
      <c r="K234" s="49">
        <v>8.2236712702850596</v>
      </c>
      <c r="L234" s="47">
        <v>0.25982155505031301</v>
      </c>
    </row>
    <row r="235">
      <c r="A235" s="52" t="s">
        <v>517</v>
      </c>
      <c r="B235" s="49">
        <v>80</v>
      </c>
      <c r="C235" s="49">
        <v>25</v>
      </c>
      <c r="D235" s="46" t="s">
        <v>13</v>
      </c>
      <c r="E235" s="49">
        <v>1</v>
      </c>
      <c r="F235" s="47">
        <v>1504951</v>
      </c>
      <c r="G235" s="50">
        <v>171.40000000000001</v>
      </c>
      <c r="H235" s="50">
        <v>92.599999999999994</v>
      </c>
      <c r="I235" s="53">
        <v>596.23069999999996</v>
      </c>
      <c r="J235" s="53">
        <v>597.97000000000003</v>
      </c>
      <c r="K235" s="49">
        <v>11.676472965800199</v>
      </c>
      <c r="L235" s="47">
        <v>0.23911478368504499</v>
      </c>
    </row>
    <row r="236">
      <c r="A236" s="52" t="s">
        <v>519</v>
      </c>
      <c r="B236" s="49">
        <v>83</v>
      </c>
      <c r="C236" s="49">
        <v>100</v>
      </c>
      <c r="D236" s="46" t="s">
        <v>13</v>
      </c>
      <c r="E236" s="49">
        <v>1</v>
      </c>
      <c r="F236" s="47">
        <v>1554438</v>
      </c>
      <c r="G236" s="50">
        <v>180.5</v>
      </c>
      <c r="H236" s="50">
        <v>73.200000000000003</v>
      </c>
      <c r="I236" s="53">
        <v>597.62490000000003</v>
      </c>
      <c r="J236" s="53">
        <v>600.9248</v>
      </c>
      <c r="K236" s="49">
        <v>12.3011806715372</v>
      </c>
      <c r="L236" s="47">
        <v>0.24460947207710401</v>
      </c>
    </row>
    <row r="237">
      <c r="A237" s="52" t="s">
        <v>521</v>
      </c>
      <c r="B237" s="49">
        <v>84</v>
      </c>
      <c r="C237" s="49">
        <v>100</v>
      </c>
      <c r="D237" s="46" t="s">
        <v>13</v>
      </c>
      <c r="E237" s="49">
        <v>1</v>
      </c>
      <c r="F237" s="47">
        <v>1594049</v>
      </c>
      <c r="G237" s="50">
        <v>170.90000000000001</v>
      </c>
      <c r="H237" s="50">
        <v>72.200000000000003</v>
      </c>
      <c r="I237" s="53">
        <v>575.48950000000002</v>
      </c>
      <c r="J237" s="53">
        <v>579.14160000000004</v>
      </c>
      <c r="K237" s="49">
        <v>18.535359042949999</v>
      </c>
      <c r="L237" s="47">
        <v>0.240768118539059</v>
      </c>
    </row>
    <row r="238">
      <c r="A238" s="52" t="s">
        <v>522</v>
      </c>
      <c r="B238" s="49">
        <v>79</v>
      </c>
      <c r="C238" s="49">
        <v>89</v>
      </c>
      <c r="D238" s="46" t="s">
        <v>13</v>
      </c>
      <c r="E238" s="49">
        <v>1</v>
      </c>
      <c r="F238" s="47">
        <v>1579562</v>
      </c>
      <c r="G238" s="50">
        <v>174.69999999999999</v>
      </c>
      <c r="H238" s="50">
        <v>82</v>
      </c>
      <c r="I238" s="53">
        <v>591.59860000000003</v>
      </c>
      <c r="J238" s="53">
        <v>597.39210000000003</v>
      </c>
      <c r="K238" s="49">
        <v>16.068617902639001</v>
      </c>
      <c r="L238" s="47">
        <v>0.23770459605949801</v>
      </c>
    </row>
    <row r="239">
      <c r="A239" s="52" t="s">
        <v>523</v>
      </c>
      <c r="B239" s="49">
        <v>79</v>
      </c>
      <c r="C239" s="49">
        <v>80</v>
      </c>
      <c r="D239" s="46" t="s">
        <v>13</v>
      </c>
      <c r="E239" s="49">
        <v>1</v>
      </c>
      <c r="F239" s="47">
        <v>1519227</v>
      </c>
      <c r="G239" s="50">
        <v>182.69999999999999</v>
      </c>
      <c r="H239" s="50">
        <v>75.599999999999994</v>
      </c>
      <c r="I239" s="53">
        <v>585.01120000000003</v>
      </c>
      <c r="J239" s="53">
        <v>585.84960000000001</v>
      </c>
      <c r="K239" s="49">
        <v>11.5077210954426</v>
      </c>
      <c r="L239" s="47">
        <v>0.25905394380811497</v>
      </c>
    </row>
    <row r="240">
      <c r="A240" s="52" t="s">
        <v>524</v>
      </c>
      <c r="B240" s="49">
        <v>80</v>
      </c>
      <c r="C240" s="49">
        <v>100</v>
      </c>
      <c r="D240" s="46" t="s">
        <v>13</v>
      </c>
      <c r="E240" s="49">
        <v>1</v>
      </c>
      <c r="F240" s="47">
        <v>1374144</v>
      </c>
      <c r="G240" s="50">
        <v>165.40000000000001</v>
      </c>
      <c r="H240" s="50">
        <v>77.400000000000006</v>
      </c>
      <c r="I240" s="53">
        <v>590.81809999999996</v>
      </c>
      <c r="J240" s="53">
        <v>595.1884</v>
      </c>
      <c r="K240" s="49">
        <v>7.3715725692801897</v>
      </c>
      <c r="L240" s="47">
        <v>0.25730839544995798</v>
      </c>
    </row>
    <row r="241">
      <c r="A241" s="52" t="s">
        <v>526</v>
      </c>
      <c r="B241" s="49">
        <v>80</v>
      </c>
      <c r="C241" s="49">
        <v>100</v>
      </c>
      <c r="D241" s="46" t="s">
        <v>13</v>
      </c>
      <c r="E241" s="49">
        <v>1</v>
      </c>
      <c r="F241" s="47">
        <v>1319934</v>
      </c>
      <c r="G241" s="50">
        <v>166.90000000000001</v>
      </c>
      <c r="H241" s="50">
        <v>84</v>
      </c>
      <c r="I241" s="53">
        <v>563.53809999999999</v>
      </c>
      <c r="J241" s="53">
        <v>565.74779999999998</v>
      </c>
      <c r="K241" s="49">
        <v>7.9877590002733703</v>
      </c>
      <c r="L241" s="47">
        <v>0.250974790892524</v>
      </c>
    </row>
    <row r="242">
      <c r="A242" s="52" t="s">
        <v>527</v>
      </c>
      <c r="B242" s="49">
        <v>80</v>
      </c>
      <c r="C242" s="49">
        <v>90</v>
      </c>
      <c r="D242" s="46" t="s">
        <v>13</v>
      </c>
      <c r="E242" s="49">
        <v>1</v>
      </c>
      <c r="F242" s="47">
        <v>1413148</v>
      </c>
      <c r="G242" s="50">
        <v>181.09999999999999</v>
      </c>
      <c r="H242" s="48">
        <v>85.599999999999994</v>
      </c>
      <c r="I242" s="53">
        <v>576.82470000000001</v>
      </c>
      <c r="J242" s="53">
        <v>579.59109999999998</v>
      </c>
      <c r="K242" s="49">
        <v>17.122232317593301</v>
      </c>
      <c r="L242" s="47">
        <v>0.26193160696093298</v>
      </c>
    </row>
    <row r="243">
      <c r="A243" s="52" t="s">
        <v>529</v>
      </c>
      <c r="B243" s="49">
        <v>85</v>
      </c>
      <c r="C243" s="49">
        <v>100</v>
      </c>
      <c r="D243" s="46" t="s">
        <v>13</v>
      </c>
      <c r="E243" s="49">
        <v>1</v>
      </c>
      <c r="F243" s="47">
        <v>1601146</v>
      </c>
      <c r="G243" s="50">
        <v>163.19999999999999</v>
      </c>
      <c r="H243" s="50">
        <v>70.599999999999994</v>
      </c>
      <c r="I243" s="53">
        <v>599.97159999999997</v>
      </c>
      <c r="J243" s="53">
        <v>603.06349999999998</v>
      </c>
      <c r="K243" s="49">
        <v>12.2578515928738</v>
      </c>
      <c r="L243" s="47">
        <v>0.24143247567623299</v>
      </c>
    </row>
    <row r="244">
      <c r="A244" s="52" t="s">
        <v>530</v>
      </c>
      <c r="B244" s="49">
        <v>87</v>
      </c>
      <c r="C244" s="49">
        <v>100</v>
      </c>
      <c r="D244" s="46" t="s">
        <v>13</v>
      </c>
      <c r="E244" s="49">
        <v>1</v>
      </c>
      <c r="F244" s="47">
        <v>1659425</v>
      </c>
      <c r="G244" s="50">
        <v>172.5</v>
      </c>
      <c r="H244" s="50">
        <v>59.799999999999997</v>
      </c>
      <c r="I244" s="53">
        <v>576.70609999999999</v>
      </c>
      <c r="J244" s="53">
        <v>583.26080000000002</v>
      </c>
      <c r="K244" s="49">
        <v>13.492241824844101</v>
      </c>
      <c r="L244" s="47">
        <v>0.24453297919298</v>
      </c>
    </row>
    <row r="245">
      <c r="A245" s="52" t="s">
        <v>532</v>
      </c>
      <c r="B245" s="49">
        <v>82</v>
      </c>
      <c r="C245" s="49">
        <v>100</v>
      </c>
      <c r="D245" s="46" t="s">
        <v>13</v>
      </c>
      <c r="E245" s="49">
        <v>1</v>
      </c>
      <c r="F245" s="47">
        <v>1469687</v>
      </c>
      <c r="G245" s="50">
        <v>164</v>
      </c>
      <c r="H245" s="50">
        <v>54.399999999999999</v>
      </c>
      <c r="I245" s="53">
        <v>576.51729999999998</v>
      </c>
      <c r="J245" s="53">
        <v>580.34799999999996</v>
      </c>
      <c r="K245" s="49">
        <v>11.5687624692019</v>
      </c>
      <c r="L245" s="47">
        <v>0.294828768106634</v>
      </c>
    </row>
    <row r="246">
      <c r="A246" s="52" t="s">
        <v>533</v>
      </c>
      <c r="B246" s="49">
        <v>80</v>
      </c>
      <c r="C246" s="49">
        <v>100</v>
      </c>
      <c r="D246" s="46" t="s">
        <v>13</v>
      </c>
      <c r="E246" s="49">
        <v>1</v>
      </c>
      <c r="F246" s="47">
        <v>1431338</v>
      </c>
      <c r="G246" s="50">
        <v>177.69999999999999</v>
      </c>
      <c r="H246" s="50">
        <v>91.200000000000003</v>
      </c>
      <c r="I246" s="53">
        <v>588.44209999999998</v>
      </c>
      <c r="J246" s="53">
        <v>591.66549999999995</v>
      </c>
      <c r="K246" s="49">
        <v>16.900457407685501</v>
      </c>
      <c r="L246" s="47">
        <v>0.22983186121892199</v>
      </c>
    </row>
    <row r="247">
      <c r="A247" s="52" t="s">
        <v>534</v>
      </c>
      <c r="B247" s="49">
        <v>79</v>
      </c>
      <c r="C247" s="49">
        <v>100</v>
      </c>
      <c r="D247" s="46" t="s">
        <v>13</v>
      </c>
      <c r="E247" s="49">
        <v>1</v>
      </c>
      <c r="F247" s="47">
        <v>1474116</v>
      </c>
      <c r="G247" s="50">
        <v>164.5</v>
      </c>
      <c r="H247" s="50">
        <v>67.200000000000003</v>
      </c>
      <c r="I247" s="53">
        <v>578.38760000000002</v>
      </c>
      <c r="J247" s="53">
        <v>581.78489999999999</v>
      </c>
      <c r="K247" s="49">
        <v>19.944635679809799</v>
      </c>
      <c r="L247" s="47">
        <v>0.252120232898779</v>
      </c>
    </row>
    <row r="248">
      <c r="A248" s="52" t="s">
        <v>535</v>
      </c>
      <c r="B248" s="49">
        <v>78</v>
      </c>
      <c r="C248" s="49">
        <v>100</v>
      </c>
      <c r="D248" s="46" t="s">
        <v>13</v>
      </c>
      <c r="E248" s="49">
        <v>1</v>
      </c>
      <c r="F248" s="47">
        <v>1485247</v>
      </c>
      <c r="G248" s="50">
        <v>174</v>
      </c>
      <c r="H248" s="50">
        <v>71.799999999999997</v>
      </c>
      <c r="I248" s="53">
        <v>572.30340000000001</v>
      </c>
      <c r="J248" s="53">
        <v>575.69749999999999</v>
      </c>
      <c r="K248" s="49">
        <v>16.996248055592702</v>
      </c>
      <c r="L248" s="47">
        <v>0.25101003886814399</v>
      </c>
    </row>
    <row r="249">
      <c r="A249" s="52" t="s">
        <v>536</v>
      </c>
      <c r="B249" s="49">
        <v>78</v>
      </c>
      <c r="C249" s="49">
        <v>100</v>
      </c>
      <c r="D249" s="46" t="s">
        <v>13</v>
      </c>
      <c r="E249" s="49">
        <v>1</v>
      </c>
      <c r="F249" s="47">
        <v>1546944</v>
      </c>
      <c r="G249" s="50">
        <v>165.09999999999999</v>
      </c>
      <c r="H249" s="50">
        <v>81.799999999999997</v>
      </c>
      <c r="I249" s="53">
        <v>596.65229999999997</v>
      </c>
      <c r="J249" s="53">
        <v>601.04100000000005</v>
      </c>
      <c r="K249" s="49">
        <v>14.2767644217135</v>
      </c>
      <c r="L249" s="47">
        <v>0.217197533761013</v>
      </c>
    </row>
    <row r="250">
      <c r="A250" s="52" t="s">
        <v>537</v>
      </c>
      <c r="B250" s="49">
        <v>84</v>
      </c>
      <c r="C250" s="49">
        <v>100</v>
      </c>
      <c r="D250" s="46" t="s">
        <v>13</v>
      </c>
      <c r="E250" s="49">
        <v>1</v>
      </c>
      <c r="F250" s="47">
        <v>1562026</v>
      </c>
      <c r="G250" s="50">
        <v>172.30000000000001</v>
      </c>
      <c r="H250" s="50">
        <v>59</v>
      </c>
      <c r="I250" s="53">
        <v>586.09230000000002</v>
      </c>
      <c r="J250" s="53">
        <v>589.21050000000002</v>
      </c>
      <c r="K250" s="49">
        <v>14.701456612120699</v>
      </c>
      <c r="L250" s="47">
        <v>0.217555251232639</v>
      </c>
    </row>
    <row r="251">
      <c r="A251" s="52" t="s">
        <v>539</v>
      </c>
      <c r="B251" s="49">
        <v>80</v>
      </c>
      <c r="C251" s="49">
        <v>100</v>
      </c>
      <c r="D251" s="46" t="s">
        <v>13</v>
      </c>
      <c r="E251" s="49">
        <v>1</v>
      </c>
      <c r="F251" s="47">
        <v>1409014</v>
      </c>
      <c r="G251" s="50">
        <v>162.40000000000001</v>
      </c>
      <c r="H251" s="50">
        <v>71.400000000000006</v>
      </c>
      <c r="I251" s="53">
        <v>582.6377</v>
      </c>
      <c r="J251" s="53">
        <v>585.1001</v>
      </c>
      <c r="K251" s="49">
        <v>12.7033080751558</v>
      </c>
      <c r="L251" s="47">
        <v>0.24610567965747401</v>
      </c>
    </row>
    <row r="252">
      <c r="A252" s="52" t="s">
        <v>543</v>
      </c>
      <c r="B252" s="49">
        <v>82</v>
      </c>
      <c r="C252" s="49">
        <v>-70</v>
      </c>
      <c r="D252" s="46" t="s">
        <v>13</v>
      </c>
      <c r="E252" s="49">
        <v>1</v>
      </c>
      <c r="F252" s="47">
        <v>1595265</v>
      </c>
      <c r="G252" s="50">
        <v>176.40000000000001</v>
      </c>
      <c r="H252" s="50">
        <v>70.599999999999994</v>
      </c>
      <c r="I252" s="53">
        <v>577.5548</v>
      </c>
      <c r="J252" s="53">
        <v>579.62950000000001</v>
      </c>
      <c r="K252" s="49">
        <v>18.304569861116001</v>
      </c>
      <c r="L252" s="47">
        <v>0.24449615486976101</v>
      </c>
    </row>
    <row r="253">
      <c r="A253" s="52" t="s">
        <v>545</v>
      </c>
      <c r="B253" s="49">
        <v>79</v>
      </c>
      <c r="C253" s="49">
        <v>100</v>
      </c>
      <c r="D253" s="46" t="s">
        <v>13</v>
      </c>
      <c r="E253" s="49">
        <v>1</v>
      </c>
      <c r="F253" s="47">
        <v>1758042</v>
      </c>
      <c r="G253" s="50">
        <v>175.59999999999999</v>
      </c>
      <c r="H253" s="50">
        <v>95.599999999999994</v>
      </c>
      <c r="I253" s="53">
        <v>602.23320000000001</v>
      </c>
      <c r="J253" s="53">
        <v>602.93020000000001</v>
      </c>
      <c r="K253" s="49">
        <v>21.216194332716501</v>
      </c>
      <c r="L253" s="47">
        <v>0.25680095890156202</v>
      </c>
    </row>
    <row r="254">
      <c r="A254" s="52" t="s">
        <v>548</v>
      </c>
      <c r="B254" s="49">
        <v>81</v>
      </c>
      <c r="C254" s="49">
        <v>100</v>
      </c>
      <c r="D254" s="46" t="s">
        <v>13</v>
      </c>
      <c r="E254" s="49">
        <v>1</v>
      </c>
      <c r="F254" s="47">
        <v>1417674</v>
      </c>
      <c r="G254" s="50">
        <v>166.5</v>
      </c>
      <c r="H254" s="48">
        <v>86.599999999999994</v>
      </c>
      <c r="I254" s="53">
        <v>588.81590000000006</v>
      </c>
      <c r="J254" s="53">
        <v>592.93280000000004</v>
      </c>
      <c r="K254" s="49">
        <v>17.755998909178601</v>
      </c>
      <c r="L254" s="47">
        <v>0.24343111128880099</v>
      </c>
    </row>
    <row r="255">
      <c r="A255" s="52" t="s">
        <v>551</v>
      </c>
      <c r="B255" s="49">
        <v>81</v>
      </c>
      <c r="C255" s="49">
        <v>100</v>
      </c>
      <c r="D255" s="46" t="s">
        <v>13</v>
      </c>
      <c r="E255" s="49">
        <v>1</v>
      </c>
      <c r="F255" s="47">
        <v>1583669</v>
      </c>
      <c r="G255" s="50">
        <v>182.19999999999999</v>
      </c>
      <c r="H255" s="50">
        <v>77.200000000000003</v>
      </c>
      <c r="I255" s="53">
        <v>587.98699999999997</v>
      </c>
      <c r="J255" s="53">
        <v>591.20309999999995</v>
      </c>
      <c r="K255" s="49">
        <v>8.7376202411112693</v>
      </c>
      <c r="L255" s="47">
        <v>0.25126208506158598</v>
      </c>
    </row>
    <row r="256">
      <c r="A256" s="52" t="s">
        <v>552</v>
      </c>
      <c r="B256" s="49">
        <v>79</v>
      </c>
      <c r="C256" s="49">
        <v>89</v>
      </c>
      <c r="D256" s="46" t="s">
        <v>13</v>
      </c>
      <c r="E256" s="49">
        <v>1</v>
      </c>
      <c r="F256" s="47">
        <v>1487032</v>
      </c>
      <c r="G256" s="50">
        <v>172.69999999999999</v>
      </c>
      <c r="H256" s="50">
        <v>84.200000000000003</v>
      </c>
      <c r="I256" s="53">
        <v>580.74189999999999</v>
      </c>
      <c r="J256" s="53">
        <v>584.59690000000001</v>
      </c>
      <c r="K256" s="49">
        <v>14.704164982256</v>
      </c>
      <c r="L256" s="47">
        <v>0.23656731897004099</v>
      </c>
    </row>
    <row r="257">
      <c r="A257" s="52" t="s">
        <v>553</v>
      </c>
      <c r="B257" s="49">
        <v>83</v>
      </c>
      <c r="C257" s="49">
        <v>100</v>
      </c>
      <c r="D257" s="46" t="s">
        <v>13</v>
      </c>
      <c r="E257" s="49">
        <v>1</v>
      </c>
      <c r="F257" s="47">
        <v>1461416</v>
      </c>
      <c r="G257" s="50">
        <v>161.40000000000001</v>
      </c>
      <c r="H257" s="50">
        <v>62.600000000000001</v>
      </c>
      <c r="I257" s="53">
        <v>562.87819999999999</v>
      </c>
      <c r="J257" s="53">
        <v>567.91579999999999</v>
      </c>
      <c r="K257" s="49">
        <v>16.710180440425301</v>
      </c>
      <c r="L257" s="47">
        <v>0.24318485685566299</v>
      </c>
    </row>
    <row r="258">
      <c r="A258" s="52" t="s">
        <v>554</v>
      </c>
      <c r="B258" s="49">
        <v>79</v>
      </c>
      <c r="C258" s="49">
        <v>100</v>
      </c>
      <c r="D258" s="46" t="s">
        <v>13</v>
      </c>
      <c r="E258" s="49">
        <v>1</v>
      </c>
      <c r="F258" s="47">
        <v>1540153</v>
      </c>
      <c r="G258" s="50">
        <v>176.90000000000001</v>
      </c>
      <c r="H258" s="50">
        <v>83.599999999999994</v>
      </c>
      <c r="I258" s="53">
        <v>600.48469999999998</v>
      </c>
      <c r="J258" s="53">
        <v>605.53369999999995</v>
      </c>
      <c r="K258" s="49">
        <v>9.3930656964464205</v>
      </c>
      <c r="L258" s="47">
        <v>0.228056697085117</v>
      </c>
    </row>
    <row r="259">
      <c r="A259" s="52" t="s">
        <v>559</v>
      </c>
      <c r="B259" s="49">
        <v>86</v>
      </c>
      <c r="C259" s="49">
        <v>100</v>
      </c>
      <c r="D259" s="46" t="s">
        <v>13</v>
      </c>
      <c r="E259" s="49">
        <v>1</v>
      </c>
      <c r="F259" s="47">
        <v>1512290</v>
      </c>
      <c r="G259" s="50">
        <v>170.59999999999999</v>
      </c>
      <c r="H259" s="50">
        <v>76.599999999999994</v>
      </c>
      <c r="I259" s="53">
        <v>583.38660000000004</v>
      </c>
      <c r="J259" s="53">
        <v>586.40030000000002</v>
      </c>
      <c r="K259" s="49">
        <v>18.855518381116301</v>
      </c>
      <c r="L259" s="47">
        <v>0.24823285602689901</v>
      </c>
    </row>
    <row r="260">
      <c r="A260" s="52" t="s">
        <v>560</v>
      </c>
      <c r="B260" s="49">
        <v>80</v>
      </c>
      <c r="C260" s="49">
        <v>89</v>
      </c>
      <c r="D260" s="46" t="s">
        <v>13</v>
      </c>
      <c r="E260" s="49">
        <v>1</v>
      </c>
      <c r="F260" s="47">
        <v>1634521</v>
      </c>
      <c r="G260" s="50">
        <v>177.5</v>
      </c>
      <c r="H260" s="50">
        <v>80</v>
      </c>
      <c r="I260" s="53">
        <v>563.01999999999998</v>
      </c>
      <c r="J260" s="53">
        <v>565.20899999999995</v>
      </c>
      <c r="K260" s="49">
        <v>8.9988981042393501</v>
      </c>
      <c r="L260" s="47">
        <v>0.27590864621498701</v>
      </c>
    </row>
    <row r="261">
      <c r="A261" s="52" t="s">
        <v>561</v>
      </c>
      <c r="B261" s="49">
        <v>80</v>
      </c>
      <c r="C261" s="49">
        <v>100</v>
      </c>
      <c r="D261" s="46" t="s">
        <v>13</v>
      </c>
      <c r="E261" s="49">
        <v>1</v>
      </c>
      <c r="F261" s="47">
        <v>1464865</v>
      </c>
      <c r="G261" s="50">
        <v>159.59999999999999</v>
      </c>
      <c r="H261" s="50">
        <v>66.799999999999997</v>
      </c>
      <c r="I261" s="53">
        <v>591.94880000000001</v>
      </c>
      <c r="J261" s="53">
        <v>594.19090000000006</v>
      </c>
      <c r="K261" s="49">
        <v>7.9292241971141904</v>
      </c>
      <c r="L261" s="47">
        <v>0.255971668205485</v>
      </c>
    </row>
    <row r="262">
      <c r="A262" s="52" t="s">
        <v>564</v>
      </c>
      <c r="B262" s="49">
        <v>84</v>
      </c>
      <c r="C262" s="49">
        <v>100</v>
      </c>
      <c r="D262" s="46" t="s">
        <v>13</v>
      </c>
      <c r="E262" s="49">
        <v>1</v>
      </c>
      <c r="F262" s="47">
        <v>1483938</v>
      </c>
      <c r="G262" s="50">
        <v>171.69999999999999</v>
      </c>
      <c r="H262" s="50">
        <v>62.399999999999999</v>
      </c>
      <c r="I262" s="53">
        <v>568.31899999999996</v>
      </c>
      <c r="J262" s="53">
        <v>571.45309999999995</v>
      </c>
      <c r="K262" s="49">
        <v>14.716001898602601</v>
      </c>
      <c r="L262" s="47">
        <v>0.20375590168483901</v>
      </c>
    </row>
    <row r="263">
      <c r="A263" s="52" t="s">
        <v>566</v>
      </c>
      <c r="B263" s="49">
        <v>82</v>
      </c>
      <c r="C263" s="49">
        <v>100</v>
      </c>
      <c r="D263" s="46" t="s">
        <v>13</v>
      </c>
      <c r="E263" s="49">
        <v>1</v>
      </c>
      <c r="F263" s="47">
        <v>1589321</v>
      </c>
      <c r="G263" s="50">
        <v>167</v>
      </c>
      <c r="H263" s="50">
        <v>73.400000000000006</v>
      </c>
      <c r="I263" s="53">
        <v>587.71360000000004</v>
      </c>
      <c r="J263" s="53">
        <v>590.20119999999997</v>
      </c>
      <c r="K263" s="49">
        <v>16.707082197858</v>
      </c>
      <c r="L263" s="47">
        <v>0.229444017296043</v>
      </c>
    </row>
    <row r="264">
      <c r="A264" s="52" t="s">
        <v>573</v>
      </c>
      <c r="B264" s="49">
        <v>81</v>
      </c>
      <c r="C264" s="49">
        <v>90</v>
      </c>
      <c r="D264" s="46" t="s">
        <v>13</v>
      </c>
      <c r="E264" s="49">
        <v>1</v>
      </c>
      <c r="F264" s="47">
        <v>1513325</v>
      </c>
      <c r="G264" s="50">
        <v>169.19999999999999</v>
      </c>
      <c r="H264" s="50">
        <v>92.400000000000006</v>
      </c>
      <c r="I264" s="53">
        <v>609.53980000000001</v>
      </c>
      <c r="J264" s="53">
        <v>615.13040000000001</v>
      </c>
      <c r="K264" s="49">
        <v>7.9938396749603298</v>
      </c>
      <c r="L264" s="47">
        <v>0.362159638894331</v>
      </c>
    </row>
    <row r="265">
      <c r="A265" s="52" t="s">
        <v>576</v>
      </c>
      <c r="B265" s="49">
        <v>83</v>
      </c>
      <c r="C265" s="49">
        <v>80</v>
      </c>
      <c r="D265" s="46" t="s">
        <v>13</v>
      </c>
      <c r="E265" s="49">
        <v>1</v>
      </c>
      <c r="F265" s="47">
        <v>1419547</v>
      </c>
      <c r="G265" s="50">
        <v>172</v>
      </c>
      <c r="H265" s="50">
        <v>71.799999999999997</v>
      </c>
      <c r="I265" s="53">
        <v>568.07899999999995</v>
      </c>
      <c r="J265" s="53">
        <v>571.0829</v>
      </c>
      <c r="K265" s="49">
        <v>17.1241058669167</v>
      </c>
      <c r="L265" s="47">
        <v>0.23897823430505699</v>
      </c>
    </row>
    <row r="266">
      <c r="A266" s="52" t="s">
        <v>581</v>
      </c>
      <c r="B266" s="47">
        <v>79</v>
      </c>
      <c r="C266" s="47">
        <v>100</v>
      </c>
      <c r="D266" s="41" t="s">
        <v>13</v>
      </c>
      <c r="E266" s="47">
        <v>1</v>
      </c>
      <c r="F266" s="47">
        <v>1594938</v>
      </c>
      <c r="G266" s="50">
        <v>170.69999999999999</v>
      </c>
      <c r="H266" s="50">
        <v>90.200000000000003</v>
      </c>
      <c r="I266" s="53">
        <v>599.08920000000001</v>
      </c>
      <c r="J266" s="56">
        <v>604.86760000000004</v>
      </c>
      <c r="K266" s="47">
        <v>9.3216581507906309</v>
      </c>
      <c r="L266" s="47">
        <v>0.26525797809864898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689" zoomScale="100" workbookViewId="0">
      <selection activeCell="A1" activeCellId="0" sqref="A1"/>
    </sheetView>
  </sheetViews>
  <sheetFormatPr defaultColWidth="12.630000000000001" defaultRowHeight="15.75" customHeight="1"/>
  <sheetData>
    <row r="1">
      <c r="A1" s="57" t="s">
        <v>713</v>
      </c>
      <c r="B1" s="57" t="s">
        <v>714</v>
      </c>
      <c r="C1" s="57" t="s">
        <v>715</v>
      </c>
    </row>
    <row r="2">
      <c r="A2" s="57" t="s">
        <v>12</v>
      </c>
      <c r="B2" s="7">
        <v>179</v>
      </c>
      <c r="C2" s="7">
        <v>60</v>
      </c>
    </row>
    <row r="3">
      <c r="A3" s="57" t="s">
        <v>716</v>
      </c>
      <c r="B3" s="57" t="s">
        <v>508</v>
      </c>
      <c r="C3" s="57" t="s">
        <v>508</v>
      </c>
    </row>
    <row r="4">
      <c r="A4" s="57" t="s">
        <v>717</v>
      </c>
      <c r="B4" s="7">
        <v>162.80000000000001</v>
      </c>
      <c r="C4" s="7">
        <v>57.399999999999999</v>
      </c>
    </row>
    <row r="5">
      <c r="A5" s="57" t="s">
        <v>718</v>
      </c>
      <c r="B5" s="57" t="s">
        <v>508</v>
      </c>
      <c r="C5" s="57" t="s">
        <v>508</v>
      </c>
    </row>
    <row r="6">
      <c r="A6" s="57" t="s">
        <v>586</v>
      </c>
      <c r="B6" s="57" t="s">
        <v>508</v>
      </c>
      <c r="C6" s="57" t="s">
        <v>508</v>
      </c>
    </row>
    <row r="7">
      <c r="A7" s="57" t="s">
        <v>719</v>
      </c>
      <c r="B7" s="7">
        <v>159.5</v>
      </c>
      <c r="C7" s="7">
        <v>56.200000000000003</v>
      </c>
    </row>
    <row r="8">
      <c r="A8" s="57" t="s">
        <v>720</v>
      </c>
      <c r="B8" s="57" t="s">
        <v>508</v>
      </c>
      <c r="C8" s="57" t="s">
        <v>508</v>
      </c>
    </row>
    <row r="9">
      <c r="A9" s="57" t="s">
        <v>721</v>
      </c>
      <c r="B9" s="57" t="s">
        <v>508</v>
      </c>
      <c r="C9" s="57" t="s">
        <v>508</v>
      </c>
    </row>
    <row r="10">
      <c r="A10" s="57" t="s">
        <v>722</v>
      </c>
      <c r="B10" s="7">
        <v>179.90000000000001</v>
      </c>
      <c r="C10" s="7">
        <v>66</v>
      </c>
    </row>
    <row r="11">
      <c r="A11" s="57" t="s">
        <v>723</v>
      </c>
      <c r="B11" s="57" t="s">
        <v>508</v>
      </c>
      <c r="C11" s="57" t="s">
        <v>508</v>
      </c>
    </row>
    <row r="12">
      <c r="A12" s="57" t="s">
        <v>724</v>
      </c>
      <c r="B12" s="57" t="s">
        <v>508</v>
      </c>
      <c r="C12" s="57" t="s">
        <v>508</v>
      </c>
    </row>
    <row r="13">
      <c r="A13" s="57" t="s">
        <v>725</v>
      </c>
      <c r="B13" s="57" t="s">
        <v>508</v>
      </c>
      <c r="C13" s="57" t="s">
        <v>508</v>
      </c>
    </row>
    <row r="14">
      <c r="A14" s="57" t="s">
        <v>14</v>
      </c>
      <c r="B14" s="7">
        <v>167.80000000000001</v>
      </c>
      <c r="C14" s="7">
        <v>60.600000000000001</v>
      </c>
    </row>
    <row r="15">
      <c r="A15" s="57" t="s">
        <v>726</v>
      </c>
      <c r="B15" s="7">
        <v>175</v>
      </c>
      <c r="C15" s="7">
        <v>74.200000000000003</v>
      </c>
    </row>
    <row r="16">
      <c r="A16" s="57" t="s">
        <v>727</v>
      </c>
      <c r="B16" s="7">
        <v>187.19999999999999</v>
      </c>
      <c r="C16" s="7">
        <v>68</v>
      </c>
    </row>
    <row r="17">
      <c r="A17" s="57" t="s">
        <v>728</v>
      </c>
      <c r="B17" s="57" t="s">
        <v>508</v>
      </c>
      <c r="C17" s="57" t="s">
        <v>508</v>
      </c>
    </row>
    <row r="18">
      <c r="A18" s="57" t="s">
        <v>729</v>
      </c>
      <c r="B18" s="7">
        <v>177.80000000000001</v>
      </c>
      <c r="C18" s="7">
        <v>80.799999999999997</v>
      </c>
    </row>
    <row r="19">
      <c r="A19" s="57" t="s">
        <v>730</v>
      </c>
      <c r="B19" s="7">
        <v>177</v>
      </c>
      <c r="C19" s="7">
        <v>82.400000000000006</v>
      </c>
    </row>
    <row r="20">
      <c r="A20" s="57" t="s">
        <v>731</v>
      </c>
      <c r="B20" s="7">
        <v>177.80000000000001</v>
      </c>
      <c r="C20" s="7">
        <v>76.400000000000006</v>
      </c>
    </row>
    <row r="21">
      <c r="A21" s="57" t="s">
        <v>732</v>
      </c>
      <c r="B21" s="7">
        <v>188.19999999999999</v>
      </c>
      <c r="C21" s="7">
        <v>68</v>
      </c>
    </row>
    <row r="22">
      <c r="A22" s="57" t="s">
        <v>733</v>
      </c>
      <c r="B22" s="7">
        <v>155.59999999999999</v>
      </c>
      <c r="C22" s="7">
        <v>48.200000000000003</v>
      </c>
    </row>
    <row r="23">
      <c r="A23" s="57" t="s">
        <v>734</v>
      </c>
      <c r="B23" s="7">
        <v>169.30000000000001</v>
      </c>
      <c r="C23" s="7">
        <v>73.200000000000003</v>
      </c>
    </row>
    <row r="24">
      <c r="A24" s="57" t="s">
        <v>735</v>
      </c>
      <c r="B24" s="7">
        <v>169.30000000000001</v>
      </c>
      <c r="C24" s="7">
        <v>60.799999999999997</v>
      </c>
    </row>
    <row r="25">
      <c r="A25" s="57" t="s">
        <v>587</v>
      </c>
      <c r="B25" s="57" t="s">
        <v>508</v>
      </c>
      <c r="C25" s="57" t="s">
        <v>508</v>
      </c>
    </row>
    <row r="26">
      <c r="A26" s="57" t="s">
        <v>736</v>
      </c>
      <c r="B26" s="7">
        <v>176.19999999999999</v>
      </c>
      <c r="C26" s="7">
        <v>66.400000000000006</v>
      </c>
    </row>
    <row r="27">
      <c r="A27" s="57" t="s">
        <v>737</v>
      </c>
      <c r="B27" s="7">
        <v>188</v>
      </c>
      <c r="C27" s="7">
        <v>73.599999999999994</v>
      </c>
    </row>
    <row r="28">
      <c r="A28" s="57" t="s">
        <v>738</v>
      </c>
      <c r="B28" s="57" t="s">
        <v>508</v>
      </c>
      <c r="C28" s="57" t="s">
        <v>508</v>
      </c>
    </row>
    <row r="29">
      <c r="A29" s="57" t="s">
        <v>739</v>
      </c>
      <c r="B29" s="7">
        <v>164</v>
      </c>
      <c r="C29" s="7">
        <v>59.399999999999999</v>
      </c>
    </row>
    <row r="30">
      <c r="A30" s="57" t="s">
        <v>740</v>
      </c>
      <c r="B30" s="57" t="s">
        <v>508</v>
      </c>
      <c r="C30" s="57" t="s">
        <v>508</v>
      </c>
    </row>
    <row r="31">
      <c r="A31" s="57" t="s">
        <v>588</v>
      </c>
      <c r="B31" s="7">
        <v>162.59999999999999</v>
      </c>
      <c r="C31" s="7">
        <v>60.600000000000001</v>
      </c>
    </row>
    <row r="32">
      <c r="A32" s="57" t="s">
        <v>741</v>
      </c>
      <c r="B32" s="7">
        <v>157</v>
      </c>
      <c r="C32" s="7">
        <v>49</v>
      </c>
    </row>
    <row r="33">
      <c r="A33" s="57" t="s">
        <v>742</v>
      </c>
      <c r="B33" s="7">
        <v>180.5</v>
      </c>
      <c r="C33" s="7">
        <v>68.200000000000003</v>
      </c>
    </row>
    <row r="34">
      <c r="A34" s="57" t="s">
        <v>743</v>
      </c>
      <c r="B34" s="7">
        <v>162.09999999999999</v>
      </c>
      <c r="C34" s="7">
        <v>67.799999999999997</v>
      </c>
    </row>
    <row r="35">
      <c r="A35" s="57" t="s">
        <v>744</v>
      </c>
      <c r="B35" s="7">
        <v>177.09999999999999</v>
      </c>
      <c r="C35" s="7">
        <v>60.799999999999997</v>
      </c>
    </row>
    <row r="36">
      <c r="A36" s="57" t="s">
        <v>745</v>
      </c>
      <c r="B36" s="7">
        <v>172.40000000000001</v>
      </c>
      <c r="C36" s="7">
        <v>80.799999999999997</v>
      </c>
    </row>
    <row r="37">
      <c r="A37" s="57" t="s">
        <v>746</v>
      </c>
      <c r="B37" s="7">
        <v>182.09999999999999</v>
      </c>
      <c r="C37" s="7">
        <v>84.200000000000003</v>
      </c>
    </row>
    <row r="38">
      <c r="A38" s="57" t="s">
        <v>16</v>
      </c>
      <c r="B38" s="7">
        <v>160.09999999999999</v>
      </c>
      <c r="C38" s="7">
        <v>61.399999999999999</v>
      </c>
    </row>
    <row r="39">
      <c r="A39" s="57" t="s">
        <v>747</v>
      </c>
      <c r="B39" s="7">
        <v>174</v>
      </c>
      <c r="C39" s="7">
        <v>85.599999999999994</v>
      </c>
    </row>
    <row r="40">
      <c r="A40" s="57" t="s">
        <v>748</v>
      </c>
      <c r="B40" s="7">
        <v>177.59999999999999</v>
      </c>
      <c r="C40" s="7">
        <v>65.200000000000003</v>
      </c>
    </row>
    <row r="41">
      <c r="A41" s="57" t="s">
        <v>749</v>
      </c>
      <c r="B41" s="7">
        <v>173.09999999999999</v>
      </c>
      <c r="C41" s="7">
        <v>52.200000000000003</v>
      </c>
    </row>
    <row r="42">
      <c r="A42" s="57" t="s">
        <v>750</v>
      </c>
      <c r="B42" s="7">
        <v>176.59999999999999</v>
      </c>
      <c r="C42" s="7">
        <v>94</v>
      </c>
    </row>
    <row r="43">
      <c r="A43" s="57" t="s">
        <v>751</v>
      </c>
      <c r="B43" s="7">
        <v>162.19999999999999</v>
      </c>
      <c r="C43" s="7">
        <v>59.399999999999999</v>
      </c>
    </row>
    <row r="44">
      <c r="A44" s="57" t="s">
        <v>752</v>
      </c>
      <c r="B44" s="7">
        <v>179.09999999999999</v>
      </c>
      <c r="C44" s="7">
        <v>64.200000000000003</v>
      </c>
    </row>
    <row r="45">
      <c r="A45" s="57" t="s">
        <v>753</v>
      </c>
      <c r="B45" s="7">
        <v>174.59999999999999</v>
      </c>
      <c r="C45" s="7">
        <v>80.400000000000006</v>
      </c>
    </row>
    <row r="46">
      <c r="A46" s="57" t="s">
        <v>754</v>
      </c>
      <c r="B46" s="7">
        <v>164.40000000000001</v>
      </c>
      <c r="C46" s="7">
        <v>66</v>
      </c>
    </row>
    <row r="47">
      <c r="A47" s="57" t="s">
        <v>755</v>
      </c>
      <c r="B47" s="7">
        <v>172.80000000000001</v>
      </c>
      <c r="C47" s="7">
        <v>70.400000000000006</v>
      </c>
    </row>
    <row r="48">
      <c r="A48" s="57" t="s">
        <v>756</v>
      </c>
      <c r="B48" s="7">
        <v>200.5</v>
      </c>
      <c r="C48" s="7">
        <v>119</v>
      </c>
    </row>
    <row r="49">
      <c r="A49" s="57" t="s">
        <v>757</v>
      </c>
      <c r="B49" s="7">
        <v>182.5</v>
      </c>
      <c r="C49" s="7">
        <v>60.399999999999999</v>
      </c>
    </row>
    <row r="50">
      <c r="A50" s="57" t="s">
        <v>758</v>
      </c>
      <c r="B50" s="7">
        <v>169.59999999999999</v>
      </c>
      <c r="C50" s="7">
        <v>78.799999999999997</v>
      </c>
    </row>
    <row r="51">
      <c r="A51" s="57" t="s">
        <v>759</v>
      </c>
      <c r="B51" s="7">
        <v>169.40000000000001</v>
      </c>
      <c r="C51" s="7">
        <v>68.799999999999997</v>
      </c>
    </row>
    <row r="52">
      <c r="A52" s="57" t="s">
        <v>760</v>
      </c>
      <c r="B52" s="7">
        <v>176.80000000000001</v>
      </c>
      <c r="C52" s="7">
        <v>88.200000000000003</v>
      </c>
    </row>
    <row r="53">
      <c r="A53" s="57" t="s">
        <v>761</v>
      </c>
      <c r="B53" s="7">
        <v>170.59999999999999</v>
      </c>
      <c r="C53" s="7">
        <v>54</v>
      </c>
    </row>
    <row r="54">
      <c r="A54" s="57" t="s">
        <v>762</v>
      </c>
      <c r="B54" s="7">
        <v>184.59999999999999</v>
      </c>
      <c r="C54" s="7">
        <v>75.799999999999997</v>
      </c>
    </row>
    <row r="55">
      <c r="A55" s="57" t="s">
        <v>763</v>
      </c>
      <c r="B55" s="7">
        <v>171.5</v>
      </c>
      <c r="C55" s="7">
        <v>82.599999999999994</v>
      </c>
    </row>
    <row r="56">
      <c r="A56" s="57" t="s">
        <v>589</v>
      </c>
      <c r="B56" s="7">
        <v>159.09999999999999</v>
      </c>
      <c r="C56" s="7">
        <v>63.799999999999997</v>
      </c>
    </row>
    <row r="57">
      <c r="A57" s="57" t="s">
        <v>764</v>
      </c>
      <c r="B57" s="7">
        <v>177.30000000000001</v>
      </c>
      <c r="C57" s="7">
        <v>99.400000000000006</v>
      </c>
    </row>
    <row r="58">
      <c r="A58" s="57" t="s">
        <v>765</v>
      </c>
      <c r="B58" s="7">
        <v>158.80000000000001</v>
      </c>
      <c r="C58" s="7">
        <v>79.799999999999997</v>
      </c>
    </row>
    <row r="59">
      <c r="A59" s="57" t="s">
        <v>766</v>
      </c>
      <c r="B59" s="7">
        <v>164.5</v>
      </c>
      <c r="C59" s="7">
        <v>69.799999999999997</v>
      </c>
    </row>
    <row r="60">
      <c r="A60" s="57" t="s">
        <v>767</v>
      </c>
      <c r="B60" s="7">
        <v>168.59999999999999</v>
      </c>
      <c r="C60" s="7">
        <v>60</v>
      </c>
    </row>
    <row r="61">
      <c r="A61" s="57" t="s">
        <v>768</v>
      </c>
      <c r="B61" s="7">
        <v>171.59999999999999</v>
      </c>
      <c r="C61" s="7">
        <v>70.200000000000003</v>
      </c>
    </row>
    <row r="62">
      <c r="A62" s="57" t="s">
        <v>769</v>
      </c>
      <c r="B62" s="7">
        <v>179.5</v>
      </c>
      <c r="C62" s="7">
        <v>68.200000000000003</v>
      </c>
    </row>
    <row r="63">
      <c r="A63" s="57" t="s">
        <v>770</v>
      </c>
      <c r="B63" s="7">
        <v>190.90000000000001</v>
      </c>
      <c r="C63" s="7">
        <v>102.8</v>
      </c>
    </row>
    <row r="64">
      <c r="A64" s="57" t="s">
        <v>771</v>
      </c>
      <c r="B64" s="7">
        <v>172.59999999999999</v>
      </c>
      <c r="C64" s="7">
        <v>66.200000000000003</v>
      </c>
    </row>
    <row r="65">
      <c r="A65" s="57" t="s">
        <v>772</v>
      </c>
      <c r="B65" s="57" t="s">
        <v>508</v>
      </c>
      <c r="C65" s="57" t="s">
        <v>508</v>
      </c>
    </row>
    <row r="66">
      <c r="A66" s="57" t="s">
        <v>773</v>
      </c>
      <c r="B66" s="7">
        <v>184.5</v>
      </c>
      <c r="C66" s="7">
        <v>74.599999999999994</v>
      </c>
    </row>
    <row r="67">
      <c r="A67" s="57" t="s">
        <v>590</v>
      </c>
      <c r="B67" s="7">
        <v>188.09999999999999</v>
      </c>
      <c r="C67" s="7">
        <v>89</v>
      </c>
    </row>
    <row r="68">
      <c r="A68" s="57" t="s">
        <v>774</v>
      </c>
      <c r="B68" s="7">
        <v>175.09999999999999</v>
      </c>
      <c r="C68" s="7">
        <v>60.600000000000001</v>
      </c>
    </row>
    <row r="69">
      <c r="A69" s="57" t="s">
        <v>775</v>
      </c>
      <c r="B69" s="7">
        <v>179.40000000000001</v>
      </c>
      <c r="C69" s="7">
        <v>55.399999999999999</v>
      </c>
    </row>
    <row r="70">
      <c r="A70" s="57" t="s">
        <v>17</v>
      </c>
      <c r="B70" s="57" t="s">
        <v>508</v>
      </c>
      <c r="C70" s="57" t="s">
        <v>508</v>
      </c>
    </row>
    <row r="71">
      <c r="A71" s="57" t="s">
        <v>776</v>
      </c>
      <c r="B71" s="57" t="s">
        <v>508</v>
      </c>
      <c r="C71" s="57" t="s">
        <v>508</v>
      </c>
    </row>
    <row r="72">
      <c r="A72" s="57" t="s">
        <v>777</v>
      </c>
      <c r="B72" s="57" t="s">
        <v>508</v>
      </c>
      <c r="C72" s="57" t="s">
        <v>508</v>
      </c>
    </row>
    <row r="73">
      <c r="A73" s="57" t="s">
        <v>778</v>
      </c>
      <c r="B73" s="57" t="s">
        <v>508</v>
      </c>
      <c r="C73" s="57" t="s">
        <v>508</v>
      </c>
    </row>
    <row r="74">
      <c r="A74" s="57" t="s">
        <v>779</v>
      </c>
      <c r="B74" s="7">
        <v>155.80000000000001</v>
      </c>
      <c r="C74" s="7">
        <v>62.799999999999997</v>
      </c>
    </row>
    <row r="75">
      <c r="A75" s="57" t="s">
        <v>780</v>
      </c>
      <c r="B75" s="57" t="s">
        <v>508</v>
      </c>
      <c r="C75" s="57" t="s">
        <v>508</v>
      </c>
    </row>
    <row r="76">
      <c r="A76" s="57" t="s">
        <v>781</v>
      </c>
      <c r="B76" s="57" t="s">
        <v>508</v>
      </c>
      <c r="C76" s="57" t="s">
        <v>508</v>
      </c>
    </row>
    <row r="77">
      <c r="A77" s="57" t="s">
        <v>782</v>
      </c>
      <c r="B77" s="7">
        <v>169.59999999999999</v>
      </c>
      <c r="C77" s="7">
        <v>71</v>
      </c>
    </row>
    <row r="78">
      <c r="A78" s="57" t="s">
        <v>783</v>
      </c>
      <c r="B78" s="57" t="s">
        <v>508</v>
      </c>
      <c r="C78" s="57" t="s">
        <v>508</v>
      </c>
    </row>
    <row r="79">
      <c r="A79" s="57" t="s">
        <v>784</v>
      </c>
      <c r="B79" s="7">
        <v>163.40000000000001</v>
      </c>
      <c r="C79" s="7">
        <v>53.200000000000003</v>
      </c>
    </row>
    <row r="80">
      <c r="A80" s="57" t="s">
        <v>785</v>
      </c>
      <c r="B80" s="7">
        <v>176.5</v>
      </c>
      <c r="C80" s="7">
        <v>66.599999999999994</v>
      </c>
    </row>
    <row r="81">
      <c r="A81" s="57" t="s">
        <v>786</v>
      </c>
      <c r="B81" s="7">
        <v>158</v>
      </c>
      <c r="C81" s="7">
        <v>63.799999999999997</v>
      </c>
    </row>
    <row r="82">
      <c r="A82" s="57" t="s">
        <v>787</v>
      </c>
      <c r="B82" s="7">
        <v>178.19999999999999</v>
      </c>
      <c r="C82" s="7">
        <v>74.200000000000003</v>
      </c>
    </row>
    <row r="83">
      <c r="A83" s="57" t="s">
        <v>788</v>
      </c>
      <c r="B83" s="7">
        <v>177</v>
      </c>
      <c r="C83" s="7">
        <v>81.799999999999997</v>
      </c>
    </row>
    <row r="84">
      <c r="A84" s="57" t="s">
        <v>789</v>
      </c>
      <c r="B84" s="7">
        <v>177.40000000000001</v>
      </c>
      <c r="C84" s="7">
        <v>74.400000000000006</v>
      </c>
    </row>
    <row r="85">
      <c r="A85" s="57" t="s">
        <v>790</v>
      </c>
      <c r="B85" s="7">
        <v>156.90000000000001</v>
      </c>
      <c r="C85" s="7">
        <v>52.399999999999999</v>
      </c>
    </row>
    <row r="86">
      <c r="A86" s="57" t="s">
        <v>791</v>
      </c>
      <c r="B86" s="7">
        <v>155.09999999999999</v>
      </c>
      <c r="C86" s="7">
        <v>90.599999999999994</v>
      </c>
    </row>
    <row r="87">
      <c r="A87" s="57" t="s">
        <v>792</v>
      </c>
      <c r="B87" s="7">
        <v>176.40000000000001</v>
      </c>
      <c r="C87" s="7">
        <v>71.200000000000003</v>
      </c>
    </row>
    <row r="88">
      <c r="A88" s="57" t="s">
        <v>793</v>
      </c>
      <c r="B88" s="7">
        <v>172</v>
      </c>
      <c r="C88" s="7">
        <v>68.400000000000006</v>
      </c>
    </row>
    <row r="89">
      <c r="A89" s="57" t="s">
        <v>794</v>
      </c>
      <c r="B89" s="7">
        <v>184.5</v>
      </c>
      <c r="C89" s="7">
        <v>73</v>
      </c>
    </row>
    <row r="90">
      <c r="A90" s="57" t="s">
        <v>795</v>
      </c>
      <c r="B90" s="7">
        <v>173.5</v>
      </c>
      <c r="C90" s="7">
        <v>63.200000000000003</v>
      </c>
    </row>
    <row r="91">
      <c r="A91" s="57" t="s">
        <v>796</v>
      </c>
      <c r="B91" s="7">
        <v>175.5</v>
      </c>
      <c r="C91" s="7">
        <v>98</v>
      </c>
    </row>
    <row r="92">
      <c r="A92" s="57" t="s">
        <v>797</v>
      </c>
      <c r="B92" s="7">
        <v>156.69999999999999</v>
      </c>
      <c r="C92" s="7">
        <v>70</v>
      </c>
    </row>
    <row r="93">
      <c r="A93" s="57" t="s">
        <v>798</v>
      </c>
      <c r="B93" s="7">
        <v>198.90000000000001</v>
      </c>
      <c r="C93" s="7">
        <v>99.400000000000006</v>
      </c>
    </row>
    <row r="94">
      <c r="A94" s="57" t="s">
        <v>799</v>
      </c>
      <c r="B94" s="7">
        <v>178.19999999999999</v>
      </c>
      <c r="C94" s="7">
        <v>84.400000000000006</v>
      </c>
    </row>
    <row r="95">
      <c r="A95" s="57" t="s">
        <v>591</v>
      </c>
      <c r="B95" s="7">
        <v>182.5</v>
      </c>
      <c r="C95" s="7">
        <v>104.59999999999999</v>
      </c>
    </row>
    <row r="96">
      <c r="A96" s="57" t="s">
        <v>800</v>
      </c>
      <c r="B96" s="7">
        <v>161.09999999999999</v>
      </c>
      <c r="C96" s="7">
        <v>55.200000000000003</v>
      </c>
    </row>
    <row r="97">
      <c r="A97" s="57" t="s">
        <v>801</v>
      </c>
      <c r="B97" s="7">
        <v>171.59999999999999</v>
      </c>
      <c r="C97" s="7">
        <v>58.600000000000001</v>
      </c>
    </row>
    <row r="98">
      <c r="A98" s="57" t="s">
        <v>802</v>
      </c>
      <c r="B98" s="7">
        <v>181.09999999999999</v>
      </c>
      <c r="C98" s="7">
        <v>70.200000000000003</v>
      </c>
    </row>
    <row r="99">
      <c r="A99" s="57" t="s">
        <v>803</v>
      </c>
      <c r="B99" s="7">
        <v>161.90000000000001</v>
      </c>
      <c r="C99" s="7">
        <v>62.600000000000001</v>
      </c>
    </row>
    <row r="100">
      <c r="A100" s="57" t="s">
        <v>804</v>
      </c>
      <c r="B100" s="7">
        <v>190.30000000000001</v>
      </c>
      <c r="C100" s="7">
        <v>88.799999999999997</v>
      </c>
    </row>
    <row r="101">
      <c r="A101" s="57" t="s">
        <v>805</v>
      </c>
      <c r="B101" s="7">
        <v>170.80000000000001</v>
      </c>
      <c r="C101" s="7">
        <v>55</v>
      </c>
    </row>
    <row r="102">
      <c r="A102" s="57" t="s">
        <v>806</v>
      </c>
      <c r="B102" s="7">
        <v>187.40000000000001</v>
      </c>
      <c r="C102" s="7">
        <v>92</v>
      </c>
    </row>
    <row r="103">
      <c r="A103" s="57" t="s">
        <v>807</v>
      </c>
      <c r="B103" s="7">
        <v>166.40000000000001</v>
      </c>
      <c r="C103" s="7">
        <v>63.200000000000003</v>
      </c>
    </row>
    <row r="104">
      <c r="A104" s="57" t="s">
        <v>808</v>
      </c>
      <c r="B104" s="57" t="s">
        <v>508</v>
      </c>
      <c r="C104" s="57" t="s">
        <v>508</v>
      </c>
    </row>
    <row r="105">
      <c r="A105" s="57" t="s">
        <v>809</v>
      </c>
      <c r="B105" s="7">
        <v>172.59999999999999</v>
      </c>
      <c r="C105" s="7">
        <v>75.400000000000006</v>
      </c>
    </row>
    <row r="106">
      <c r="A106" s="57" t="s">
        <v>810</v>
      </c>
      <c r="B106" s="7">
        <v>185.40000000000001</v>
      </c>
      <c r="C106" s="7">
        <v>61.200000000000003</v>
      </c>
    </row>
    <row r="107">
      <c r="A107" s="57" t="s">
        <v>811</v>
      </c>
      <c r="B107" s="7">
        <v>156.80000000000001</v>
      </c>
      <c r="C107" s="7">
        <v>56.799999999999997</v>
      </c>
    </row>
    <row r="108">
      <c r="A108" s="57" t="s">
        <v>812</v>
      </c>
      <c r="B108" s="7">
        <v>168.69999999999999</v>
      </c>
      <c r="C108" s="7">
        <v>102.40000000000001</v>
      </c>
    </row>
    <row r="109">
      <c r="A109" s="57" t="s">
        <v>813</v>
      </c>
      <c r="B109" s="7">
        <v>182.40000000000001</v>
      </c>
      <c r="C109" s="7">
        <v>83.200000000000003</v>
      </c>
    </row>
    <row r="110">
      <c r="A110" s="57" t="s">
        <v>814</v>
      </c>
      <c r="B110" s="7">
        <v>159.90000000000001</v>
      </c>
      <c r="C110" s="7">
        <v>47.600000000000001</v>
      </c>
    </row>
    <row r="111">
      <c r="A111" s="57" t="s">
        <v>815</v>
      </c>
      <c r="B111" s="7">
        <v>164.59999999999999</v>
      </c>
      <c r="C111" s="7">
        <v>90</v>
      </c>
    </row>
    <row r="112">
      <c r="A112" s="57" t="s">
        <v>816</v>
      </c>
      <c r="B112" s="7">
        <v>178.59999999999999</v>
      </c>
      <c r="C112" s="7">
        <v>71.400000000000006</v>
      </c>
    </row>
    <row r="113">
      <c r="A113" s="57" t="s">
        <v>817</v>
      </c>
      <c r="B113" s="7">
        <v>176.5</v>
      </c>
      <c r="C113" s="7">
        <v>78</v>
      </c>
    </row>
    <row r="114">
      <c r="A114" s="57" t="s">
        <v>818</v>
      </c>
      <c r="B114" s="7">
        <v>154.59999999999999</v>
      </c>
      <c r="C114" s="7">
        <v>42.200000000000003</v>
      </c>
    </row>
    <row r="115">
      <c r="A115" s="57" t="s">
        <v>819</v>
      </c>
      <c r="B115" s="7">
        <v>174</v>
      </c>
      <c r="C115" s="7">
        <v>64.400000000000006</v>
      </c>
    </row>
    <row r="116">
      <c r="A116" s="57" t="s">
        <v>820</v>
      </c>
      <c r="B116" s="7">
        <v>183.30000000000001</v>
      </c>
      <c r="C116" s="7">
        <v>85.200000000000003</v>
      </c>
    </row>
    <row r="117">
      <c r="A117" s="57" t="s">
        <v>821</v>
      </c>
      <c r="B117" s="7">
        <v>171.30000000000001</v>
      </c>
      <c r="C117" s="7">
        <v>65.799999999999997</v>
      </c>
    </row>
    <row r="118">
      <c r="A118" s="57" t="s">
        <v>822</v>
      </c>
      <c r="B118" s="7">
        <v>171.69999999999999</v>
      </c>
      <c r="C118" s="7">
        <v>65.200000000000003</v>
      </c>
    </row>
    <row r="119">
      <c r="A119" s="57" t="s">
        <v>823</v>
      </c>
      <c r="B119" s="7">
        <v>184.5</v>
      </c>
      <c r="C119" s="7">
        <v>84.799999999999997</v>
      </c>
    </row>
    <row r="120">
      <c r="A120" s="57" t="s">
        <v>824</v>
      </c>
      <c r="B120" s="7">
        <v>189</v>
      </c>
      <c r="C120" s="7">
        <v>81.599999999999994</v>
      </c>
    </row>
    <row r="121">
      <c r="A121" s="57" t="s">
        <v>825</v>
      </c>
      <c r="B121" s="7">
        <v>179.59999999999999</v>
      </c>
      <c r="C121" s="7">
        <v>61.799999999999997</v>
      </c>
    </row>
    <row r="122">
      <c r="A122" s="57" t="s">
        <v>826</v>
      </c>
      <c r="B122" s="7">
        <v>181</v>
      </c>
      <c r="C122" s="7">
        <v>73.799999999999997</v>
      </c>
    </row>
    <row r="123">
      <c r="A123" s="57" t="s">
        <v>827</v>
      </c>
      <c r="B123" s="7">
        <v>162.09999999999999</v>
      </c>
      <c r="C123" s="7">
        <v>61.399999999999999</v>
      </c>
    </row>
    <row r="124">
      <c r="A124" s="57" t="s">
        <v>828</v>
      </c>
      <c r="B124" s="7">
        <v>178.59999999999999</v>
      </c>
      <c r="C124" s="7">
        <v>75.200000000000003</v>
      </c>
    </row>
    <row r="125">
      <c r="A125" s="57" t="s">
        <v>829</v>
      </c>
      <c r="B125" s="7">
        <v>185.40000000000001</v>
      </c>
      <c r="C125" s="7">
        <v>83.599999999999994</v>
      </c>
    </row>
    <row r="126">
      <c r="A126" s="57" t="s">
        <v>830</v>
      </c>
      <c r="B126" s="7">
        <v>191</v>
      </c>
      <c r="C126" s="7">
        <v>90.200000000000003</v>
      </c>
    </row>
    <row r="127">
      <c r="A127" s="57" t="s">
        <v>831</v>
      </c>
      <c r="B127" s="7">
        <v>188.90000000000001</v>
      </c>
      <c r="C127" s="7">
        <v>80.200000000000003</v>
      </c>
    </row>
    <row r="128">
      <c r="A128" s="57" t="s">
        <v>832</v>
      </c>
      <c r="B128" s="7">
        <v>162.19999999999999</v>
      </c>
      <c r="C128" s="7">
        <v>62</v>
      </c>
    </row>
    <row r="129">
      <c r="A129" s="57" t="s">
        <v>833</v>
      </c>
      <c r="B129" s="7">
        <v>179</v>
      </c>
      <c r="C129" s="7">
        <v>75</v>
      </c>
    </row>
    <row r="130">
      <c r="A130" s="57" t="s">
        <v>834</v>
      </c>
      <c r="B130" s="7">
        <v>172.80000000000001</v>
      </c>
      <c r="C130" s="7">
        <v>56.799999999999997</v>
      </c>
    </row>
    <row r="131">
      <c r="A131" s="57" t="s">
        <v>835</v>
      </c>
      <c r="B131" s="7">
        <v>175.59999999999999</v>
      </c>
      <c r="C131" s="7">
        <v>82</v>
      </c>
    </row>
    <row r="132">
      <c r="A132" s="57" t="s">
        <v>836</v>
      </c>
      <c r="B132" s="7">
        <v>187.09999999999999</v>
      </c>
      <c r="C132" s="7">
        <v>74.200000000000003</v>
      </c>
    </row>
    <row r="133">
      <c r="A133" s="57" t="s">
        <v>837</v>
      </c>
      <c r="B133" s="7">
        <v>171.19999999999999</v>
      </c>
      <c r="C133" s="7">
        <v>69.200000000000003</v>
      </c>
    </row>
    <row r="134">
      <c r="A134" s="57" t="s">
        <v>838</v>
      </c>
      <c r="B134" s="7">
        <v>182.5</v>
      </c>
      <c r="C134" s="7">
        <v>55.799999999999997</v>
      </c>
    </row>
    <row r="135">
      <c r="A135" s="57" t="s">
        <v>839</v>
      </c>
      <c r="B135" s="7">
        <v>181.59999999999999</v>
      </c>
      <c r="C135" s="7">
        <v>74.200000000000003</v>
      </c>
    </row>
    <row r="136">
      <c r="A136" s="57" t="s">
        <v>840</v>
      </c>
      <c r="B136" s="7">
        <v>166.80000000000001</v>
      </c>
      <c r="C136" s="7">
        <v>73.799999999999997</v>
      </c>
    </row>
    <row r="137">
      <c r="A137" s="57" t="s">
        <v>841</v>
      </c>
      <c r="B137" s="7">
        <v>153.40000000000001</v>
      </c>
      <c r="C137" s="7">
        <v>56</v>
      </c>
    </row>
    <row r="138">
      <c r="A138" s="57" t="s">
        <v>842</v>
      </c>
      <c r="B138" s="7">
        <v>169.59999999999999</v>
      </c>
      <c r="C138" s="7">
        <v>52.799999999999997</v>
      </c>
    </row>
    <row r="139">
      <c r="A139" s="57" t="s">
        <v>843</v>
      </c>
      <c r="B139" s="7">
        <v>170.80000000000001</v>
      </c>
      <c r="C139" s="7">
        <v>104</v>
      </c>
    </row>
    <row r="140">
      <c r="A140" s="57" t="s">
        <v>844</v>
      </c>
      <c r="B140" s="7">
        <v>185.5</v>
      </c>
      <c r="C140" s="7">
        <v>95</v>
      </c>
    </row>
    <row r="141">
      <c r="A141" s="57" t="s">
        <v>845</v>
      </c>
      <c r="B141" s="7">
        <v>176.09999999999999</v>
      </c>
      <c r="C141" s="7">
        <v>75.200000000000003</v>
      </c>
    </row>
    <row r="142">
      <c r="A142" s="57" t="s">
        <v>846</v>
      </c>
      <c r="B142" s="7">
        <v>163</v>
      </c>
      <c r="C142" s="7">
        <v>74</v>
      </c>
    </row>
    <row r="143">
      <c r="A143" s="57" t="s">
        <v>592</v>
      </c>
      <c r="B143" s="7">
        <v>176.09999999999999</v>
      </c>
      <c r="C143" s="7">
        <v>63</v>
      </c>
    </row>
    <row r="144">
      <c r="A144" s="57" t="s">
        <v>847</v>
      </c>
      <c r="B144" s="57" t="s">
        <v>508</v>
      </c>
      <c r="C144" s="57" t="s">
        <v>508</v>
      </c>
    </row>
    <row r="145">
      <c r="A145" s="57" t="s">
        <v>848</v>
      </c>
      <c r="B145" s="7">
        <v>165</v>
      </c>
      <c r="C145" s="7">
        <v>71.200000000000003</v>
      </c>
    </row>
    <row r="146">
      <c r="A146" s="57" t="s">
        <v>849</v>
      </c>
      <c r="B146" s="7">
        <v>182.5</v>
      </c>
      <c r="C146" s="7">
        <v>83.599999999999994</v>
      </c>
    </row>
    <row r="147">
      <c r="A147" s="57" t="s">
        <v>850</v>
      </c>
      <c r="B147" s="7">
        <v>159.69999999999999</v>
      </c>
      <c r="C147" s="7">
        <v>49.799999999999997</v>
      </c>
    </row>
    <row r="148">
      <c r="A148" s="57" t="s">
        <v>851</v>
      </c>
      <c r="B148" s="7">
        <v>167.30000000000001</v>
      </c>
      <c r="C148" s="7">
        <v>65</v>
      </c>
    </row>
    <row r="149">
      <c r="A149" s="57" t="s">
        <v>852</v>
      </c>
      <c r="B149" s="7">
        <v>178.40000000000001</v>
      </c>
      <c r="C149" s="7">
        <v>67.400000000000006</v>
      </c>
    </row>
    <row r="150">
      <c r="A150" s="57" t="s">
        <v>853</v>
      </c>
      <c r="B150" s="7">
        <v>179.90000000000001</v>
      </c>
      <c r="C150" s="7">
        <v>89.599999999999994</v>
      </c>
    </row>
    <row r="151">
      <c r="A151" s="57" t="s">
        <v>593</v>
      </c>
      <c r="B151" s="7">
        <v>167.30000000000001</v>
      </c>
      <c r="C151" s="7">
        <v>69.599999999999994</v>
      </c>
    </row>
    <row r="152">
      <c r="A152" s="57" t="s">
        <v>854</v>
      </c>
      <c r="B152" s="7">
        <v>174.5</v>
      </c>
      <c r="C152" s="7">
        <v>72.200000000000003</v>
      </c>
    </row>
    <row r="153">
      <c r="A153" s="57" t="s">
        <v>855</v>
      </c>
      <c r="B153" s="7">
        <v>187.80000000000001</v>
      </c>
      <c r="C153" s="7">
        <v>75.599999999999994</v>
      </c>
    </row>
    <row r="154">
      <c r="A154" s="57" t="s">
        <v>856</v>
      </c>
      <c r="B154" s="7">
        <v>189</v>
      </c>
      <c r="C154" s="7">
        <v>117.40000000000001</v>
      </c>
    </row>
    <row r="155">
      <c r="A155" s="57" t="s">
        <v>857</v>
      </c>
      <c r="B155" s="7">
        <v>179.59999999999999</v>
      </c>
      <c r="C155" s="7">
        <v>68.599999999999994</v>
      </c>
    </row>
    <row r="156">
      <c r="A156" s="57" t="s">
        <v>18</v>
      </c>
      <c r="B156" s="7">
        <v>160.40000000000001</v>
      </c>
      <c r="C156" s="7">
        <v>51.600000000000001</v>
      </c>
    </row>
    <row r="157">
      <c r="A157" s="57" t="s">
        <v>858</v>
      </c>
      <c r="B157" s="7">
        <v>167</v>
      </c>
      <c r="C157" s="7">
        <v>50.799999999999997</v>
      </c>
    </row>
    <row r="158">
      <c r="A158" s="57" t="s">
        <v>859</v>
      </c>
      <c r="B158" s="7">
        <v>175.30000000000001</v>
      </c>
      <c r="C158" s="7">
        <v>80</v>
      </c>
    </row>
    <row r="159">
      <c r="A159" s="57" t="s">
        <v>860</v>
      </c>
      <c r="B159" s="7">
        <v>177</v>
      </c>
      <c r="C159" s="7">
        <v>95.599999999999994</v>
      </c>
    </row>
    <row r="160">
      <c r="A160" s="57" t="s">
        <v>861</v>
      </c>
      <c r="B160" s="7">
        <v>177</v>
      </c>
      <c r="C160" s="7">
        <v>92.599999999999994</v>
      </c>
    </row>
    <row r="161">
      <c r="A161" s="57" t="s">
        <v>862</v>
      </c>
      <c r="B161" s="7">
        <v>171.19999999999999</v>
      </c>
      <c r="C161" s="7">
        <v>74.400000000000006</v>
      </c>
    </row>
    <row r="162">
      <c r="A162" s="57" t="s">
        <v>863</v>
      </c>
      <c r="B162" s="7">
        <v>180.09999999999999</v>
      </c>
      <c r="C162" s="7">
        <v>91.599999999999994</v>
      </c>
    </row>
    <row r="163">
      <c r="A163" s="57" t="s">
        <v>864</v>
      </c>
      <c r="B163" s="7">
        <v>169.59999999999999</v>
      </c>
      <c r="C163" s="7">
        <v>57.799999999999997</v>
      </c>
    </row>
    <row r="164">
      <c r="A164" s="57" t="s">
        <v>865</v>
      </c>
      <c r="B164" s="7">
        <v>169.59999999999999</v>
      </c>
      <c r="C164" s="7">
        <v>71</v>
      </c>
    </row>
    <row r="165">
      <c r="A165" s="57" t="s">
        <v>866</v>
      </c>
      <c r="B165" s="7">
        <v>164.90000000000001</v>
      </c>
      <c r="C165" s="7">
        <v>47.600000000000001</v>
      </c>
    </row>
    <row r="166">
      <c r="A166" s="57" t="s">
        <v>867</v>
      </c>
      <c r="B166" s="7">
        <v>172.59999999999999</v>
      </c>
      <c r="C166" s="7">
        <v>75</v>
      </c>
    </row>
    <row r="167">
      <c r="A167" s="57" t="s">
        <v>868</v>
      </c>
      <c r="B167" s="7">
        <v>180.30000000000001</v>
      </c>
      <c r="C167" s="7">
        <v>80</v>
      </c>
    </row>
    <row r="168">
      <c r="A168" s="57" t="s">
        <v>869</v>
      </c>
      <c r="B168" s="7">
        <v>193.80000000000001</v>
      </c>
      <c r="C168" s="7">
        <v>116.40000000000001</v>
      </c>
    </row>
    <row r="169">
      <c r="A169" s="57" t="s">
        <v>870</v>
      </c>
      <c r="B169" s="7">
        <v>178.30000000000001</v>
      </c>
      <c r="C169" s="7">
        <v>88</v>
      </c>
    </row>
    <row r="170">
      <c r="A170" s="57" t="s">
        <v>871</v>
      </c>
      <c r="B170" s="57" t="s">
        <v>508</v>
      </c>
      <c r="C170" s="57" t="s">
        <v>508</v>
      </c>
    </row>
    <row r="171">
      <c r="A171" s="57" t="s">
        <v>872</v>
      </c>
      <c r="B171" s="57" t="s">
        <v>508</v>
      </c>
      <c r="C171" s="57" t="s">
        <v>508</v>
      </c>
    </row>
    <row r="172">
      <c r="A172" s="57" t="s">
        <v>873</v>
      </c>
      <c r="B172" s="7">
        <v>158.40000000000001</v>
      </c>
      <c r="C172" s="7">
        <v>67.400000000000006</v>
      </c>
    </row>
    <row r="173">
      <c r="A173" s="57" t="s">
        <v>874</v>
      </c>
      <c r="B173" s="57" t="s">
        <v>508</v>
      </c>
      <c r="C173" s="57" t="s">
        <v>508</v>
      </c>
    </row>
    <row r="174">
      <c r="A174" s="57" t="s">
        <v>875</v>
      </c>
      <c r="B174" s="57" t="s">
        <v>508</v>
      </c>
      <c r="C174" s="57" t="s">
        <v>508</v>
      </c>
    </row>
    <row r="175">
      <c r="A175" s="57" t="s">
        <v>876</v>
      </c>
      <c r="B175" s="57" t="s">
        <v>508</v>
      </c>
      <c r="C175" s="57" t="s">
        <v>508</v>
      </c>
    </row>
    <row r="176">
      <c r="A176" s="57" t="s">
        <v>877</v>
      </c>
      <c r="B176" s="57" t="s">
        <v>508</v>
      </c>
      <c r="C176" s="57" t="s">
        <v>508</v>
      </c>
    </row>
    <row r="177">
      <c r="A177" s="57" t="s">
        <v>878</v>
      </c>
      <c r="B177" s="57" t="s">
        <v>508</v>
      </c>
      <c r="C177" s="57" t="s">
        <v>508</v>
      </c>
    </row>
    <row r="178">
      <c r="A178" s="57" t="s">
        <v>879</v>
      </c>
      <c r="B178" s="57" t="s">
        <v>508</v>
      </c>
      <c r="C178" s="57" t="s">
        <v>508</v>
      </c>
    </row>
    <row r="179">
      <c r="A179" s="57" t="s">
        <v>880</v>
      </c>
      <c r="B179" s="7">
        <v>167.90000000000001</v>
      </c>
      <c r="C179" s="7">
        <v>70.400000000000006</v>
      </c>
    </row>
    <row r="180">
      <c r="A180" s="57" t="s">
        <v>881</v>
      </c>
      <c r="B180" s="7">
        <v>0</v>
      </c>
      <c r="C180" s="7">
        <v>0</v>
      </c>
    </row>
    <row r="181">
      <c r="A181" s="57" t="s">
        <v>882</v>
      </c>
      <c r="B181" s="57" t="s">
        <v>508</v>
      </c>
      <c r="C181" s="57" t="s">
        <v>508</v>
      </c>
    </row>
    <row r="182">
      <c r="A182" s="57" t="s">
        <v>883</v>
      </c>
      <c r="B182" s="57" t="s">
        <v>508</v>
      </c>
      <c r="C182" s="57" t="s">
        <v>508</v>
      </c>
    </row>
    <row r="183">
      <c r="A183" s="57" t="s">
        <v>884</v>
      </c>
      <c r="B183" s="7">
        <v>177.59999999999999</v>
      </c>
      <c r="C183" s="7">
        <v>84</v>
      </c>
    </row>
    <row r="184">
      <c r="A184" s="57" t="s">
        <v>885</v>
      </c>
      <c r="B184" s="57" t="s">
        <v>508</v>
      </c>
      <c r="C184" s="57" t="s">
        <v>508</v>
      </c>
    </row>
    <row r="185">
      <c r="A185" s="57" t="s">
        <v>886</v>
      </c>
      <c r="B185" s="7">
        <v>181</v>
      </c>
      <c r="C185" s="7">
        <v>90.599999999999994</v>
      </c>
    </row>
    <row r="186">
      <c r="A186" s="57" t="s">
        <v>887</v>
      </c>
      <c r="B186" s="7">
        <v>167.59999999999999</v>
      </c>
      <c r="C186" s="7">
        <v>79.400000000000006</v>
      </c>
    </row>
    <row r="187">
      <c r="A187" s="57" t="s">
        <v>888</v>
      </c>
      <c r="B187" s="7">
        <v>171</v>
      </c>
      <c r="C187" s="7">
        <v>58.200000000000003</v>
      </c>
    </row>
    <row r="188">
      <c r="A188" s="57" t="s">
        <v>889</v>
      </c>
      <c r="B188" s="7">
        <v>171.59999999999999</v>
      </c>
      <c r="C188" s="7">
        <v>89.400000000000006</v>
      </c>
    </row>
    <row r="189">
      <c r="A189" s="57" t="s">
        <v>890</v>
      </c>
      <c r="B189" s="7">
        <v>160.80000000000001</v>
      </c>
      <c r="C189" s="7">
        <v>77.400000000000006</v>
      </c>
    </row>
    <row r="190">
      <c r="A190" s="57" t="s">
        <v>891</v>
      </c>
      <c r="B190" s="7">
        <v>176.80000000000001</v>
      </c>
      <c r="C190" s="7">
        <v>70.200000000000003</v>
      </c>
    </row>
    <row r="191">
      <c r="A191" s="57" t="s">
        <v>892</v>
      </c>
      <c r="B191" s="7">
        <v>166.19999999999999</v>
      </c>
      <c r="C191" s="7">
        <v>68.400000000000006</v>
      </c>
    </row>
    <row r="192">
      <c r="A192" s="57" t="s">
        <v>893</v>
      </c>
      <c r="B192" s="7">
        <v>162</v>
      </c>
      <c r="C192" s="7">
        <v>88.799999999999997</v>
      </c>
    </row>
    <row r="193">
      <c r="A193" s="57" t="s">
        <v>894</v>
      </c>
      <c r="B193" s="7">
        <v>163</v>
      </c>
      <c r="C193" s="7">
        <v>103.40000000000001</v>
      </c>
    </row>
    <row r="194">
      <c r="A194" s="57" t="s">
        <v>895</v>
      </c>
      <c r="B194" s="7">
        <v>172.30000000000001</v>
      </c>
      <c r="C194" s="7">
        <v>71.200000000000003</v>
      </c>
    </row>
    <row r="195">
      <c r="A195" s="57" t="s">
        <v>896</v>
      </c>
      <c r="B195" s="7">
        <v>167.69999999999999</v>
      </c>
      <c r="C195" s="7">
        <v>58.399999999999999</v>
      </c>
    </row>
    <row r="196">
      <c r="A196" s="57" t="s">
        <v>897</v>
      </c>
      <c r="B196" s="7">
        <v>165.40000000000001</v>
      </c>
      <c r="C196" s="7">
        <v>83.799999999999997</v>
      </c>
    </row>
    <row r="197">
      <c r="A197" s="57" t="s">
        <v>898</v>
      </c>
      <c r="B197" s="7">
        <v>177</v>
      </c>
      <c r="C197" s="7">
        <v>91.200000000000003</v>
      </c>
    </row>
    <row r="198">
      <c r="A198" s="57" t="s">
        <v>899</v>
      </c>
      <c r="B198" s="7">
        <v>187.69999999999999</v>
      </c>
      <c r="C198" s="7">
        <v>75.200000000000003</v>
      </c>
    </row>
    <row r="199">
      <c r="A199" s="57" t="s">
        <v>900</v>
      </c>
      <c r="B199" s="57" t="s">
        <v>508</v>
      </c>
      <c r="C199" s="57" t="s">
        <v>508</v>
      </c>
    </row>
    <row r="200">
      <c r="A200" s="57" t="s">
        <v>901</v>
      </c>
      <c r="B200" s="7">
        <v>181.90000000000001</v>
      </c>
      <c r="C200" s="7">
        <v>73.799999999999997</v>
      </c>
    </row>
    <row r="201">
      <c r="A201" s="57" t="s">
        <v>902</v>
      </c>
      <c r="B201" s="7">
        <v>189.80000000000001</v>
      </c>
      <c r="C201" s="7">
        <v>85.599999999999994</v>
      </c>
    </row>
    <row r="202">
      <c r="A202" s="57" t="s">
        <v>903</v>
      </c>
      <c r="B202" s="7">
        <v>170.69999999999999</v>
      </c>
      <c r="C202" s="7">
        <v>67.400000000000006</v>
      </c>
    </row>
    <row r="203">
      <c r="A203" s="57" t="s">
        <v>904</v>
      </c>
      <c r="B203" s="57" t="s">
        <v>508</v>
      </c>
      <c r="C203" s="57" t="s">
        <v>508</v>
      </c>
    </row>
    <row r="204">
      <c r="A204" s="57" t="s">
        <v>905</v>
      </c>
      <c r="B204" s="7">
        <v>171.09999999999999</v>
      </c>
      <c r="C204" s="7">
        <v>73</v>
      </c>
    </row>
    <row r="205">
      <c r="A205" s="57" t="s">
        <v>906</v>
      </c>
      <c r="B205" s="57" t="s">
        <v>508</v>
      </c>
      <c r="C205" s="57" t="s">
        <v>508</v>
      </c>
    </row>
    <row r="206">
      <c r="A206" s="57" t="s">
        <v>907</v>
      </c>
      <c r="B206" s="7">
        <v>179.80000000000001</v>
      </c>
      <c r="C206" s="7">
        <v>73</v>
      </c>
    </row>
    <row r="207">
      <c r="A207" s="57" t="s">
        <v>908</v>
      </c>
      <c r="B207" s="7">
        <v>174.59999999999999</v>
      </c>
      <c r="C207" s="7">
        <v>71.799999999999997</v>
      </c>
    </row>
    <row r="208">
      <c r="A208" s="57" t="s">
        <v>909</v>
      </c>
      <c r="B208" s="7">
        <v>189</v>
      </c>
      <c r="C208" s="7">
        <v>82.599999999999994</v>
      </c>
    </row>
    <row r="209">
      <c r="A209" s="57" t="s">
        <v>910</v>
      </c>
      <c r="B209" s="7">
        <v>180.09999999999999</v>
      </c>
      <c r="C209" s="7">
        <v>68</v>
      </c>
    </row>
    <row r="210">
      <c r="A210" s="57" t="s">
        <v>911</v>
      </c>
      <c r="B210" s="57" t="s">
        <v>508</v>
      </c>
      <c r="C210" s="57" t="s">
        <v>508</v>
      </c>
    </row>
    <row r="211">
      <c r="A211" s="57" t="s">
        <v>912</v>
      </c>
      <c r="B211" s="7">
        <v>161.19999999999999</v>
      </c>
      <c r="C211" s="7">
        <v>66.599999999999994</v>
      </c>
    </row>
    <row r="212">
      <c r="A212" s="57" t="s">
        <v>913</v>
      </c>
      <c r="B212" s="7">
        <v>177.09999999999999</v>
      </c>
      <c r="C212" s="7">
        <v>66.400000000000006</v>
      </c>
    </row>
    <row r="213">
      <c r="A213" s="57" t="s">
        <v>914</v>
      </c>
      <c r="B213" s="7">
        <v>186.59999999999999</v>
      </c>
      <c r="C213" s="7">
        <v>71.599999999999994</v>
      </c>
    </row>
    <row r="214">
      <c r="A214" s="57" t="s">
        <v>915</v>
      </c>
      <c r="B214" s="7">
        <v>175.09999999999999</v>
      </c>
      <c r="C214" s="7">
        <v>71.599999999999994</v>
      </c>
    </row>
    <row r="215">
      <c r="A215" s="57" t="s">
        <v>916</v>
      </c>
      <c r="B215" s="7">
        <v>157</v>
      </c>
      <c r="C215" s="7">
        <v>58.200000000000003</v>
      </c>
    </row>
    <row r="216">
      <c r="A216" s="57" t="s">
        <v>917</v>
      </c>
      <c r="B216" s="7">
        <v>178.30000000000001</v>
      </c>
      <c r="C216" s="7">
        <v>74.799999999999997</v>
      </c>
    </row>
    <row r="217">
      <c r="A217" s="57" t="s">
        <v>918</v>
      </c>
      <c r="B217" s="7">
        <v>162</v>
      </c>
      <c r="C217" s="7">
        <v>51.600000000000001</v>
      </c>
    </row>
    <row r="218">
      <c r="A218" s="57" t="s">
        <v>919</v>
      </c>
      <c r="B218" s="7">
        <v>173.90000000000001</v>
      </c>
      <c r="C218" s="7">
        <v>69</v>
      </c>
    </row>
    <row r="219">
      <c r="A219" s="57" t="s">
        <v>920</v>
      </c>
      <c r="B219" s="7">
        <v>171.30000000000001</v>
      </c>
      <c r="C219" s="7">
        <v>141.80000000000001</v>
      </c>
    </row>
    <row r="220">
      <c r="A220" s="57" t="s">
        <v>921</v>
      </c>
      <c r="B220" s="7">
        <v>167.09999999999999</v>
      </c>
      <c r="C220" s="7">
        <v>62.799999999999997</v>
      </c>
    </row>
    <row r="221">
      <c r="A221" s="57" t="s">
        <v>922</v>
      </c>
      <c r="B221" s="7">
        <v>164.40000000000001</v>
      </c>
      <c r="C221" s="7">
        <v>122.8</v>
      </c>
    </row>
    <row r="222">
      <c r="A222" s="57" t="s">
        <v>923</v>
      </c>
      <c r="B222" s="7">
        <v>168</v>
      </c>
      <c r="C222" s="7">
        <v>65.200000000000003</v>
      </c>
    </row>
    <row r="223">
      <c r="A223" s="57" t="s">
        <v>924</v>
      </c>
      <c r="B223" s="7">
        <v>177.69999999999999</v>
      </c>
      <c r="C223" s="7">
        <v>69.599999999999994</v>
      </c>
    </row>
    <row r="224">
      <c r="A224" s="57" t="s">
        <v>925</v>
      </c>
      <c r="B224" s="57" t="s">
        <v>508</v>
      </c>
      <c r="C224" s="57" t="s">
        <v>508</v>
      </c>
    </row>
    <row r="225">
      <c r="A225" s="57" t="s">
        <v>926</v>
      </c>
      <c r="B225" s="7">
        <v>187.69999999999999</v>
      </c>
      <c r="C225" s="7">
        <v>70</v>
      </c>
    </row>
    <row r="226">
      <c r="A226" s="57" t="s">
        <v>927</v>
      </c>
      <c r="B226" s="57" t="s">
        <v>508</v>
      </c>
      <c r="C226" s="57" t="s">
        <v>508</v>
      </c>
    </row>
    <row r="227">
      <c r="A227" s="57" t="s">
        <v>928</v>
      </c>
      <c r="B227" s="7">
        <v>177.5</v>
      </c>
      <c r="C227" s="7">
        <v>66.400000000000006</v>
      </c>
    </row>
    <row r="228">
      <c r="A228" s="57" t="s">
        <v>929</v>
      </c>
      <c r="B228" s="7">
        <v>168.59999999999999</v>
      </c>
      <c r="C228" s="7">
        <v>80.400000000000006</v>
      </c>
    </row>
    <row r="229">
      <c r="A229" s="57" t="s">
        <v>930</v>
      </c>
      <c r="B229" s="7">
        <v>178.19999999999999</v>
      </c>
      <c r="C229" s="7">
        <v>84</v>
      </c>
    </row>
    <row r="230">
      <c r="A230" s="57" t="s">
        <v>931</v>
      </c>
      <c r="B230" s="7">
        <v>158.30000000000001</v>
      </c>
      <c r="C230" s="7">
        <v>55.200000000000003</v>
      </c>
    </row>
    <row r="231">
      <c r="A231" s="57" t="s">
        <v>932</v>
      </c>
      <c r="B231" s="7">
        <v>188.40000000000001</v>
      </c>
      <c r="C231" s="7">
        <v>87</v>
      </c>
    </row>
    <row r="232">
      <c r="A232" s="57" t="s">
        <v>933</v>
      </c>
      <c r="B232" s="7">
        <v>173.80000000000001</v>
      </c>
      <c r="C232" s="7">
        <v>71.799999999999997</v>
      </c>
    </row>
    <row r="233">
      <c r="A233" s="57" t="s">
        <v>934</v>
      </c>
      <c r="B233" s="7">
        <v>173.5</v>
      </c>
      <c r="C233" s="7">
        <v>59</v>
      </c>
    </row>
    <row r="234">
      <c r="A234" s="57" t="s">
        <v>935</v>
      </c>
      <c r="B234" s="7">
        <v>178.40000000000001</v>
      </c>
      <c r="C234" s="7">
        <v>90.599999999999994</v>
      </c>
    </row>
    <row r="235">
      <c r="A235" s="57" t="s">
        <v>936</v>
      </c>
      <c r="B235" s="7">
        <v>168.69999999999999</v>
      </c>
      <c r="C235" s="7">
        <v>63</v>
      </c>
    </row>
    <row r="236">
      <c r="A236" s="57" t="s">
        <v>937</v>
      </c>
      <c r="B236" s="7">
        <v>163.19999999999999</v>
      </c>
      <c r="C236" s="7">
        <v>57.600000000000001</v>
      </c>
    </row>
    <row r="237">
      <c r="A237" s="57" t="s">
        <v>938</v>
      </c>
      <c r="B237" s="7">
        <v>177.80000000000001</v>
      </c>
      <c r="C237" s="7">
        <v>73.400000000000006</v>
      </c>
    </row>
    <row r="238">
      <c r="A238" s="57" t="s">
        <v>939</v>
      </c>
      <c r="B238" s="7">
        <v>169.40000000000001</v>
      </c>
      <c r="C238" s="7">
        <v>57.799999999999997</v>
      </c>
    </row>
    <row r="239">
      <c r="A239" s="57" t="s">
        <v>940</v>
      </c>
      <c r="B239" s="7">
        <v>161.30000000000001</v>
      </c>
      <c r="C239" s="7">
        <v>67.799999999999997</v>
      </c>
    </row>
    <row r="240">
      <c r="A240" s="57" t="s">
        <v>941</v>
      </c>
      <c r="B240" s="7">
        <v>175.40000000000001</v>
      </c>
      <c r="C240" s="7">
        <v>81.599999999999994</v>
      </c>
    </row>
    <row r="241">
      <c r="A241" s="57" t="s">
        <v>942</v>
      </c>
      <c r="B241" s="7">
        <v>193.40000000000001</v>
      </c>
      <c r="C241" s="7">
        <v>93</v>
      </c>
    </row>
    <row r="242">
      <c r="A242" s="57" t="s">
        <v>943</v>
      </c>
      <c r="B242" s="7">
        <v>164.5</v>
      </c>
      <c r="C242" s="7">
        <v>93.200000000000003</v>
      </c>
    </row>
    <row r="243">
      <c r="A243" s="57" t="s">
        <v>944</v>
      </c>
      <c r="B243" s="7">
        <v>166.90000000000001</v>
      </c>
      <c r="C243" s="7">
        <v>71.400000000000006</v>
      </c>
    </row>
    <row r="244">
      <c r="A244" s="57" t="s">
        <v>945</v>
      </c>
      <c r="B244" s="7">
        <v>169.40000000000001</v>
      </c>
      <c r="C244" s="7">
        <v>66.400000000000006</v>
      </c>
    </row>
    <row r="245">
      <c r="A245" s="57" t="s">
        <v>946</v>
      </c>
      <c r="B245" s="7">
        <v>162.40000000000001</v>
      </c>
      <c r="C245" s="7">
        <v>71.200000000000003</v>
      </c>
    </row>
    <row r="246">
      <c r="A246" s="57" t="s">
        <v>947</v>
      </c>
      <c r="B246" s="7">
        <v>179.09999999999999</v>
      </c>
      <c r="C246" s="7">
        <v>79</v>
      </c>
    </row>
    <row r="247">
      <c r="A247" s="57" t="s">
        <v>948</v>
      </c>
      <c r="B247" s="7">
        <v>169.30000000000001</v>
      </c>
      <c r="C247" s="7">
        <v>67</v>
      </c>
    </row>
    <row r="248">
      <c r="A248" s="57" t="s">
        <v>949</v>
      </c>
      <c r="B248" s="7">
        <v>162.59999999999999</v>
      </c>
      <c r="C248" s="7">
        <v>69.400000000000006</v>
      </c>
    </row>
    <row r="249">
      <c r="A249" s="57" t="s">
        <v>950</v>
      </c>
      <c r="B249" s="7">
        <v>171.09999999999999</v>
      </c>
      <c r="C249" s="7">
        <v>90.799999999999997</v>
      </c>
    </row>
    <row r="250">
      <c r="A250" s="57" t="s">
        <v>951</v>
      </c>
      <c r="B250" s="7">
        <v>163</v>
      </c>
      <c r="C250" s="7">
        <v>90.599999999999994</v>
      </c>
    </row>
    <row r="251">
      <c r="A251" s="57" t="s">
        <v>952</v>
      </c>
      <c r="B251" s="7">
        <v>174.5</v>
      </c>
      <c r="C251" s="7">
        <v>77</v>
      </c>
    </row>
    <row r="252">
      <c r="A252" s="57" t="s">
        <v>953</v>
      </c>
      <c r="B252" s="7">
        <v>164.80000000000001</v>
      </c>
      <c r="C252" s="7">
        <v>62.799999999999997</v>
      </c>
    </row>
    <row r="253">
      <c r="A253" s="57" t="s">
        <v>954</v>
      </c>
      <c r="B253" s="57" t="s">
        <v>508</v>
      </c>
      <c r="C253" s="57" t="s">
        <v>508</v>
      </c>
    </row>
    <row r="254">
      <c r="A254" s="57" t="s">
        <v>955</v>
      </c>
      <c r="B254" s="7">
        <v>165.40000000000001</v>
      </c>
      <c r="C254" s="7">
        <v>64.599999999999994</v>
      </c>
    </row>
    <row r="255">
      <c r="A255" s="57" t="s">
        <v>956</v>
      </c>
      <c r="B255" s="7">
        <v>153.80000000000001</v>
      </c>
      <c r="C255" s="7">
        <v>44.600000000000001</v>
      </c>
    </row>
    <row r="256">
      <c r="A256" s="57" t="s">
        <v>957</v>
      </c>
      <c r="B256" s="7">
        <v>161.40000000000001</v>
      </c>
      <c r="C256" s="7">
        <v>47.200000000000003</v>
      </c>
    </row>
    <row r="257">
      <c r="A257" s="57" t="s">
        <v>958</v>
      </c>
      <c r="B257" s="7">
        <v>166.09999999999999</v>
      </c>
      <c r="C257" s="7">
        <v>67.799999999999997</v>
      </c>
    </row>
    <row r="258">
      <c r="A258" s="57" t="s">
        <v>959</v>
      </c>
      <c r="B258" s="7">
        <v>168.90000000000001</v>
      </c>
      <c r="C258" s="7">
        <v>76.400000000000006</v>
      </c>
    </row>
    <row r="259">
      <c r="A259" s="57" t="s">
        <v>960</v>
      </c>
      <c r="B259" s="7">
        <v>186.30000000000001</v>
      </c>
      <c r="C259" s="7">
        <v>92.799999999999997</v>
      </c>
    </row>
    <row r="260">
      <c r="A260" s="57" t="s">
        <v>961</v>
      </c>
      <c r="B260" s="7">
        <v>183.90000000000001</v>
      </c>
      <c r="C260" s="7">
        <v>73.799999999999997</v>
      </c>
    </row>
    <row r="261">
      <c r="A261" s="57" t="s">
        <v>962</v>
      </c>
      <c r="B261" s="7">
        <v>177.30000000000001</v>
      </c>
      <c r="C261" s="7">
        <v>81.799999999999997</v>
      </c>
    </row>
    <row r="262">
      <c r="A262" s="57" t="s">
        <v>963</v>
      </c>
      <c r="B262" s="7">
        <v>179.30000000000001</v>
      </c>
      <c r="C262" s="7">
        <v>59</v>
      </c>
    </row>
    <row r="263">
      <c r="A263" s="57" t="s">
        <v>964</v>
      </c>
      <c r="B263" s="7">
        <v>163.19999999999999</v>
      </c>
      <c r="C263" s="7">
        <v>63</v>
      </c>
    </row>
    <row r="264">
      <c r="A264" s="57" t="s">
        <v>965</v>
      </c>
      <c r="B264" s="7">
        <v>173.19999999999999</v>
      </c>
      <c r="C264" s="7">
        <v>81.599999999999994</v>
      </c>
    </row>
    <row r="265">
      <c r="A265" s="57" t="s">
        <v>966</v>
      </c>
      <c r="B265" s="7">
        <v>157.09999999999999</v>
      </c>
      <c r="C265" s="7">
        <v>57</v>
      </c>
    </row>
    <row r="266">
      <c r="A266" s="57" t="s">
        <v>967</v>
      </c>
      <c r="B266" s="7">
        <v>178.5</v>
      </c>
      <c r="C266" s="7">
        <v>81</v>
      </c>
    </row>
    <row r="267">
      <c r="A267" s="57" t="s">
        <v>968</v>
      </c>
      <c r="B267" s="7">
        <v>161.30000000000001</v>
      </c>
      <c r="C267" s="7">
        <v>65.200000000000003</v>
      </c>
    </row>
    <row r="268">
      <c r="A268" s="57" t="s">
        <v>969</v>
      </c>
      <c r="B268" s="57" t="s">
        <v>508</v>
      </c>
      <c r="C268" s="57" t="s">
        <v>508</v>
      </c>
    </row>
    <row r="269">
      <c r="A269" s="57" t="s">
        <v>970</v>
      </c>
      <c r="B269" s="7">
        <v>173.5</v>
      </c>
      <c r="C269" s="7">
        <v>72</v>
      </c>
    </row>
    <row r="270">
      <c r="A270" s="57" t="s">
        <v>971</v>
      </c>
      <c r="B270" s="7">
        <v>170.30000000000001</v>
      </c>
      <c r="C270" s="7">
        <v>68.799999999999997</v>
      </c>
    </row>
    <row r="271">
      <c r="A271" s="57" t="s">
        <v>972</v>
      </c>
      <c r="B271" s="57" t="s">
        <v>508</v>
      </c>
      <c r="C271" s="57" t="s">
        <v>508</v>
      </c>
    </row>
    <row r="272">
      <c r="A272" s="57" t="s">
        <v>973</v>
      </c>
      <c r="B272" s="7">
        <v>186.90000000000001</v>
      </c>
      <c r="C272" s="7">
        <v>96.599999999999994</v>
      </c>
    </row>
    <row r="273">
      <c r="A273" s="57" t="s">
        <v>974</v>
      </c>
      <c r="B273" s="7">
        <v>163.80000000000001</v>
      </c>
      <c r="C273" s="7">
        <v>56</v>
      </c>
    </row>
    <row r="274">
      <c r="A274" s="57" t="s">
        <v>975</v>
      </c>
      <c r="B274" s="7">
        <v>168.5</v>
      </c>
      <c r="C274" s="7">
        <v>62</v>
      </c>
    </row>
    <row r="275">
      <c r="A275" s="57" t="s">
        <v>976</v>
      </c>
      <c r="B275" s="7">
        <v>179.5</v>
      </c>
      <c r="C275" s="7">
        <v>79.200000000000003</v>
      </c>
    </row>
    <row r="276">
      <c r="A276" s="57" t="s">
        <v>977</v>
      </c>
      <c r="B276" s="7">
        <v>171.80000000000001</v>
      </c>
      <c r="C276" s="7">
        <v>76.200000000000003</v>
      </c>
    </row>
    <row r="277">
      <c r="A277" s="57" t="s">
        <v>978</v>
      </c>
      <c r="B277" s="7">
        <v>165.90000000000001</v>
      </c>
      <c r="C277" s="7">
        <v>64</v>
      </c>
    </row>
    <row r="278">
      <c r="A278" s="57" t="s">
        <v>979</v>
      </c>
      <c r="B278" s="7">
        <v>175.5</v>
      </c>
      <c r="C278" s="7">
        <v>63</v>
      </c>
    </row>
    <row r="279">
      <c r="A279" s="57" t="s">
        <v>980</v>
      </c>
      <c r="B279" s="7">
        <v>172.09999999999999</v>
      </c>
      <c r="C279" s="7">
        <v>82.200000000000003</v>
      </c>
    </row>
    <row r="280">
      <c r="A280" s="57" t="s">
        <v>981</v>
      </c>
      <c r="B280" s="7">
        <v>179.90000000000001</v>
      </c>
      <c r="C280" s="7">
        <v>75.599999999999994</v>
      </c>
    </row>
    <row r="281">
      <c r="A281" s="57" t="s">
        <v>982</v>
      </c>
      <c r="B281" s="7">
        <v>170.19999999999999</v>
      </c>
      <c r="C281" s="7">
        <v>96.5</v>
      </c>
    </row>
    <row r="282">
      <c r="A282" s="57" t="s">
        <v>983</v>
      </c>
      <c r="B282" s="7">
        <v>162.19999999999999</v>
      </c>
      <c r="C282" s="7">
        <v>53</v>
      </c>
    </row>
    <row r="283">
      <c r="A283" s="57" t="s">
        <v>984</v>
      </c>
      <c r="B283" s="7">
        <v>184.59999999999999</v>
      </c>
      <c r="C283" s="7">
        <v>80.400000000000006</v>
      </c>
    </row>
    <row r="284">
      <c r="A284" s="57" t="s">
        <v>985</v>
      </c>
      <c r="B284" s="7">
        <v>158.5</v>
      </c>
      <c r="C284" s="7">
        <v>44.200000000000003</v>
      </c>
    </row>
    <row r="285">
      <c r="A285" s="57" t="s">
        <v>986</v>
      </c>
      <c r="B285" s="7">
        <v>160.30000000000001</v>
      </c>
      <c r="C285" s="7">
        <v>57.200000000000003</v>
      </c>
    </row>
    <row r="286">
      <c r="A286" s="57" t="s">
        <v>987</v>
      </c>
      <c r="B286" s="7">
        <v>179</v>
      </c>
      <c r="C286" s="7">
        <v>64</v>
      </c>
    </row>
    <row r="287">
      <c r="A287" s="57" t="s">
        <v>988</v>
      </c>
      <c r="B287" s="7">
        <v>172.19999999999999</v>
      </c>
      <c r="C287" s="7">
        <v>90.599999999999994</v>
      </c>
    </row>
    <row r="288">
      <c r="A288" s="57" t="s">
        <v>19</v>
      </c>
      <c r="B288" s="7">
        <v>168.19999999999999</v>
      </c>
      <c r="C288" s="7">
        <v>53.399999999999999</v>
      </c>
    </row>
    <row r="289">
      <c r="A289" s="57" t="s">
        <v>989</v>
      </c>
      <c r="B289" s="7">
        <v>168.69999999999999</v>
      </c>
      <c r="C289" s="7">
        <v>68.400000000000006</v>
      </c>
    </row>
    <row r="290">
      <c r="A290" s="57" t="s">
        <v>990</v>
      </c>
      <c r="B290" s="7">
        <v>174.19999999999999</v>
      </c>
      <c r="C290" s="7">
        <v>63.200000000000003</v>
      </c>
    </row>
    <row r="291">
      <c r="A291" s="57" t="s">
        <v>991</v>
      </c>
      <c r="B291" s="7">
        <v>189.09999999999999</v>
      </c>
      <c r="C291" s="7">
        <v>94.200000000000003</v>
      </c>
    </row>
    <row r="292">
      <c r="A292" s="57" t="s">
        <v>992</v>
      </c>
      <c r="B292" s="57" t="s">
        <v>508</v>
      </c>
      <c r="C292" s="57" t="s">
        <v>508</v>
      </c>
    </row>
    <row r="293">
      <c r="A293" s="57" t="s">
        <v>993</v>
      </c>
      <c r="B293" s="57" t="s">
        <v>508</v>
      </c>
      <c r="C293" s="57" t="s">
        <v>508</v>
      </c>
    </row>
    <row r="294">
      <c r="A294" s="57" t="s">
        <v>994</v>
      </c>
      <c r="B294" s="57" t="s">
        <v>508</v>
      </c>
      <c r="C294" s="57" t="s">
        <v>508</v>
      </c>
    </row>
    <row r="295">
      <c r="A295" s="57" t="s">
        <v>995</v>
      </c>
      <c r="B295" s="7">
        <v>156.90000000000001</v>
      </c>
      <c r="C295" s="7">
        <v>67.200000000000003</v>
      </c>
    </row>
    <row r="296">
      <c r="A296" s="57" t="s">
        <v>996</v>
      </c>
      <c r="B296" s="7">
        <v>186.69999999999999</v>
      </c>
      <c r="C296" s="7">
        <v>93.200000000000003</v>
      </c>
    </row>
    <row r="297">
      <c r="A297" s="57" t="s">
        <v>997</v>
      </c>
      <c r="B297" s="57" t="s">
        <v>508</v>
      </c>
      <c r="C297" s="57" t="s">
        <v>508</v>
      </c>
    </row>
    <row r="298">
      <c r="A298" s="57" t="s">
        <v>998</v>
      </c>
      <c r="B298" s="7">
        <v>160</v>
      </c>
      <c r="C298" s="7">
        <v>65.599999999999994</v>
      </c>
    </row>
    <row r="299">
      <c r="A299" s="57" t="s">
        <v>999</v>
      </c>
      <c r="B299" s="7">
        <v>169.09999999999999</v>
      </c>
      <c r="C299" s="7">
        <v>89.599999999999994</v>
      </c>
    </row>
    <row r="300">
      <c r="A300" s="57" t="s">
        <v>1000</v>
      </c>
      <c r="B300" s="57" t="s">
        <v>508</v>
      </c>
      <c r="C300" s="57" t="s">
        <v>508</v>
      </c>
    </row>
    <row r="301">
      <c r="A301" s="57" t="s">
        <v>1001</v>
      </c>
      <c r="B301" s="57" t="s">
        <v>508</v>
      </c>
      <c r="C301" s="57" t="s">
        <v>508</v>
      </c>
    </row>
    <row r="302">
      <c r="A302" s="57" t="s">
        <v>1002</v>
      </c>
      <c r="B302" s="57" t="s">
        <v>508</v>
      </c>
      <c r="C302" s="57" t="s">
        <v>508</v>
      </c>
    </row>
    <row r="303">
      <c r="A303" s="57" t="s">
        <v>1003</v>
      </c>
      <c r="B303" s="57" t="s">
        <v>508</v>
      </c>
      <c r="C303" s="57" t="s">
        <v>508</v>
      </c>
    </row>
    <row r="304">
      <c r="A304" s="57" t="s">
        <v>1004</v>
      </c>
      <c r="B304" s="57" t="s">
        <v>508</v>
      </c>
      <c r="C304" s="57" t="s">
        <v>508</v>
      </c>
    </row>
    <row r="305">
      <c r="A305" s="57" t="s">
        <v>1005</v>
      </c>
      <c r="B305" s="57" t="s">
        <v>508</v>
      </c>
      <c r="C305" s="57" t="s">
        <v>508</v>
      </c>
    </row>
    <row r="306">
      <c r="A306" s="57" t="s">
        <v>1006</v>
      </c>
      <c r="B306" s="7">
        <v>165.09999999999999</v>
      </c>
      <c r="C306" s="7">
        <v>83.799999999999997</v>
      </c>
    </row>
    <row r="307">
      <c r="A307" s="57" t="s">
        <v>1007</v>
      </c>
      <c r="B307" s="57" t="s">
        <v>508</v>
      </c>
      <c r="C307" s="57" t="s">
        <v>508</v>
      </c>
    </row>
    <row r="308">
      <c r="A308" s="57" t="s">
        <v>1008</v>
      </c>
      <c r="B308" s="7">
        <v>178.09999999999999</v>
      </c>
      <c r="C308" s="7">
        <v>67.799999999999997</v>
      </c>
    </row>
    <row r="309">
      <c r="A309" s="57" t="s">
        <v>1009</v>
      </c>
      <c r="B309" s="57" t="s">
        <v>508</v>
      </c>
      <c r="C309" s="57" t="s">
        <v>508</v>
      </c>
    </row>
    <row r="310">
      <c r="A310" s="57" t="s">
        <v>1010</v>
      </c>
      <c r="B310" s="57" t="s">
        <v>508</v>
      </c>
      <c r="C310" s="57" t="s">
        <v>508</v>
      </c>
    </row>
    <row r="311">
      <c r="A311" s="57" t="s">
        <v>1011</v>
      </c>
      <c r="B311" s="57" t="s">
        <v>508</v>
      </c>
      <c r="C311" s="57" t="s">
        <v>508</v>
      </c>
    </row>
    <row r="312">
      <c r="A312" s="57" t="s">
        <v>1012</v>
      </c>
      <c r="B312" s="7">
        <v>174.59999999999999</v>
      </c>
      <c r="C312" s="7">
        <v>92</v>
      </c>
    </row>
    <row r="313">
      <c r="A313" s="57" t="s">
        <v>1013</v>
      </c>
      <c r="B313" s="7">
        <v>172</v>
      </c>
      <c r="C313" s="7">
        <v>57.799999999999997</v>
      </c>
    </row>
    <row r="314">
      <c r="A314" s="57" t="s">
        <v>1014</v>
      </c>
      <c r="B314" s="7">
        <v>181</v>
      </c>
      <c r="C314" s="7">
        <v>102.8</v>
      </c>
    </row>
    <row r="315">
      <c r="A315" s="57" t="s">
        <v>1015</v>
      </c>
      <c r="B315" s="7">
        <v>164.40000000000001</v>
      </c>
      <c r="C315" s="7">
        <v>74.799999999999997</v>
      </c>
    </row>
    <row r="316">
      <c r="A316" s="57" t="s">
        <v>1016</v>
      </c>
      <c r="B316" s="7">
        <v>155.90000000000001</v>
      </c>
      <c r="C316" s="7">
        <v>54.200000000000003</v>
      </c>
    </row>
    <row r="317">
      <c r="A317" s="57" t="s">
        <v>1017</v>
      </c>
      <c r="B317" s="57" t="s">
        <v>508</v>
      </c>
      <c r="C317" s="57" t="s">
        <v>508</v>
      </c>
    </row>
    <row r="318">
      <c r="A318" s="57" t="s">
        <v>1018</v>
      </c>
      <c r="B318" s="7">
        <v>169.59999999999999</v>
      </c>
      <c r="C318" s="7">
        <v>75.200000000000003</v>
      </c>
    </row>
    <row r="319">
      <c r="A319" s="57" t="s">
        <v>1019</v>
      </c>
      <c r="B319" s="7">
        <v>167.40000000000001</v>
      </c>
      <c r="C319" s="7">
        <v>57.399999999999999</v>
      </c>
    </row>
    <row r="320">
      <c r="A320" s="57" t="s">
        <v>1020</v>
      </c>
      <c r="B320" s="7">
        <v>160.5</v>
      </c>
      <c r="C320" s="7">
        <v>60.399999999999999</v>
      </c>
    </row>
    <row r="321">
      <c r="A321" s="57" t="s">
        <v>1021</v>
      </c>
      <c r="B321" s="7">
        <v>163.09999999999999</v>
      </c>
      <c r="C321" s="7">
        <v>66</v>
      </c>
    </row>
    <row r="322">
      <c r="A322" s="57" t="s">
        <v>1022</v>
      </c>
      <c r="B322" s="7">
        <v>166.69999999999999</v>
      </c>
      <c r="C322" s="7">
        <v>59.600000000000001</v>
      </c>
    </row>
    <row r="323">
      <c r="A323" s="57" t="s">
        <v>1023</v>
      </c>
      <c r="B323" s="7">
        <v>176.5</v>
      </c>
      <c r="C323" s="7">
        <v>71.799999999999997</v>
      </c>
    </row>
    <row r="324">
      <c r="A324" s="57" t="s">
        <v>1024</v>
      </c>
      <c r="B324" s="7">
        <v>181.19999999999999</v>
      </c>
      <c r="C324" s="7">
        <v>95.400000000000006</v>
      </c>
    </row>
    <row r="325">
      <c r="A325" s="57" t="s">
        <v>1025</v>
      </c>
      <c r="B325" s="7">
        <v>171.90000000000001</v>
      </c>
      <c r="C325" s="7">
        <v>81.200000000000003</v>
      </c>
    </row>
    <row r="326">
      <c r="A326" s="57" t="s">
        <v>1026</v>
      </c>
      <c r="B326" s="7">
        <v>187.80000000000001</v>
      </c>
      <c r="C326" s="7">
        <v>97</v>
      </c>
    </row>
    <row r="327">
      <c r="A327" s="57" t="s">
        <v>1027</v>
      </c>
      <c r="B327" s="7">
        <v>153.80000000000001</v>
      </c>
      <c r="C327" s="7">
        <v>93.799999999999997</v>
      </c>
    </row>
    <row r="328">
      <c r="A328" s="57" t="s">
        <v>1028</v>
      </c>
      <c r="B328" s="7">
        <v>188.30000000000001</v>
      </c>
      <c r="C328" s="7">
        <v>88.799999999999997</v>
      </c>
    </row>
    <row r="329">
      <c r="A329" s="57" t="s">
        <v>1029</v>
      </c>
      <c r="B329" s="7">
        <v>160.59999999999999</v>
      </c>
      <c r="C329" s="7">
        <v>55.600000000000001</v>
      </c>
    </row>
    <row r="330">
      <c r="A330" s="57" t="s">
        <v>1030</v>
      </c>
      <c r="B330" s="7">
        <v>161.19999999999999</v>
      </c>
      <c r="C330" s="7">
        <v>68.400000000000006</v>
      </c>
    </row>
    <row r="331">
      <c r="A331" s="57" t="s">
        <v>1031</v>
      </c>
      <c r="B331" s="7">
        <v>173.59999999999999</v>
      </c>
      <c r="C331" s="7">
        <v>78.200000000000003</v>
      </c>
    </row>
    <row r="332">
      <c r="A332" s="57" t="s">
        <v>1032</v>
      </c>
      <c r="B332" s="7">
        <v>173</v>
      </c>
      <c r="C332" s="7">
        <v>96.599999999999994</v>
      </c>
    </row>
    <row r="333">
      <c r="A333" s="57" t="s">
        <v>1033</v>
      </c>
      <c r="B333" s="7">
        <v>157.19999999999999</v>
      </c>
      <c r="C333" s="7">
        <v>70.599999999999994</v>
      </c>
    </row>
    <row r="334">
      <c r="A334" s="57" t="s">
        <v>1034</v>
      </c>
      <c r="B334" s="7">
        <v>175</v>
      </c>
      <c r="C334" s="7">
        <v>84.799999999999997</v>
      </c>
    </row>
    <row r="335">
      <c r="A335" s="57" t="s">
        <v>1035</v>
      </c>
      <c r="B335" s="7">
        <v>156.80000000000001</v>
      </c>
      <c r="C335" s="7">
        <v>66</v>
      </c>
    </row>
    <row r="336">
      <c r="A336" s="57" t="s">
        <v>1036</v>
      </c>
      <c r="B336" s="7">
        <v>182</v>
      </c>
      <c r="C336" s="7">
        <v>117.59999999999999</v>
      </c>
    </row>
    <row r="337">
      <c r="A337" s="57" t="s">
        <v>1037</v>
      </c>
      <c r="B337" s="7">
        <v>181.30000000000001</v>
      </c>
      <c r="C337" s="7">
        <v>84.200000000000003</v>
      </c>
    </row>
    <row r="338">
      <c r="A338" s="57" t="s">
        <v>1038</v>
      </c>
      <c r="B338" s="7">
        <v>180.90000000000001</v>
      </c>
      <c r="C338" s="7">
        <v>91</v>
      </c>
    </row>
    <row r="339">
      <c r="A339" s="57" t="s">
        <v>1039</v>
      </c>
      <c r="B339" s="7">
        <v>161.40000000000001</v>
      </c>
      <c r="C339" s="7">
        <v>66.400000000000006</v>
      </c>
    </row>
    <row r="340">
      <c r="A340" s="57" t="s">
        <v>1040</v>
      </c>
      <c r="B340" s="7">
        <v>161.5</v>
      </c>
      <c r="C340" s="7">
        <v>63</v>
      </c>
    </row>
    <row r="341">
      <c r="A341" s="57" t="s">
        <v>1041</v>
      </c>
      <c r="B341" s="7">
        <v>171.09999999999999</v>
      </c>
      <c r="C341" s="7">
        <v>65.599999999999994</v>
      </c>
    </row>
    <row r="342">
      <c r="A342" s="57" t="s">
        <v>1042</v>
      </c>
      <c r="B342" s="7">
        <v>188.90000000000001</v>
      </c>
      <c r="C342" s="7">
        <v>89.799999999999997</v>
      </c>
    </row>
    <row r="343">
      <c r="A343" s="57" t="s">
        <v>1043</v>
      </c>
      <c r="B343" s="7">
        <v>173.69999999999999</v>
      </c>
      <c r="C343" s="7">
        <v>78.400000000000006</v>
      </c>
    </row>
    <row r="344">
      <c r="A344" s="57" t="s">
        <v>1044</v>
      </c>
      <c r="B344" s="7">
        <v>158.69999999999999</v>
      </c>
      <c r="C344" s="7">
        <v>77.200000000000003</v>
      </c>
    </row>
    <row r="345">
      <c r="A345" s="57" t="s">
        <v>1045</v>
      </c>
      <c r="B345" s="7">
        <v>174.69999999999999</v>
      </c>
      <c r="C345" s="7">
        <v>64</v>
      </c>
    </row>
    <row r="346">
      <c r="A346" s="57" t="s">
        <v>1046</v>
      </c>
      <c r="B346" s="7">
        <v>161</v>
      </c>
      <c r="C346" s="7">
        <v>60.399999999999999</v>
      </c>
    </row>
    <row r="347">
      <c r="A347" s="57" t="s">
        <v>1047</v>
      </c>
      <c r="B347" s="7">
        <v>164.30000000000001</v>
      </c>
      <c r="C347" s="7">
        <v>61</v>
      </c>
    </row>
    <row r="348">
      <c r="A348" s="57" t="s">
        <v>1048</v>
      </c>
      <c r="B348" s="7">
        <v>158.90000000000001</v>
      </c>
      <c r="C348" s="7">
        <v>65.200000000000003</v>
      </c>
    </row>
    <row r="349">
      <c r="A349" s="57" t="s">
        <v>1049</v>
      </c>
      <c r="B349" s="7">
        <v>174.30000000000001</v>
      </c>
      <c r="C349" s="7">
        <v>107</v>
      </c>
    </row>
    <row r="350">
      <c r="A350" s="57" t="s">
        <v>1050</v>
      </c>
      <c r="B350" s="7">
        <v>170.69999999999999</v>
      </c>
      <c r="C350" s="7">
        <v>86</v>
      </c>
    </row>
    <row r="351">
      <c r="A351" s="57" t="s">
        <v>1051</v>
      </c>
      <c r="B351" s="7">
        <v>180.40000000000001</v>
      </c>
      <c r="C351" s="7">
        <v>89.599999999999994</v>
      </c>
    </row>
    <row r="352">
      <c r="A352" s="57" t="s">
        <v>1052</v>
      </c>
      <c r="B352" s="7">
        <v>170.90000000000001</v>
      </c>
      <c r="C352" s="7">
        <v>71.400000000000006</v>
      </c>
    </row>
    <row r="353">
      <c r="A353" s="57" t="s">
        <v>1053</v>
      </c>
      <c r="B353" s="7">
        <v>184.30000000000001</v>
      </c>
      <c r="C353" s="7">
        <v>84.799999999999997</v>
      </c>
    </row>
    <row r="354">
      <c r="A354" s="57" t="s">
        <v>1054</v>
      </c>
      <c r="B354" s="7">
        <v>180.5</v>
      </c>
      <c r="C354" s="7">
        <v>110.2</v>
      </c>
    </row>
    <row r="355">
      <c r="A355" s="57" t="s">
        <v>1055</v>
      </c>
      <c r="B355" s="7">
        <v>162.30000000000001</v>
      </c>
      <c r="C355" s="7">
        <v>58.600000000000001</v>
      </c>
    </row>
    <row r="356">
      <c r="A356" s="57" t="s">
        <v>1056</v>
      </c>
      <c r="B356" s="7">
        <v>166.80000000000001</v>
      </c>
      <c r="C356" s="7">
        <v>87.599999999999994</v>
      </c>
    </row>
    <row r="357">
      <c r="A357" s="57" t="s">
        <v>1057</v>
      </c>
      <c r="B357" s="7">
        <v>183.90000000000001</v>
      </c>
      <c r="C357" s="7">
        <v>117</v>
      </c>
    </row>
    <row r="358">
      <c r="A358" s="57" t="s">
        <v>1058</v>
      </c>
      <c r="B358" s="7">
        <v>182.19999999999999</v>
      </c>
      <c r="C358" s="7">
        <v>75.400000000000006</v>
      </c>
    </row>
    <row r="359">
      <c r="A359" s="57" t="s">
        <v>1059</v>
      </c>
      <c r="B359" s="7">
        <v>182</v>
      </c>
      <c r="C359" s="7">
        <v>73</v>
      </c>
    </row>
    <row r="360">
      <c r="A360" s="57" t="s">
        <v>1060</v>
      </c>
      <c r="B360" s="57" t="s">
        <v>508</v>
      </c>
      <c r="C360" s="57" t="s">
        <v>508</v>
      </c>
    </row>
    <row r="361">
      <c r="A361" s="57" t="s">
        <v>1061</v>
      </c>
      <c r="B361" s="7">
        <v>152.90000000000001</v>
      </c>
      <c r="C361" s="7">
        <v>64.200000000000003</v>
      </c>
    </row>
    <row r="362">
      <c r="A362" s="57" t="s">
        <v>1062</v>
      </c>
      <c r="B362" s="7">
        <v>174.90000000000001</v>
      </c>
      <c r="C362" s="7">
        <v>70.599999999999994</v>
      </c>
    </row>
    <row r="363">
      <c r="A363" s="57" t="s">
        <v>1063</v>
      </c>
      <c r="B363" s="7">
        <v>163.5</v>
      </c>
      <c r="C363" s="7">
        <v>90.200000000000003</v>
      </c>
    </row>
    <row r="364">
      <c r="A364" s="57" t="s">
        <v>1064</v>
      </c>
      <c r="B364" s="7">
        <v>181.30000000000001</v>
      </c>
      <c r="C364" s="7">
        <v>82</v>
      </c>
    </row>
    <row r="365">
      <c r="A365" s="57" t="s">
        <v>1065</v>
      </c>
      <c r="B365" s="7">
        <v>184.69999999999999</v>
      </c>
      <c r="C365" s="7">
        <v>82.400000000000006</v>
      </c>
    </row>
    <row r="366">
      <c r="A366" s="57" t="s">
        <v>1066</v>
      </c>
      <c r="B366" s="7">
        <v>171</v>
      </c>
      <c r="C366" s="7">
        <v>79.599999999999994</v>
      </c>
    </row>
    <row r="367">
      <c r="A367" s="57" t="s">
        <v>1067</v>
      </c>
      <c r="B367" s="7">
        <v>169</v>
      </c>
      <c r="C367" s="7">
        <v>58.799999999999997</v>
      </c>
    </row>
    <row r="368">
      <c r="A368" s="57" t="s">
        <v>1068</v>
      </c>
      <c r="B368" s="7">
        <v>172.90000000000001</v>
      </c>
      <c r="C368" s="7">
        <v>99.799999999999997</v>
      </c>
    </row>
    <row r="369">
      <c r="A369" s="57" t="s">
        <v>1069</v>
      </c>
      <c r="B369" s="57" t="s">
        <v>508</v>
      </c>
      <c r="C369" s="57" t="s">
        <v>508</v>
      </c>
    </row>
    <row r="370">
      <c r="A370" s="57" t="s">
        <v>1070</v>
      </c>
      <c r="B370" s="7">
        <v>167</v>
      </c>
      <c r="C370" s="7">
        <v>65.200000000000003</v>
      </c>
    </row>
    <row r="371">
      <c r="A371" s="57" t="s">
        <v>1071</v>
      </c>
      <c r="B371" s="7">
        <v>166.19999999999999</v>
      </c>
      <c r="C371" s="7">
        <v>58.200000000000003</v>
      </c>
    </row>
    <row r="372">
      <c r="A372" s="57" t="s">
        <v>1072</v>
      </c>
      <c r="B372" s="7">
        <v>167</v>
      </c>
      <c r="C372" s="7">
        <v>67.799999999999997</v>
      </c>
    </row>
    <row r="373">
      <c r="A373" s="57" t="s">
        <v>1073</v>
      </c>
      <c r="B373" s="7">
        <v>179.59999999999999</v>
      </c>
      <c r="C373" s="7">
        <v>75.200000000000003</v>
      </c>
    </row>
    <row r="374">
      <c r="A374" s="57" t="s">
        <v>1074</v>
      </c>
      <c r="B374" s="7">
        <v>181.19999999999999</v>
      </c>
      <c r="C374" s="7">
        <v>141.19999999999999</v>
      </c>
    </row>
    <row r="375">
      <c r="A375" s="57" t="s">
        <v>1075</v>
      </c>
      <c r="B375" s="7">
        <v>161.5</v>
      </c>
      <c r="C375" s="7">
        <v>65.599999999999994</v>
      </c>
    </row>
    <row r="376">
      <c r="A376" s="57" t="s">
        <v>1076</v>
      </c>
      <c r="B376" s="7">
        <v>142.09999999999999</v>
      </c>
      <c r="C376" s="7">
        <v>75</v>
      </c>
    </row>
    <row r="377">
      <c r="A377" s="57" t="s">
        <v>1077</v>
      </c>
      <c r="B377" s="7">
        <v>177</v>
      </c>
      <c r="C377" s="7">
        <v>84.599999999999994</v>
      </c>
    </row>
    <row r="378">
      <c r="A378" s="57" t="s">
        <v>1078</v>
      </c>
      <c r="B378" s="7">
        <v>166.40000000000001</v>
      </c>
      <c r="C378" s="7">
        <v>69.400000000000006</v>
      </c>
    </row>
    <row r="379">
      <c r="A379" s="57" t="s">
        <v>1079</v>
      </c>
      <c r="B379" s="7">
        <v>166</v>
      </c>
      <c r="C379" s="7">
        <v>84.200000000000003</v>
      </c>
    </row>
    <row r="380">
      <c r="A380" s="57" t="s">
        <v>20</v>
      </c>
      <c r="B380" s="7">
        <v>163.40000000000001</v>
      </c>
      <c r="C380" s="7">
        <v>77.400000000000006</v>
      </c>
    </row>
    <row r="381">
      <c r="A381" s="57" t="s">
        <v>1080</v>
      </c>
      <c r="B381" s="7">
        <v>164.90000000000001</v>
      </c>
      <c r="C381" s="7">
        <v>60</v>
      </c>
    </row>
    <row r="382">
      <c r="A382" s="57" t="s">
        <v>1081</v>
      </c>
      <c r="B382" s="7">
        <v>182.5</v>
      </c>
      <c r="C382" s="7">
        <v>77.200000000000003</v>
      </c>
    </row>
    <row r="383">
      <c r="A383" s="57" t="s">
        <v>1082</v>
      </c>
      <c r="B383" s="7">
        <v>170.40000000000001</v>
      </c>
      <c r="C383" s="7">
        <v>68.200000000000003</v>
      </c>
    </row>
    <row r="384">
      <c r="A384" s="57" t="s">
        <v>1083</v>
      </c>
      <c r="B384" s="7">
        <v>184</v>
      </c>
      <c r="C384" s="7">
        <v>80.799999999999997</v>
      </c>
    </row>
    <row r="385">
      <c r="A385" s="57" t="s">
        <v>1084</v>
      </c>
      <c r="B385" s="7">
        <v>178.90000000000001</v>
      </c>
      <c r="C385" s="7">
        <v>81.799999999999997</v>
      </c>
    </row>
    <row r="386">
      <c r="A386" s="57" t="s">
        <v>1085</v>
      </c>
      <c r="B386" s="7">
        <v>157.80000000000001</v>
      </c>
      <c r="C386" s="7">
        <v>52.399999999999999</v>
      </c>
    </row>
    <row r="387">
      <c r="A387" s="57" t="s">
        <v>1086</v>
      </c>
      <c r="B387" s="7">
        <v>173.19999999999999</v>
      </c>
      <c r="C387" s="7">
        <v>89.799999999999997</v>
      </c>
    </row>
    <row r="388">
      <c r="A388" s="57" t="s">
        <v>1087</v>
      </c>
      <c r="B388" s="7">
        <v>156.30000000000001</v>
      </c>
      <c r="C388" s="7">
        <v>50</v>
      </c>
    </row>
    <row r="389">
      <c r="A389" s="57" t="s">
        <v>1088</v>
      </c>
      <c r="B389" s="7">
        <v>166.40000000000001</v>
      </c>
      <c r="C389" s="7">
        <v>120.2</v>
      </c>
    </row>
    <row r="390">
      <c r="A390" s="57" t="s">
        <v>1089</v>
      </c>
      <c r="B390" s="57" t="s">
        <v>508</v>
      </c>
      <c r="C390" s="57" t="s">
        <v>508</v>
      </c>
    </row>
    <row r="391">
      <c r="A391" s="57" t="s">
        <v>1090</v>
      </c>
      <c r="B391" s="57" t="s">
        <v>508</v>
      </c>
      <c r="C391" s="57" t="s">
        <v>508</v>
      </c>
    </row>
    <row r="392">
      <c r="A392" s="57" t="s">
        <v>1091</v>
      </c>
      <c r="B392" s="57" t="s">
        <v>508</v>
      </c>
      <c r="C392" s="57" t="s">
        <v>508</v>
      </c>
    </row>
    <row r="393">
      <c r="A393" s="57" t="s">
        <v>1092</v>
      </c>
      <c r="B393" s="57" t="s">
        <v>508</v>
      </c>
      <c r="C393" s="57" t="s">
        <v>508</v>
      </c>
    </row>
    <row r="394">
      <c r="A394" s="57" t="s">
        <v>1093</v>
      </c>
      <c r="B394" s="57" t="s">
        <v>508</v>
      </c>
      <c r="C394" s="57" t="s">
        <v>508</v>
      </c>
    </row>
    <row r="395">
      <c r="A395" s="57" t="s">
        <v>1094</v>
      </c>
      <c r="B395" s="57" t="s">
        <v>508</v>
      </c>
      <c r="C395" s="57" t="s">
        <v>508</v>
      </c>
    </row>
    <row r="396">
      <c r="A396" s="57" t="s">
        <v>1095</v>
      </c>
      <c r="B396" s="57" t="s">
        <v>508</v>
      </c>
      <c r="C396" s="57" t="s">
        <v>508</v>
      </c>
    </row>
    <row r="397">
      <c r="A397" s="57" t="s">
        <v>1096</v>
      </c>
      <c r="B397" s="7">
        <v>184.09999999999999</v>
      </c>
      <c r="C397" s="7">
        <v>115.40000000000001</v>
      </c>
    </row>
    <row r="398">
      <c r="A398" s="57" t="s">
        <v>1097</v>
      </c>
      <c r="B398" s="57" t="s">
        <v>508</v>
      </c>
      <c r="C398" s="57" t="s">
        <v>508</v>
      </c>
    </row>
    <row r="399">
      <c r="A399" s="57" t="s">
        <v>1098</v>
      </c>
      <c r="B399" s="57" t="s">
        <v>508</v>
      </c>
      <c r="C399" s="57" t="s">
        <v>508</v>
      </c>
    </row>
    <row r="400">
      <c r="A400" s="57" t="s">
        <v>1099</v>
      </c>
      <c r="B400" s="7">
        <v>159.59999999999999</v>
      </c>
      <c r="C400" s="7">
        <v>84.400000000000006</v>
      </c>
    </row>
    <row r="401">
      <c r="A401" s="57" t="s">
        <v>1100</v>
      </c>
      <c r="B401" s="57" t="s">
        <v>508</v>
      </c>
      <c r="C401" s="57" t="s">
        <v>508</v>
      </c>
    </row>
    <row r="402">
      <c r="A402" s="57" t="s">
        <v>1101</v>
      </c>
      <c r="B402" s="57" t="s">
        <v>508</v>
      </c>
      <c r="C402" s="57" t="s">
        <v>508</v>
      </c>
    </row>
    <row r="403">
      <c r="A403" s="57" t="s">
        <v>1102</v>
      </c>
      <c r="B403" s="57" t="s">
        <v>508</v>
      </c>
      <c r="C403" s="57" t="s">
        <v>508</v>
      </c>
    </row>
    <row r="404">
      <c r="A404" s="57" t="s">
        <v>1103</v>
      </c>
      <c r="B404" s="7">
        <v>175.40000000000001</v>
      </c>
      <c r="C404" s="7">
        <v>73.599999999999994</v>
      </c>
    </row>
    <row r="405">
      <c r="A405" s="57" t="s">
        <v>1104</v>
      </c>
      <c r="B405" s="57" t="s">
        <v>508</v>
      </c>
      <c r="C405" s="57" t="s">
        <v>508</v>
      </c>
    </row>
    <row r="406">
      <c r="A406" s="57" t="s">
        <v>1105</v>
      </c>
      <c r="B406" s="57" t="s">
        <v>508</v>
      </c>
      <c r="C406" s="57" t="s">
        <v>508</v>
      </c>
    </row>
    <row r="407">
      <c r="A407" s="57" t="s">
        <v>1106</v>
      </c>
      <c r="B407" s="7">
        <v>170.80000000000001</v>
      </c>
      <c r="C407" s="7">
        <v>63.200000000000003</v>
      </c>
    </row>
    <row r="408">
      <c r="A408" s="57" t="s">
        <v>1107</v>
      </c>
      <c r="B408" s="7">
        <v>182.80000000000001</v>
      </c>
      <c r="C408" s="7">
        <v>75.599999999999994</v>
      </c>
    </row>
    <row r="409">
      <c r="A409" s="57" t="s">
        <v>1108</v>
      </c>
      <c r="B409" s="57" t="s">
        <v>508</v>
      </c>
      <c r="C409" s="57" t="s">
        <v>508</v>
      </c>
    </row>
    <row r="410">
      <c r="A410" s="57" t="s">
        <v>1109</v>
      </c>
      <c r="B410" s="7">
        <v>165.80000000000001</v>
      </c>
      <c r="C410" s="7">
        <v>105.40000000000001</v>
      </c>
    </row>
    <row r="411">
      <c r="A411" s="57" t="s">
        <v>1110</v>
      </c>
      <c r="B411" s="57" t="s">
        <v>508</v>
      </c>
      <c r="C411" s="57" t="s">
        <v>508</v>
      </c>
    </row>
    <row r="412">
      <c r="A412" s="57" t="s">
        <v>1111</v>
      </c>
      <c r="B412" s="57" t="s">
        <v>508</v>
      </c>
      <c r="C412" s="57" t="s">
        <v>508</v>
      </c>
    </row>
    <row r="413">
      <c r="A413" s="57" t="s">
        <v>1112</v>
      </c>
      <c r="B413" s="7">
        <v>161</v>
      </c>
      <c r="C413" s="7">
        <v>69.599999999999994</v>
      </c>
    </row>
    <row r="414">
      <c r="A414" s="57" t="s">
        <v>1113</v>
      </c>
      <c r="B414" s="57" t="s">
        <v>508</v>
      </c>
      <c r="C414" s="57" t="s">
        <v>508</v>
      </c>
    </row>
    <row r="415">
      <c r="A415" s="57" t="s">
        <v>1114</v>
      </c>
      <c r="B415" s="57" t="s">
        <v>508</v>
      </c>
      <c r="C415" s="57" t="s">
        <v>508</v>
      </c>
    </row>
    <row r="416">
      <c r="A416" s="57" t="s">
        <v>1115</v>
      </c>
      <c r="B416" s="7">
        <v>180.09999999999999</v>
      </c>
      <c r="C416" s="7">
        <v>98.400000000000006</v>
      </c>
    </row>
    <row r="417">
      <c r="A417" s="57" t="s">
        <v>1116</v>
      </c>
      <c r="B417" s="7">
        <v>159.40000000000001</v>
      </c>
      <c r="C417" s="7">
        <v>67.799999999999997</v>
      </c>
    </row>
    <row r="418">
      <c r="A418" s="57" t="s">
        <v>1117</v>
      </c>
      <c r="B418" s="7">
        <v>148.69999999999999</v>
      </c>
      <c r="C418" s="7">
        <v>48.200000000000003</v>
      </c>
    </row>
    <row r="419">
      <c r="A419" s="57" t="s">
        <v>1118</v>
      </c>
      <c r="B419" s="7">
        <v>169.40000000000001</v>
      </c>
      <c r="C419" s="7">
        <v>64.799999999999997</v>
      </c>
    </row>
    <row r="420">
      <c r="A420" s="57" t="s">
        <v>1119</v>
      </c>
      <c r="B420" s="7">
        <v>171.30000000000001</v>
      </c>
      <c r="C420" s="7">
        <v>76.799999999999997</v>
      </c>
    </row>
    <row r="421">
      <c r="A421" s="57" t="s">
        <v>1120</v>
      </c>
      <c r="B421" s="7">
        <v>175.69999999999999</v>
      </c>
      <c r="C421" s="7">
        <v>76.400000000000006</v>
      </c>
    </row>
    <row r="422">
      <c r="A422" s="57" t="s">
        <v>1121</v>
      </c>
      <c r="B422" s="7">
        <v>176.59999999999999</v>
      </c>
      <c r="C422" s="7">
        <v>108.40000000000001</v>
      </c>
    </row>
    <row r="423">
      <c r="A423" s="57" t="s">
        <v>1122</v>
      </c>
      <c r="B423" s="7">
        <v>168</v>
      </c>
      <c r="C423" s="7">
        <v>86.799999999999997</v>
      </c>
    </row>
    <row r="424">
      <c r="A424" s="57" t="s">
        <v>1123</v>
      </c>
      <c r="B424" s="7">
        <v>165.5</v>
      </c>
      <c r="C424" s="7">
        <v>72.799999999999997</v>
      </c>
    </row>
    <row r="425">
      <c r="A425" s="57" t="s">
        <v>1124</v>
      </c>
      <c r="B425" s="7">
        <v>153.59999999999999</v>
      </c>
      <c r="C425" s="7">
        <v>54.799999999999997</v>
      </c>
    </row>
    <row r="426">
      <c r="A426" s="57" t="s">
        <v>1125</v>
      </c>
      <c r="B426" s="7">
        <v>174.5</v>
      </c>
      <c r="C426" s="7">
        <v>91</v>
      </c>
    </row>
    <row r="427">
      <c r="A427" s="57" t="s">
        <v>1126</v>
      </c>
      <c r="B427" s="7">
        <v>164.19999999999999</v>
      </c>
      <c r="C427" s="7">
        <v>62.600000000000001</v>
      </c>
    </row>
    <row r="428">
      <c r="A428" s="57" t="s">
        <v>1127</v>
      </c>
      <c r="B428" s="7">
        <v>175.40000000000001</v>
      </c>
      <c r="C428" s="7">
        <v>99.799999999999997</v>
      </c>
    </row>
    <row r="429">
      <c r="A429" s="57" t="s">
        <v>1128</v>
      </c>
      <c r="B429" s="7">
        <v>170.80000000000001</v>
      </c>
      <c r="C429" s="7">
        <v>100.40000000000001</v>
      </c>
    </row>
    <row r="430">
      <c r="A430" s="57" t="s">
        <v>1129</v>
      </c>
      <c r="B430" s="7">
        <v>162.59999999999999</v>
      </c>
      <c r="C430" s="7">
        <v>84.200000000000003</v>
      </c>
    </row>
    <row r="431">
      <c r="A431" s="57" t="s">
        <v>1130</v>
      </c>
      <c r="B431" s="7">
        <v>171.69999999999999</v>
      </c>
      <c r="C431" s="7">
        <v>82.400000000000006</v>
      </c>
    </row>
    <row r="432">
      <c r="A432" s="57" t="s">
        <v>1131</v>
      </c>
      <c r="B432" s="7">
        <v>165.09999999999999</v>
      </c>
      <c r="C432" s="7">
        <v>63.200000000000003</v>
      </c>
    </row>
    <row r="433">
      <c r="A433" s="57" t="s">
        <v>1132</v>
      </c>
      <c r="B433" s="7">
        <v>171.90000000000001</v>
      </c>
      <c r="C433" s="7">
        <v>97.599999999999994</v>
      </c>
    </row>
    <row r="434">
      <c r="A434" s="57" t="s">
        <v>1133</v>
      </c>
      <c r="B434" s="7">
        <v>181.59999999999999</v>
      </c>
      <c r="C434" s="7">
        <v>79.200000000000003</v>
      </c>
    </row>
    <row r="435">
      <c r="A435" s="57" t="s">
        <v>1134</v>
      </c>
      <c r="B435" s="7">
        <v>175.40000000000001</v>
      </c>
      <c r="C435" s="7">
        <v>68.400000000000006</v>
      </c>
    </row>
    <row r="436">
      <c r="A436" s="57" t="s">
        <v>1135</v>
      </c>
      <c r="B436" s="7">
        <v>172.69999999999999</v>
      </c>
      <c r="C436" s="7">
        <v>88.599999999999994</v>
      </c>
    </row>
    <row r="437">
      <c r="A437" s="57" t="s">
        <v>1136</v>
      </c>
      <c r="B437" s="7">
        <v>169.5</v>
      </c>
      <c r="C437" s="7">
        <v>90</v>
      </c>
    </row>
    <row r="438">
      <c r="A438" s="57" t="s">
        <v>1137</v>
      </c>
      <c r="B438" s="7">
        <v>167.40000000000001</v>
      </c>
      <c r="C438" s="7">
        <v>71.599999999999994</v>
      </c>
    </row>
    <row r="439">
      <c r="A439" s="57" t="s">
        <v>1138</v>
      </c>
      <c r="B439" s="7">
        <v>179.40000000000001</v>
      </c>
      <c r="C439" s="7">
        <v>75.599999999999994</v>
      </c>
    </row>
    <row r="440">
      <c r="A440" s="57" t="s">
        <v>1139</v>
      </c>
      <c r="B440" s="7">
        <v>163.40000000000001</v>
      </c>
      <c r="C440" s="7">
        <v>59.200000000000003</v>
      </c>
    </row>
    <row r="441">
      <c r="A441" s="57" t="s">
        <v>1140</v>
      </c>
      <c r="B441" s="7">
        <v>169</v>
      </c>
      <c r="C441" s="7">
        <v>68.799999999999997</v>
      </c>
    </row>
    <row r="442">
      <c r="A442" s="57" t="s">
        <v>1141</v>
      </c>
      <c r="B442" s="7">
        <v>180.09999999999999</v>
      </c>
      <c r="C442" s="7">
        <v>70.799999999999997</v>
      </c>
    </row>
    <row r="443">
      <c r="A443" s="57" t="s">
        <v>1142</v>
      </c>
      <c r="B443" s="7">
        <v>160.09999999999999</v>
      </c>
      <c r="C443" s="7">
        <v>59.799999999999997</v>
      </c>
    </row>
    <row r="444">
      <c r="A444" s="57" t="s">
        <v>1143</v>
      </c>
      <c r="B444" s="7">
        <v>165.19999999999999</v>
      </c>
      <c r="C444" s="7">
        <v>62.600000000000001</v>
      </c>
    </row>
    <row r="445">
      <c r="A445" s="57" t="s">
        <v>1144</v>
      </c>
      <c r="B445" s="7">
        <v>184</v>
      </c>
      <c r="C445" s="7">
        <v>67.599999999999994</v>
      </c>
    </row>
    <row r="446">
      <c r="A446" s="57" t="s">
        <v>1145</v>
      </c>
      <c r="B446" s="7">
        <v>176.59999999999999</v>
      </c>
      <c r="C446" s="7">
        <v>82.599999999999994</v>
      </c>
    </row>
    <row r="447">
      <c r="A447" s="57" t="s">
        <v>1146</v>
      </c>
      <c r="B447" s="7">
        <v>170</v>
      </c>
      <c r="C447" s="7">
        <v>73.400000000000006</v>
      </c>
    </row>
    <row r="448">
      <c r="A448" s="57" t="s">
        <v>1147</v>
      </c>
      <c r="B448" s="7">
        <v>157.5</v>
      </c>
      <c r="C448" s="7">
        <v>63.200000000000003</v>
      </c>
    </row>
    <row r="449">
      <c r="A449" s="57" t="s">
        <v>1148</v>
      </c>
      <c r="B449" s="7">
        <v>171.09999999999999</v>
      </c>
      <c r="C449" s="7">
        <v>71.599999999999994</v>
      </c>
    </row>
    <row r="450">
      <c r="A450" s="57" t="s">
        <v>1149</v>
      </c>
      <c r="B450" s="7">
        <v>177.90000000000001</v>
      </c>
      <c r="C450" s="7">
        <v>78.400000000000006</v>
      </c>
    </row>
    <row r="451">
      <c r="A451" s="57" t="s">
        <v>1150</v>
      </c>
      <c r="B451" s="7">
        <v>169.69999999999999</v>
      </c>
      <c r="C451" s="7">
        <v>81.200000000000003</v>
      </c>
    </row>
    <row r="452">
      <c r="A452" s="57" t="s">
        <v>1151</v>
      </c>
      <c r="B452" s="7">
        <v>168.40000000000001</v>
      </c>
      <c r="C452" s="7">
        <v>68</v>
      </c>
    </row>
    <row r="453">
      <c r="A453" s="57" t="s">
        <v>1152</v>
      </c>
      <c r="B453" s="57" t="s">
        <v>508</v>
      </c>
      <c r="C453" s="57" t="s">
        <v>508</v>
      </c>
    </row>
    <row r="454">
      <c r="A454" s="57" t="s">
        <v>1153</v>
      </c>
      <c r="B454" s="7">
        <v>188</v>
      </c>
      <c r="C454" s="7">
        <v>79.200000000000003</v>
      </c>
    </row>
    <row r="455">
      <c r="A455" s="57" t="s">
        <v>1154</v>
      </c>
      <c r="B455" s="7">
        <v>176.09999999999999</v>
      </c>
      <c r="C455" s="7">
        <v>79.200000000000003</v>
      </c>
    </row>
    <row r="456">
      <c r="A456" s="57" t="s">
        <v>1155</v>
      </c>
      <c r="B456" s="7">
        <v>173.80000000000001</v>
      </c>
      <c r="C456" s="7">
        <v>70.200000000000003</v>
      </c>
    </row>
    <row r="457">
      <c r="A457" s="57" t="s">
        <v>1156</v>
      </c>
      <c r="B457" s="7">
        <v>172.69999999999999</v>
      </c>
      <c r="C457" s="7">
        <v>90.400000000000006</v>
      </c>
    </row>
    <row r="458">
      <c r="A458" s="57" t="s">
        <v>1157</v>
      </c>
      <c r="B458" s="7">
        <v>164.80000000000001</v>
      </c>
      <c r="C458" s="7">
        <v>72.599999999999994</v>
      </c>
    </row>
    <row r="459">
      <c r="A459" s="57" t="s">
        <v>1158</v>
      </c>
      <c r="B459" s="7">
        <v>175.09999999999999</v>
      </c>
      <c r="C459" s="7">
        <v>82.200000000000003</v>
      </c>
    </row>
    <row r="460">
      <c r="A460" s="57" t="s">
        <v>1159</v>
      </c>
      <c r="B460" s="7">
        <v>173.19999999999999</v>
      </c>
      <c r="C460" s="7">
        <v>74.400000000000006</v>
      </c>
    </row>
    <row r="461">
      <c r="A461" s="57" t="s">
        <v>1160</v>
      </c>
      <c r="B461" s="7">
        <v>179.30000000000001</v>
      </c>
      <c r="C461" s="7">
        <v>88</v>
      </c>
    </row>
    <row r="462">
      <c r="A462" s="57" t="s">
        <v>1161</v>
      </c>
      <c r="B462" s="7">
        <v>163.40000000000001</v>
      </c>
      <c r="C462" s="7">
        <v>62.200000000000003</v>
      </c>
    </row>
    <row r="463">
      <c r="A463" s="57" t="s">
        <v>1162</v>
      </c>
      <c r="B463" s="7">
        <v>163.30000000000001</v>
      </c>
      <c r="C463" s="7">
        <v>62.600000000000001</v>
      </c>
    </row>
    <row r="464">
      <c r="A464" s="57" t="s">
        <v>1163</v>
      </c>
      <c r="B464" s="7">
        <v>165.5</v>
      </c>
      <c r="C464" s="7">
        <v>84</v>
      </c>
    </row>
    <row r="465">
      <c r="A465" s="57" t="s">
        <v>1164</v>
      </c>
      <c r="B465" s="7">
        <v>166.80000000000001</v>
      </c>
      <c r="C465" s="7">
        <v>53.799999999999997</v>
      </c>
    </row>
    <row r="466">
      <c r="A466" s="57" t="s">
        <v>1165</v>
      </c>
      <c r="B466" s="7">
        <v>153.19999999999999</v>
      </c>
      <c r="C466" s="7">
        <v>103.8</v>
      </c>
    </row>
    <row r="467">
      <c r="A467" s="57" t="s">
        <v>1166</v>
      </c>
      <c r="B467" s="7">
        <v>161.30000000000001</v>
      </c>
      <c r="C467" s="7">
        <v>65</v>
      </c>
    </row>
    <row r="468">
      <c r="A468" s="57" t="s">
        <v>1167</v>
      </c>
      <c r="B468" s="7">
        <v>177.30000000000001</v>
      </c>
      <c r="C468" s="7">
        <v>108.59999999999999</v>
      </c>
    </row>
    <row r="469">
      <c r="A469" s="57" t="s">
        <v>1168</v>
      </c>
      <c r="B469" s="7">
        <v>170</v>
      </c>
      <c r="C469" s="7">
        <v>74.599999999999994</v>
      </c>
    </row>
    <row r="470">
      <c r="A470" s="57" t="s">
        <v>1169</v>
      </c>
      <c r="B470" s="7">
        <v>164.5</v>
      </c>
      <c r="C470" s="7">
        <v>60</v>
      </c>
    </row>
    <row r="471">
      <c r="A471" s="57" t="s">
        <v>1170</v>
      </c>
      <c r="B471" s="7">
        <v>185.69999999999999</v>
      </c>
      <c r="C471" s="7">
        <v>93.599999999999994</v>
      </c>
    </row>
    <row r="472">
      <c r="A472" s="57" t="s">
        <v>1171</v>
      </c>
      <c r="B472" s="7">
        <v>159.90000000000001</v>
      </c>
      <c r="C472" s="7">
        <v>94.200000000000003</v>
      </c>
    </row>
    <row r="473">
      <c r="A473" s="57" t="s">
        <v>1172</v>
      </c>
      <c r="B473" s="7">
        <v>163.5</v>
      </c>
      <c r="C473" s="7">
        <v>108</v>
      </c>
    </row>
    <row r="474">
      <c r="A474" s="57" t="s">
        <v>1173</v>
      </c>
      <c r="B474" s="7">
        <v>166.80000000000001</v>
      </c>
      <c r="C474" s="7">
        <v>68.200000000000003</v>
      </c>
    </row>
    <row r="475">
      <c r="A475" s="57" t="s">
        <v>1174</v>
      </c>
      <c r="B475" s="7">
        <v>159.30000000000001</v>
      </c>
      <c r="C475" s="7">
        <v>60.600000000000001</v>
      </c>
    </row>
    <row r="476">
      <c r="A476" s="57" t="s">
        <v>1175</v>
      </c>
      <c r="B476" s="7">
        <v>182.30000000000001</v>
      </c>
      <c r="C476" s="7">
        <v>68</v>
      </c>
    </row>
    <row r="477">
      <c r="A477" s="57" t="s">
        <v>1176</v>
      </c>
      <c r="B477" s="7">
        <v>164.80000000000001</v>
      </c>
      <c r="C477" s="7">
        <v>62</v>
      </c>
    </row>
    <row r="478">
      <c r="A478" s="57" t="s">
        <v>1177</v>
      </c>
      <c r="B478" s="7">
        <v>160.40000000000001</v>
      </c>
      <c r="C478" s="7">
        <v>65.599999999999994</v>
      </c>
    </row>
    <row r="479">
      <c r="A479" s="57" t="s">
        <v>1178</v>
      </c>
      <c r="B479" s="7">
        <v>167.19999999999999</v>
      </c>
      <c r="C479" s="7">
        <v>79.200000000000003</v>
      </c>
    </row>
    <row r="480">
      <c r="A480" s="57" t="s">
        <v>1179</v>
      </c>
      <c r="B480" s="7">
        <v>155</v>
      </c>
      <c r="C480" s="7">
        <v>58</v>
      </c>
    </row>
    <row r="481">
      <c r="A481" s="57" t="s">
        <v>1180</v>
      </c>
      <c r="B481" s="7">
        <v>177</v>
      </c>
      <c r="C481" s="7">
        <v>77.200000000000003</v>
      </c>
    </row>
    <row r="482">
      <c r="A482" s="57" t="s">
        <v>1181</v>
      </c>
      <c r="B482" s="7">
        <v>186.40000000000001</v>
      </c>
      <c r="C482" s="7">
        <v>89.799999999999997</v>
      </c>
    </row>
    <row r="483">
      <c r="A483" s="57" t="s">
        <v>1182</v>
      </c>
      <c r="B483" s="7">
        <v>180.30000000000001</v>
      </c>
      <c r="C483" s="7">
        <v>80.799999999999997</v>
      </c>
    </row>
    <row r="484">
      <c r="A484" s="57" t="s">
        <v>1183</v>
      </c>
      <c r="B484" s="7">
        <v>169.5</v>
      </c>
      <c r="C484" s="7">
        <v>86</v>
      </c>
    </row>
    <row r="485">
      <c r="A485" s="57" t="s">
        <v>1184</v>
      </c>
      <c r="B485" s="7">
        <v>183.80000000000001</v>
      </c>
      <c r="C485" s="7">
        <v>96</v>
      </c>
    </row>
    <row r="486">
      <c r="A486" s="57" t="s">
        <v>1185</v>
      </c>
      <c r="B486" s="7">
        <v>181</v>
      </c>
      <c r="C486" s="7">
        <v>89.200000000000003</v>
      </c>
    </row>
    <row r="487">
      <c r="A487" s="57" t="s">
        <v>1186</v>
      </c>
      <c r="B487" s="7">
        <v>183.5</v>
      </c>
      <c r="C487" s="7">
        <v>71.400000000000006</v>
      </c>
    </row>
    <row r="488">
      <c r="A488" s="57" t="s">
        <v>1187</v>
      </c>
      <c r="B488" s="7">
        <v>173</v>
      </c>
      <c r="C488" s="7">
        <v>71.799999999999997</v>
      </c>
    </row>
    <row r="489">
      <c r="A489" s="57" t="s">
        <v>1188</v>
      </c>
      <c r="B489" s="7">
        <v>163.59999999999999</v>
      </c>
      <c r="C489" s="7">
        <v>65.400000000000006</v>
      </c>
    </row>
    <row r="490">
      <c r="A490" s="57" t="s">
        <v>1189</v>
      </c>
      <c r="B490" s="7">
        <v>180.90000000000001</v>
      </c>
      <c r="C490" s="7">
        <v>95.400000000000006</v>
      </c>
    </row>
    <row r="491">
      <c r="A491" s="57" t="s">
        <v>1190</v>
      </c>
      <c r="B491" s="7">
        <v>158.59999999999999</v>
      </c>
      <c r="C491" s="7">
        <v>75.599999999999994</v>
      </c>
    </row>
    <row r="492">
      <c r="A492" s="57" t="s">
        <v>1191</v>
      </c>
      <c r="B492" s="7">
        <v>166.80000000000001</v>
      </c>
      <c r="C492" s="7">
        <v>93.200000000000003</v>
      </c>
    </row>
    <row r="493">
      <c r="A493" s="57" t="s">
        <v>1192</v>
      </c>
      <c r="B493" s="7">
        <v>173.40000000000001</v>
      </c>
      <c r="C493" s="7">
        <v>72.599999999999994</v>
      </c>
    </row>
    <row r="494">
      <c r="A494" s="57" t="s">
        <v>1193</v>
      </c>
      <c r="B494" s="7">
        <v>157.5</v>
      </c>
      <c r="C494" s="7">
        <v>64.599999999999994</v>
      </c>
    </row>
    <row r="495">
      <c r="A495" s="57" t="s">
        <v>1194</v>
      </c>
      <c r="B495" s="7">
        <v>152.90000000000001</v>
      </c>
      <c r="C495" s="7">
        <v>47.200000000000003</v>
      </c>
    </row>
    <row r="496">
      <c r="A496" s="57" t="s">
        <v>1195</v>
      </c>
      <c r="B496" s="7">
        <v>176</v>
      </c>
      <c r="C496" s="7">
        <v>82</v>
      </c>
    </row>
    <row r="497">
      <c r="A497" s="57" t="s">
        <v>1196</v>
      </c>
      <c r="B497" s="7">
        <v>166.59999999999999</v>
      </c>
      <c r="C497" s="7">
        <v>86.400000000000006</v>
      </c>
    </row>
    <row r="498">
      <c r="A498" s="57" t="s">
        <v>1197</v>
      </c>
      <c r="B498" s="7">
        <v>163.5</v>
      </c>
      <c r="C498" s="7">
        <v>51.200000000000003</v>
      </c>
    </row>
    <row r="499">
      <c r="A499" s="57" t="s">
        <v>1198</v>
      </c>
      <c r="B499" s="57" t="s">
        <v>508</v>
      </c>
      <c r="C499" s="57" t="s">
        <v>508</v>
      </c>
    </row>
    <row r="500">
      <c r="A500" s="57" t="s">
        <v>1199</v>
      </c>
      <c r="B500" s="57" t="s">
        <v>508</v>
      </c>
      <c r="C500" s="57" t="s">
        <v>508</v>
      </c>
    </row>
    <row r="501">
      <c r="A501" s="57" t="s">
        <v>1200</v>
      </c>
      <c r="B501" s="57" t="s">
        <v>508</v>
      </c>
      <c r="C501" s="57" t="s">
        <v>508</v>
      </c>
    </row>
    <row r="502">
      <c r="A502" s="57" t="s">
        <v>1201</v>
      </c>
      <c r="B502" s="57" t="s">
        <v>508</v>
      </c>
      <c r="C502" s="57" t="s">
        <v>508</v>
      </c>
    </row>
    <row r="503">
      <c r="A503" s="57" t="s">
        <v>1202</v>
      </c>
      <c r="B503" s="57" t="s">
        <v>508</v>
      </c>
      <c r="C503" s="57" t="s">
        <v>508</v>
      </c>
    </row>
    <row r="504">
      <c r="A504" s="57" t="s">
        <v>1203</v>
      </c>
      <c r="B504" s="57" t="s">
        <v>508</v>
      </c>
      <c r="C504" s="57" t="s">
        <v>508</v>
      </c>
    </row>
    <row r="505">
      <c r="A505" s="57" t="s">
        <v>1204</v>
      </c>
      <c r="B505" s="7">
        <v>182.80000000000001</v>
      </c>
      <c r="C505" s="7">
        <v>85.799999999999997</v>
      </c>
    </row>
    <row r="506">
      <c r="A506" s="57" t="s">
        <v>1205</v>
      </c>
      <c r="B506" s="7">
        <v>178.69999999999999</v>
      </c>
      <c r="C506" s="7">
        <v>94</v>
      </c>
    </row>
    <row r="507">
      <c r="A507" s="57" t="s">
        <v>1206</v>
      </c>
      <c r="B507" s="57" t="s">
        <v>508</v>
      </c>
      <c r="C507" s="57" t="s">
        <v>508</v>
      </c>
    </row>
    <row r="508">
      <c r="A508" s="57" t="s">
        <v>1207</v>
      </c>
      <c r="B508" s="57" t="s">
        <v>508</v>
      </c>
      <c r="C508" s="57" t="s">
        <v>508</v>
      </c>
    </row>
    <row r="509">
      <c r="A509" s="57" t="s">
        <v>1208</v>
      </c>
      <c r="B509" s="7">
        <v>157.30000000000001</v>
      </c>
      <c r="C509" s="7">
        <v>94.799999999999997</v>
      </c>
    </row>
    <row r="510">
      <c r="A510" s="57" t="s">
        <v>1209</v>
      </c>
      <c r="B510" s="57" t="s">
        <v>508</v>
      </c>
      <c r="C510" s="57" t="s">
        <v>508</v>
      </c>
    </row>
    <row r="511">
      <c r="A511" s="57" t="s">
        <v>1210</v>
      </c>
      <c r="B511" s="57" t="s">
        <v>508</v>
      </c>
      <c r="C511" s="57" t="s">
        <v>508</v>
      </c>
    </row>
    <row r="512">
      <c r="A512" s="57" t="s">
        <v>1211</v>
      </c>
      <c r="B512" s="7">
        <v>163.59999999999999</v>
      </c>
      <c r="C512" s="7">
        <v>72.400000000000006</v>
      </c>
    </row>
    <row r="513">
      <c r="A513" s="57" t="s">
        <v>1212</v>
      </c>
      <c r="B513" s="57" t="s">
        <v>508</v>
      </c>
      <c r="C513" s="57" t="s">
        <v>508</v>
      </c>
    </row>
    <row r="514">
      <c r="A514" s="57" t="s">
        <v>1213</v>
      </c>
      <c r="B514" s="7">
        <v>167</v>
      </c>
      <c r="C514" s="7">
        <v>62.600000000000001</v>
      </c>
    </row>
    <row r="515">
      <c r="A515" s="57" t="s">
        <v>1214</v>
      </c>
      <c r="B515" s="57" t="s">
        <v>508</v>
      </c>
      <c r="C515" s="57" t="s">
        <v>508</v>
      </c>
    </row>
    <row r="516">
      <c r="A516" s="57" t="s">
        <v>1215</v>
      </c>
      <c r="B516" s="57" t="s">
        <v>508</v>
      </c>
      <c r="C516" s="57" t="s">
        <v>508</v>
      </c>
    </row>
    <row r="517">
      <c r="A517" s="57" t="s">
        <v>1216</v>
      </c>
      <c r="B517" s="57" t="s">
        <v>508</v>
      </c>
      <c r="C517" s="57" t="s">
        <v>508</v>
      </c>
    </row>
    <row r="518">
      <c r="A518" s="57" t="s">
        <v>1217</v>
      </c>
      <c r="B518" s="7">
        <v>173.30000000000001</v>
      </c>
      <c r="C518" s="7">
        <v>86.799999999999997</v>
      </c>
    </row>
    <row r="519">
      <c r="A519" s="57" t="s">
        <v>1218</v>
      </c>
      <c r="B519" s="7">
        <v>164.19999999999999</v>
      </c>
      <c r="C519" s="7">
        <v>82.599999999999994</v>
      </c>
    </row>
    <row r="520">
      <c r="A520" s="57" t="s">
        <v>1219</v>
      </c>
      <c r="B520" s="7">
        <v>160.59999999999999</v>
      </c>
      <c r="C520" s="7">
        <v>60</v>
      </c>
    </row>
    <row r="521">
      <c r="A521" s="57" t="s">
        <v>1220</v>
      </c>
      <c r="B521" s="7">
        <v>169.40000000000001</v>
      </c>
      <c r="C521" s="7">
        <v>82</v>
      </c>
    </row>
    <row r="522">
      <c r="A522" s="57" t="s">
        <v>1221</v>
      </c>
      <c r="B522" s="7">
        <v>171.19999999999999</v>
      </c>
      <c r="C522" s="7">
        <v>73.599999999999994</v>
      </c>
    </row>
    <row r="523">
      <c r="A523" s="57" t="s">
        <v>1222</v>
      </c>
      <c r="B523" s="7">
        <v>161.59999999999999</v>
      </c>
      <c r="C523" s="7">
        <v>74.599999999999994</v>
      </c>
    </row>
    <row r="524">
      <c r="A524" s="57" t="s">
        <v>1223</v>
      </c>
      <c r="B524" s="57" t="s">
        <v>508</v>
      </c>
      <c r="C524" s="57" t="s">
        <v>508</v>
      </c>
    </row>
    <row r="525">
      <c r="A525" s="57" t="s">
        <v>1224</v>
      </c>
      <c r="B525" s="57" t="s">
        <v>508</v>
      </c>
      <c r="C525" s="57" t="s">
        <v>508</v>
      </c>
    </row>
    <row r="526">
      <c r="A526" s="57" t="s">
        <v>1225</v>
      </c>
      <c r="B526" s="7">
        <v>159.59999999999999</v>
      </c>
      <c r="C526" s="7">
        <v>64.599999999999994</v>
      </c>
    </row>
    <row r="527">
      <c r="A527" s="57" t="s">
        <v>1226</v>
      </c>
      <c r="B527" s="7">
        <v>169.19999999999999</v>
      </c>
      <c r="C527" s="7">
        <v>60</v>
      </c>
    </row>
    <row r="528">
      <c r="A528" s="57" t="s">
        <v>1227</v>
      </c>
      <c r="B528" s="7">
        <v>159.69999999999999</v>
      </c>
      <c r="C528" s="7">
        <v>81.200000000000003</v>
      </c>
    </row>
    <row r="529">
      <c r="A529" s="57" t="s">
        <v>1228</v>
      </c>
      <c r="B529" s="7">
        <v>167</v>
      </c>
      <c r="C529" s="7">
        <v>79.799999999999997</v>
      </c>
    </row>
    <row r="530">
      <c r="A530" s="57" t="s">
        <v>1229</v>
      </c>
      <c r="B530" s="7">
        <v>160</v>
      </c>
      <c r="C530" s="7">
        <v>87</v>
      </c>
    </row>
    <row r="531">
      <c r="A531" s="57" t="s">
        <v>1230</v>
      </c>
      <c r="B531" s="7">
        <v>169.69999999999999</v>
      </c>
      <c r="C531" s="7">
        <v>96.799999999999997</v>
      </c>
    </row>
    <row r="532">
      <c r="A532" s="57" t="s">
        <v>1231</v>
      </c>
      <c r="B532" s="7">
        <v>152.59999999999999</v>
      </c>
      <c r="C532" s="7">
        <v>70.599999999999994</v>
      </c>
    </row>
    <row r="533">
      <c r="A533" s="57" t="s">
        <v>1232</v>
      </c>
      <c r="B533" s="7">
        <v>173.5</v>
      </c>
      <c r="C533" s="7">
        <v>96.200000000000003</v>
      </c>
    </row>
    <row r="534">
      <c r="A534" s="57" t="s">
        <v>1233</v>
      </c>
      <c r="B534" s="7">
        <v>164.5</v>
      </c>
      <c r="C534" s="7">
        <v>91</v>
      </c>
    </row>
    <row r="535">
      <c r="A535" s="57" t="s">
        <v>1234</v>
      </c>
      <c r="B535" s="7">
        <v>157.5</v>
      </c>
      <c r="C535" s="7">
        <v>58.399999999999999</v>
      </c>
    </row>
    <row r="536">
      <c r="A536" s="57" t="s">
        <v>1235</v>
      </c>
      <c r="B536" s="7">
        <v>149.90000000000001</v>
      </c>
      <c r="C536" s="7">
        <v>87.599999999999994</v>
      </c>
    </row>
    <row r="537">
      <c r="A537" s="57" t="s">
        <v>1236</v>
      </c>
      <c r="B537" s="7">
        <v>157.40000000000001</v>
      </c>
      <c r="C537" s="7">
        <v>60</v>
      </c>
    </row>
    <row r="538">
      <c r="A538" s="57" t="s">
        <v>1237</v>
      </c>
      <c r="B538" s="7">
        <v>163</v>
      </c>
      <c r="C538" s="7">
        <v>71.799999999999997</v>
      </c>
    </row>
    <row r="539">
      <c r="A539" s="57" t="s">
        <v>1238</v>
      </c>
      <c r="B539" s="7">
        <v>160</v>
      </c>
      <c r="C539" s="7">
        <v>73.599999999999994</v>
      </c>
    </row>
    <row r="540">
      <c r="A540" s="57" t="s">
        <v>1239</v>
      </c>
      <c r="B540" s="7">
        <v>172.80000000000001</v>
      </c>
      <c r="C540" s="7">
        <v>69.799999999999997</v>
      </c>
    </row>
    <row r="541">
      <c r="A541" s="57" t="s">
        <v>1240</v>
      </c>
      <c r="B541" s="7">
        <v>178.80000000000001</v>
      </c>
      <c r="C541" s="7">
        <v>106.40000000000001</v>
      </c>
    </row>
    <row r="542">
      <c r="A542" s="57" t="s">
        <v>1241</v>
      </c>
      <c r="B542" s="7">
        <v>160.59999999999999</v>
      </c>
      <c r="C542" s="7">
        <v>73.200000000000003</v>
      </c>
    </row>
    <row r="543">
      <c r="A543" s="57" t="s">
        <v>1242</v>
      </c>
      <c r="B543" s="7">
        <v>164.59999999999999</v>
      </c>
      <c r="C543" s="7">
        <v>55</v>
      </c>
    </row>
    <row r="544">
      <c r="A544" s="57" t="s">
        <v>1243</v>
      </c>
      <c r="B544" s="7">
        <v>152.09999999999999</v>
      </c>
      <c r="C544" s="7">
        <v>70.400000000000006</v>
      </c>
    </row>
    <row r="545">
      <c r="A545" s="57" t="s">
        <v>1244</v>
      </c>
      <c r="B545" s="7">
        <v>164.69999999999999</v>
      </c>
      <c r="C545" s="7">
        <v>63.799999999999997</v>
      </c>
    </row>
    <row r="546">
      <c r="A546" s="57" t="s">
        <v>1245</v>
      </c>
      <c r="B546" s="7">
        <v>161.09999999999999</v>
      </c>
      <c r="C546" s="7">
        <v>70.200000000000003</v>
      </c>
    </row>
    <row r="547">
      <c r="A547" s="57" t="s">
        <v>1246</v>
      </c>
      <c r="B547" s="7">
        <v>178.40000000000001</v>
      </c>
      <c r="C547" s="7">
        <v>72.200000000000003</v>
      </c>
    </row>
    <row r="548">
      <c r="A548" s="57" t="s">
        <v>1247</v>
      </c>
      <c r="B548" s="7">
        <v>159.09999999999999</v>
      </c>
      <c r="C548" s="7">
        <v>60.200000000000003</v>
      </c>
    </row>
    <row r="549">
      <c r="A549" s="57" t="s">
        <v>1248</v>
      </c>
      <c r="B549" s="7">
        <v>160.40000000000001</v>
      </c>
      <c r="C549" s="7">
        <v>80.799999999999997</v>
      </c>
    </row>
    <row r="550">
      <c r="A550" s="57" t="s">
        <v>1249</v>
      </c>
      <c r="B550" s="7">
        <v>157.09999999999999</v>
      </c>
      <c r="C550" s="7">
        <v>63</v>
      </c>
    </row>
    <row r="551">
      <c r="A551" s="57" t="s">
        <v>1250</v>
      </c>
      <c r="B551" s="7">
        <v>173.5</v>
      </c>
      <c r="C551" s="7">
        <v>82.599999999999994</v>
      </c>
    </row>
    <row r="552">
      <c r="A552" s="57" t="s">
        <v>1251</v>
      </c>
      <c r="B552" s="7">
        <v>169.59999999999999</v>
      </c>
      <c r="C552" s="7">
        <v>59.399999999999999</v>
      </c>
    </row>
    <row r="553">
      <c r="A553" s="57" t="s">
        <v>1252</v>
      </c>
      <c r="B553" s="7">
        <v>182.40000000000001</v>
      </c>
      <c r="C553" s="7">
        <v>85.799999999999997</v>
      </c>
    </row>
    <row r="554">
      <c r="A554" s="57" t="s">
        <v>1253</v>
      </c>
      <c r="B554" s="7">
        <v>165.30000000000001</v>
      </c>
      <c r="C554" s="7">
        <v>67.200000000000003</v>
      </c>
    </row>
    <row r="555">
      <c r="A555" s="57" t="s">
        <v>1254</v>
      </c>
      <c r="B555" s="7">
        <v>179.09999999999999</v>
      </c>
      <c r="C555" s="7">
        <v>84.799999999999997</v>
      </c>
    </row>
    <row r="556">
      <c r="A556" s="57" t="s">
        <v>1255</v>
      </c>
      <c r="B556" s="7">
        <v>164.40000000000001</v>
      </c>
      <c r="C556" s="7">
        <v>67.400000000000006</v>
      </c>
    </row>
    <row r="557">
      <c r="A557" s="57" t="s">
        <v>1256</v>
      </c>
      <c r="B557" s="7">
        <v>165.90000000000001</v>
      </c>
      <c r="C557" s="7">
        <v>72.400000000000006</v>
      </c>
    </row>
    <row r="558">
      <c r="A558" s="57" t="s">
        <v>1257</v>
      </c>
      <c r="B558" s="7">
        <v>163.5</v>
      </c>
      <c r="C558" s="7">
        <v>74.200000000000003</v>
      </c>
    </row>
    <row r="559">
      <c r="A559" s="57" t="s">
        <v>1258</v>
      </c>
      <c r="B559" s="7">
        <v>149.30000000000001</v>
      </c>
      <c r="C559" s="7">
        <v>58.399999999999999</v>
      </c>
    </row>
    <row r="560">
      <c r="A560" s="57" t="s">
        <v>1259</v>
      </c>
      <c r="B560" s="7">
        <v>153.59999999999999</v>
      </c>
      <c r="C560" s="7">
        <v>57</v>
      </c>
    </row>
    <row r="561">
      <c r="A561" s="57" t="s">
        <v>1260</v>
      </c>
      <c r="B561" s="7">
        <v>157.59999999999999</v>
      </c>
      <c r="C561" s="7">
        <v>54</v>
      </c>
    </row>
    <row r="562">
      <c r="A562" s="57" t="s">
        <v>1261</v>
      </c>
      <c r="B562" s="7">
        <v>162.69999999999999</v>
      </c>
      <c r="C562" s="7">
        <v>71.200000000000003</v>
      </c>
    </row>
    <row r="563">
      <c r="A563" s="57" t="s">
        <v>1262</v>
      </c>
      <c r="B563" s="7">
        <v>161</v>
      </c>
      <c r="C563" s="7">
        <v>84.400000000000006</v>
      </c>
    </row>
    <row r="564">
      <c r="A564" s="57" t="s">
        <v>1263</v>
      </c>
      <c r="B564" s="7">
        <v>155.90000000000001</v>
      </c>
      <c r="C564" s="7">
        <v>63.200000000000003</v>
      </c>
    </row>
    <row r="565">
      <c r="A565" s="57" t="s">
        <v>1264</v>
      </c>
      <c r="B565" s="7">
        <v>164.19999999999999</v>
      </c>
      <c r="C565" s="7">
        <v>60.600000000000001</v>
      </c>
    </row>
    <row r="566">
      <c r="A566" s="57" t="s">
        <v>1265</v>
      </c>
      <c r="B566" s="7">
        <v>179.69999999999999</v>
      </c>
      <c r="C566" s="7">
        <v>84.799999999999997</v>
      </c>
    </row>
    <row r="567">
      <c r="A567" s="57" t="s">
        <v>1266</v>
      </c>
      <c r="B567" s="7">
        <v>171.59999999999999</v>
      </c>
      <c r="C567" s="7">
        <v>85</v>
      </c>
    </row>
    <row r="568">
      <c r="A568" s="57" t="s">
        <v>1267</v>
      </c>
      <c r="B568" s="7">
        <v>185.59999999999999</v>
      </c>
      <c r="C568" s="7">
        <v>109.2</v>
      </c>
    </row>
    <row r="569">
      <c r="A569" s="57" t="s">
        <v>1268</v>
      </c>
      <c r="B569" s="7">
        <v>175.90000000000001</v>
      </c>
      <c r="C569" s="7">
        <v>73.200000000000003</v>
      </c>
    </row>
    <row r="570">
      <c r="A570" s="57" t="s">
        <v>1269</v>
      </c>
      <c r="B570" s="7">
        <v>183.5</v>
      </c>
      <c r="C570" s="7">
        <v>80.799999999999997</v>
      </c>
    </row>
    <row r="571">
      <c r="A571" s="57" t="s">
        <v>1270</v>
      </c>
      <c r="B571" s="7">
        <v>167</v>
      </c>
      <c r="C571" s="7">
        <v>80.200000000000003</v>
      </c>
    </row>
    <row r="572">
      <c r="A572" s="57" t="s">
        <v>1271</v>
      </c>
      <c r="B572" s="57" t="s">
        <v>508</v>
      </c>
      <c r="C572" s="57" t="s">
        <v>508</v>
      </c>
    </row>
    <row r="573">
      <c r="A573" s="57" t="s">
        <v>1272</v>
      </c>
      <c r="B573" s="7">
        <v>165.30000000000001</v>
      </c>
      <c r="C573" s="7">
        <v>81.200000000000003</v>
      </c>
    </row>
    <row r="574">
      <c r="A574" s="57" t="s">
        <v>1273</v>
      </c>
      <c r="B574" s="7">
        <v>172.40000000000001</v>
      </c>
      <c r="C574" s="7">
        <v>80.400000000000006</v>
      </c>
    </row>
    <row r="575">
      <c r="A575" s="57" t="s">
        <v>594</v>
      </c>
      <c r="B575" s="7">
        <v>146.19999999999999</v>
      </c>
      <c r="C575" s="7">
        <v>59.600000000000001</v>
      </c>
    </row>
    <row r="576">
      <c r="A576" s="57" t="s">
        <v>1274</v>
      </c>
      <c r="B576" s="7">
        <v>190.59999999999999</v>
      </c>
      <c r="C576" s="7">
        <v>95</v>
      </c>
    </row>
    <row r="577">
      <c r="A577" s="57" t="s">
        <v>1275</v>
      </c>
      <c r="B577" s="7">
        <v>171</v>
      </c>
      <c r="C577" s="7">
        <v>70</v>
      </c>
    </row>
    <row r="578">
      <c r="A578" s="57" t="s">
        <v>1276</v>
      </c>
      <c r="B578" s="7">
        <v>158.30000000000001</v>
      </c>
      <c r="C578" s="7">
        <v>87.400000000000006</v>
      </c>
    </row>
    <row r="579">
      <c r="A579" s="57" t="s">
        <v>1277</v>
      </c>
      <c r="B579" s="7">
        <v>152.80000000000001</v>
      </c>
      <c r="C579" s="7">
        <v>57.600000000000001</v>
      </c>
    </row>
    <row r="580">
      <c r="A580" s="57" t="s">
        <v>1278</v>
      </c>
      <c r="B580" s="7">
        <v>169</v>
      </c>
      <c r="C580" s="7">
        <v>65.400000000000006</v>
      </c>
    </row>
    <row r="581">
      <c r="A581" s="57" t="s">
        <v>1279</v>
      </c>
      <c r="B581" s="7">
        <v>170.59999999999999</v>
      </c>
      <c r="C581" s="7">
        <v>86.400000000000006</v>
      </c>
    </row>
    <row r="582">
      <c r="A582" s="57" t="s">
        <v>1280</v>
      </c>
      <c r="B582" s="7">
        <v>170.5</v>
      </c>
      <c r="C582" s="7">
        <v>73.400000000000006</v>
      </c>
    </row>
    <row r="583">
      <c r="A583" s="57" t="s">
        <v>1281</v>
      </c>
      <c r="B583" s="7">
        <v>157.69999999999999</v>
      </c>
      <c r="C583" s="7">
        <v>62</v>
      </c>
    </row>
    <row r="584">
      <c r="A584" s="57" t="s">
        <v>1282</v>
      </c>
      <c r="B584" s="7">
        <v>174.19999999999999</v>
      </c>
      <c r="C584" s="7">
        <v>77.400000000000006</v>
      </c>
    </row>
    <row r="585">
      <c r="A585" s="57" t="s">
        <v>1283</v>
      </c>
      <c r="B585" s="7">
        <v>162.90000000000001</v>
      </c>
      <c r="C585" s="7">
        <v>83.400000000000006</v>
      </c>
    </row>
    <row r="586">
      <c r="A586" s="57" t="s">
        <v>1284</v>
      </c>
      <c r="B586" s="7">
        <v>157.90000000000001</v>
      </c>
      <c r="C586" s="7">
        <v>62</v>
      </c>
    </row>
    <row r="587">
      <c r="A587" s="57" t="s">
        <v>1285</v>
      </c>
      <c r="B587" s="7">
        <v>179.69999999999999</v>
      </c>
      <c r="C587" s="7">
        <v>99.200000000000003</v>
      </c>
    </row>
    <row r="588">
      <c r="A588" s="57" t="s">
        <v>1286</v>
      </c>
      <c r="B588" s="7">
        <v>183.80000000000001</v>
      </c>
      <c r="C588" s="7">
        <v>89</v>
      </c>
    </row>
    <row r="589">
      <c r="A589" s="57" t="s">
        <v>1287</v>
      </c>
      <c r="B589" s="7">
        <v>165.09999999999999</v>
      </c>
      <c r="C589" s="7">
        <v>82.200000000000003</v>
      </c>
    </row>
    <row r="590">
      <c r="A590" s="57" t="s">
        <v>1288</v>
      </c>
      <c r="B590" s="7">
        <v>174.09999999999999</v>
      </c>
      <c r="C590" s="7">
        <v>89.599999999999994</v>
      </c>
    </row>
    <row r="591">
      <c r="A591" s="57" t="s">
        <v>1289</v>
      </c>
      <c r="B591" s="7">
        <v>173.40000000000001</v>
      </c>
      <c r="C591" s="7">
        <v>80.599999999999994</v>
      </c>
    </row>
    <row r="592">
      <c r="A592" s="57" t="s">
        <v>1290</v>
      </c>
      <c r="B592" s="7">
        <v>165</v>
      </c>
      <c r="C592" s="7">
        <v>66.799999999999997</v>
      </c>
    </row>
    <row r="593">
      <c r="A593" s="57" t="s">
        <v>1291</v>
      </c>
      <c r="B593" s="7">
        <v>162.69999999999999</v>
      </c>
      <c r="C593" s="7">
        <v>64</v>
      </c>
    </row>
    <row r="594">
      <c r="A594" s="57" t="s">
        <v>1292</v>
      </c>
      <c r="B594" s="7">
        <v>161.69999999999999</v>
      </c>
      <c r="C594" s="7">
        <v>82.599999999999994</v>
      </c>
    </row>
    <row r="595">
      <c r="A595" s="57" t="s">
        <v>1293</v>
      </c>
      <c r="B595" s="7">
        <v>160.69999999999999</v>
      </c>
      <c r="C595" s="7">
        <v>56.200000000000003</v>
      </c>
    </row>
    <row r="596">
      <c r="A596" s="57" t="s">
        <v>1294</v>
      </c>
      <c r="B596" s="7">
        <v>174.19999999999999</v>
      </c>
      <c r="C596" s="7">
        <v>79.200000000000003</v>
      </c>
    </row>
    <row r="597">
      <c r="A597" s="57" t="s">
        <v>1295</v>
      </c>
      <c r="B597" s="7">
        <v>192.19999999999999</v>
      </c>
      <c r="C597" s="7">
        <v>102.8</v>
      </c>
    </row>
    <row r="598">
      <c r="A598" s="57" t="s">
        <v>1296</v>
      </c>
      <c r="B598" s="7">
        <v>181.59999999999999</v>
      </c>
      <c r="C598" s="7">
        <v>75.599999999999994</v>
      </c>
    </row>
    <row r="599">
      <c r="A599" s="57" t="s">
        <v>1297</v>
      </c>
      <c r="B599" s="7">
        <v>169.59999999999999</v>
      </c>
      <c r="C599" s="7">
        <v>77.400000000000006</v>
      </c>
    </row>
    <row r="600">
      <c r="A600" s="57" t="s">
        <v>1298</v>
      </c>
      <c r="B600" s="7">
        <v>181.69999999999999</v>
      </c>
      <c r="C600" s="7">
        <v>87.200000000000003</v>
      </c>
    </row>
    <row r="601">
      <c r="A601" s="57" t="s">
        <v>1299</v>
      </c>
      <c r="B601" s="7">
        <v>184</v>
      </c>
      <c r="C601" s="7">
        <v>79.200000000000003</v>
      </c>
    </row>
    <row r="602">
      <c r="A602" s="57" t="s">
        <v>1300</v>
      </c>
      <c r="B602" s="7">
        <v>163.5</v>
      </c>
      <c r="C602" s="7">
        <v>66.599999999999994</v>
      </c>
    </row>
    <row r="603">
      <c r="A603" s="57" t="s">
        <v>1301</v>
      </c>
      <c r="B603" s="7">
        <v>162.59999999999999</v>
      </c>
      <c r="C603" s="7">
        <v>92.599999999999994</v>
      </c>
    </row>
    <row r="604">
      <c r="A604" s="57" t="s">
        <v>1302</v>
      </c>
      <c r="B604" s="57" t="s">
        <v>508</v>
      </c>
      <c r="C604" s="57" t="s">
        <v>508</v>
      </c>
    </row>
    <row r="605">
      <c r="A605" s="57" t="s">
        <v>1303</v>
      </c>
      <c r="B605" s="7">
        <v>186</v>
      </c>
      <c r="C605" s="7">
        <v>95.799999999999997</v>
      </c>
    </row>
    <row r="606">
      <c r="A606" s="57" t="s">
        <v>1304</v>
      </c>
      <c r="B606" s="7">
        <v>171</v>
      </c>
      <c r="C606" s="7">
        <v>129.40000000000001</v>
      </c>
    </row>
    <row r="607">
      <c r="A607" s="57" t="s">
        <v>1305</v>
      </c>
      <c r="B607" s="7">
        <v>188.30000000000001</v>
      </c>
      <c r="C607" s="7">
        <v>106.8</v>
      </c>
    </row>
    <row r="608">
      <c r="A608" s="57" t="s">
        <v>1306</v>
      </c>
      <c r="B608" s="7">
        <v>167.59999999999999</v>
      </c>
      <c r="C608" s="7">
        <v>87.799999999999997</v>
      </c>
    </row>
    <row r="609">
      <c r="A609" s="57" t="s">
        <v>1307</v>
      </c>
      <c r="B609" s="7">
        <v>186.40000000000001</v>
      </c>
      <c r="C609" s="7">
        <v>92.400000000000006</v>
      </c>
    </row>
    <row r="610">
      <c r="A610" s="57" t="s">
        <v>1308</v>
      </c>
      <c r="B610" s="7">
        <v>170.19999999999999</v>
      </c>
      <c r="C610" s="7">
        <v>69</v>
      </c>
    </row>
    <row r="611">
      <c r="A611" s="57" t="s">
        <v>1309</v>
      </c>
      <c r="B611" s="57" t="s">
        <v>508</v>
      </c>
      <c r="C611" s="57" t="s">
        <v>508</v>
      </c>
    </row>
    <row r="612">
      <c r="A612" s="57" t="s">
        <v>1310</v>
      </c>
      <c r="B612" s="57" t="s">
        <v>508</v>
      </c>
      <c r="C612" s="57" t="s">
        <v>508</v>
      </c>
    </row>
    <row r="613">
      <c r="A613" s="57" t="s">
        <v>1311</v>
      </c>
      <c r="B613" s="57" t="s">
        <v>508</v>
      </c>
      <c r="C613" s="57" t="s">
        <v>508</v>
      </c>
    </row>
    <row r="614">
      <c r="A614" s="57" t="s">
        <v>1312</v>
      </c>
      <c r="B614" s="7">
        <v>182.80000000000001</v>
      </c>
      <c r="C614" s="7">
        <v>86.599999999999994</v>
      </c>
    </row>
    <row r="615">
      <c r="A615" s="57" t="s">
        <v>1313</v>
      </c>
      <c r="B615" s="57" t="s">
        <v>508</v>
      </c>
      <c r="C615" s="57" t="s">
        <v>508</v>
      </c>
    </row>
    <row r="616">
      <c r="A616" s="57" t="s">
        <v>1314</v>
      </c>
      <c r="B616" s="57" t="s">
        <v>508</v>
      </c>
      <c r="C616" s="57" t="s">
        <v>508</v>
      </c>
    </row>
    <row r="617">
      <c r="A617" s="57" t="s">
        <v>1315</v>
      </c>
      <c r="B617" s="57" t="s">
        <v>508</v>
      </c>
      <c r="C617" s="57" t="s">
        <v>508</v>
      </c>
    </row>
    <row r="618">
      <c r="A618" s="57" t="s">
        <v>1316</v>
      </c>
      <c r="B618" s="57" t="s">
        <v>508</v>
      </c>
      <c r="C618" s="57" t="s">
        <v>508</v>
      </c>
    </row>
    <row r="619">
      <c r="A619" s="57" t="s">
        <v>1317</v>
      </c>
      <c r="B619" s="57" t="s">
        <v>508</v>
      </c>
      <c r="C619" s="57" t="s">
        <v>508</v>
      </c>
    </row>
    <row r="620">
      <c r="A620" s="57" t="s">
        <v>1318</v>
      </c>
      <c r="B620" s="57" t="s">
        <v>508</v>
      </c>
      <c r="C620" s="57" t="s">
        <v>508</v>
      </c>
    </row>
    <row r="621">
      <c r="A621" s="57" t="s">
        <v>1319</v>
      </c>
      <c r="B621" s="7">
        <v>177.80000000000001</v>
      </c>
      <c r="C621" s="7">
        <v>92.400000000000006</v>
      </c>
    </row>
    <row r="622">
      <c r="A622" s="57" t="s">
        <v>1320</v>
      </c>
      <c r="B622" s="57" t="s">
        <v>508</v>
      </c>
      <c r="C622" s="57" t="s">
        <v>508</v>
      </c>
    </row>
    <row r="623">
      <c r="A623" s="57" t="s">
        <v>1321</v>
      </c>
      <c r="B623" s="57" t="s">
        <v>508</v>
      </c>
      <c r="C623" s="57" t="s">
        <v>508</v>
      </c>
    </row>
    <row r="624">
      <c r="A624" s="57" t="s">
        <v>1322</v>
      </c>
      <c r="B624" s="57" t="s">
        <v>508</v>
      </c>
      <c r="C624" s="57" t="s">
        <v>508</v>
      </c>
    </row>
    <row r="625">
      <c r="A625" s="57" t="s">
        <v>1323</v>
      </c>
      <c r="B625" s="7">
        <v>167.09999999999999</v>
      </c>
      <c r="C625" s="7">
        <v>70</v>
      </c>
    </row>
    <row r="626">
      <c r="A626" s="57" t="s">
        <v>1324</v>
      </c>
      <c r="B626" s="57" t="s">
        <v>508</v>
      </c>
      <c r="C626" s="57" t="s">
        <v>508</v>
      </c>
    </row>
    <row r="627">
      <c r="A627" s="57" t="s">
        <v>1325</v>
      </c>
      <c r="B627" s="7">
        <v>158</v>
      </c>
      <c r="C627" s="7">
        <v>71</v>
      </c>
    </row>
    <row r="628">
      <c r="A628" s="57" t="s">
        <v>1326</v>
      </c>
      <c r="B628" s="7">
        <v>171.40000000000001</v>
      </c>
      <c r="C628" s="7">
        <v>92.599999999999994</v>
      </c>
    </row>
    <row r="629">
      <c r="A629" s="57" t="s">
        <v>1327</v>
      </c>
      <c r="B629" s="57" t="s">
        <v>508</v>
      </c>
      <c r="C629" s="57" t="s">
        <v>508</v>
      </c>
    </row>
    <row r="630">
      <c r="A630" s="57" t="s">
        <v>1328</v>
      </c>
      <c r="B630" s="57" t="s">
        <v>508</v>
      </c>
      <c r="C630" s="57" t="s">
        <v>508</v>
      </c>
    </row>
    <row r="631">
      <c r="A631" s="57" t="s">
        <v>1329</v>
      </c>
      <c r="B631" s="57" t="s">
        <v>508</v>
      </c>
      <c r="C631" s="57" t="s">
        <v>508</v>
      </c>
    </row>
    <row r="632">
      <c r="A632" s="57" t="s">
        <v>1330</v>
      </c>
      <c r="B632" s="57" t="s">
        <v>508</v>
      </c>
      <c r="C632" s="57" t="s">
        <v>508</v>
      </c>
    </row>
    <row r="633">
      <c r="A633" s="57" t="s">
        <v>1331</v>
      </c>
      <c r="B633" s="7">
        <v>180.5</v>
      </c>
      <c r="C633" s="7">
        <v>73.200000000000003</v>
      </c>
    </row>
    <row r="634">
      <c r="A634" s="57" t="s">
        <v>1332</v>
      </c>
      <c r="B634" s="7">
        <v>146.80000000000001</v>
      </c>
      <c r="C634" s="7">
        <v>61</v>
      </c>
    </row>
    <row r="635">
      <c r="A635" s="57" t="s">
        <v>1333</v>
      </c>
      <c r="B635" s="7">
        <v>142.90000000000001</v>
      </c>
      <c r="C635" s="7">
        <v>57.200000000000003</v>
      </c>
    </row>
    <row r="636">
      <c r="A636" s="57" t="s">
        <v>1334</v>
      </c>
      <c r="B636" s="7">
        <v>170.90000000000001</v>
      </c>
      <c r="C636" s="7">
        <v>72.200000000000003</v>
      </c>
    </row>
    <row r="637">
      <c r="A637" s="57" t="s">
        <v>1335</v>
      </c>
      <c r="B637" s="7">
        <v>174.69999999999999</v>
      </c>
      <c r="C637" s="7">
        <v>82</v>
      </c>
    </row>
    <row r="638">
      <c r="A638" s="57" t="s">
        <v>1336</v>
      </c>
      <c r="B638" s="7">
        <v>182.69999999999999</v>
      </c>
      <c r="C638" s="7">
        <v>75.599999999999994</v>
      </c>
    </row>
    <row r="639">
      <c r="A639" s="57" t="s">
        <v>1337</v>
      </c>
      <c r="B639" s="7">
        <v>165.40000000000001</v>
      </c>
      <c r="C639" s="7">
        <v>77.400000000000006</v>
      </c>
    </row>
    <row r="640">
      <c r="A640" s="57" t="s">
        <v>1338</v>
      </c>
      <c r="B640" s="7">
        <v>154.09999999999999</v>
      </c>
      <c r="C640" s="7">
        <v>55.600000000000001</v>
      </c>
    </row>
    <row r="641">
      <c r="A641" s="57" t="s">
        <v>1339</v>
      </c>
      <c r="B641" s="7">
        <v>166.90000000000001</v>
      </c>
      <c r="C641" s="7">
        <v>84</v>
      </c>
    </row>
    <row r="642">
      <c r="A642" s="57" t="s">
        <v>1340</v>
      </c>
      <c r="B642" s="57" t="s">
        <v>508</v>
      </c>
      <c r="C642" s="57" t="s">
        <v>508</v>
      </c>
    </row>
    <row r="643">
      <c r="A643" s="57" t="s">
        <v>1341</v>
      </c>
      <c r="B643" s="7">
        <v>181.09999999999999</v>
      </c>
      <c r="C643" s="7">
        <v>85.599999999999994</v>
      </c>
    </row>
    <row r="644">
      <c r="A644" s="57" t="s">
        <v>1342</v>
      </c>
      <c r="B644" s="7">
        <v>155.5</v>
      </c>
      <c r="C644" s="7">
        <v>72</v>
      </c>
    </row>
    <row r="645">
      <c r="A645" s="57" t="s">
        <v>1343</v>
      </c>
      <c r="B645" s="7">
        <v>163.19999999999999</v>
      </c>
      <c r="C645" s="7">
        <v>70.599999999999994</v>
      </c>
    </row>
    <row r="646">
      <c r="A646" s="57" t="s">
        <v>1344</v>
      </c>
      <c r="B646" s="7">
        <v>172.5</v>
      </c>
      <c r="C646" s="7">
        <v>59.799999999999997</v>
      </c>
    </row>
    <row r="647">
      <c r="A647" s="57" t="s">
        <v>1345</v>
      </c>
      <c r="B647" s="57" t="s">
        <v>508</v>
      </c>
      <c r="C647" s="57" t="s">
        <v>508</v>
      </c>
    </row>
    <row r="648">
      <c r="A648" s="57" t="s">
        <v>1346</v>
      </c>
      <c r="B648" s="7">
        <v>150</v>
      </c>
      <c r="C648" s="7">
        <v>70</v>
      </c>
    </row>
    <row r="649">
      <c r="A649" s="57" t="s">
        <v>1347</v>
      </c>
      <c r="B649" s="7">
        <v>164</v>
      </c>
      <c r="C649" s="7">
        <v>54.399999999999999</v>
      </c>
    </row>
    <row r="650">
      <c r="A650" s="57" t="s">
        <v>1348</v>
      </c>
      <c r="B650" s="7">
        <v>177.69999999999999</v>
      </c>
      <c r="C650" s="7">
        <v>91.200000000000003</v>
      </c>
    </row>
    <row r="651">
      <c r="A651" s="57" t="s">
        <v>1349</v>
      </c>
      <c r="B651" s="7">
        <v>164.5</v>
      </c>
      <c r="C651" s="7">
        <v>67.200000000000003</v>
      </c>
    </row>
    <row r="652">
      <c r="A652" s="57" t="s">
        <v>1350</v>
      </c>
      <c r="B652" s="7">
        <v>174</v>
      </c>
      <c r="C652" s="7">
        <v>71.799999999999997</v>
      </c>
    </row>
    <row r="653">
      <c r="A653" s="57" t="s">
        <v>1351</v>
      </c>
      <c r="B653" s="7">
        <v>165.09999999999999</v>
      </c>
      <c r="C653" s="7">
        <v>81.799999999999997</v>
      </c>
    </row>
    <row r="654">
      <c r="A654" s="57" t="s">
        <v>1352</v>
      </c>
      <c r="B654" s="7">
        <v>152.59999999999999</v>
      </c>
      <c r="C654" s="7">
        <v>64.400000000000006</v>
      </c>
    </row>
    <row r="655">
      <c r="A655" s="57" t="s">
        <v>1353</v>
      </c>
      <c r="B655" s="7">
        <v>172.30000000000001</v>
      </c>
      <c r="C655" s="7">
        <v>59</v>
      </c>
    </row>
    <row r="656">
      <c r="A656" s="57" t="s">
        <v>1354</v>
      </c>
      <c r="B656" s="7">
        <v>155.19999999999999</v>
      </c>
      <c r="C656" s="7">
        <v>71.599999999999994</v>
      </c>
    </row>
    <row r="657">
      <c r="A657" s="57" t="s">
        <v>1355</v>
      </c>
      <c r="B657" s="7">
        <v>162.40000000000001</v>
      </c>
      <c r="C657" s="7">
        <v>71.400000000000006</v>
      </c>
    </row>
    <row r="658">
      <c r="A658" s="57" t="s">
        <v>1356</v>
      </c>
      <c r="B658" s="7">
        <v>180.40000000000001</v>
      </c>
      <c r="C658" s="7">
        <v>82.599999999999994</v>
      </c>
    </row>
    <row r="659">
      <c r="A659" s="57" t="s">
        <v>1357</v>
      </c>
      <c r="B659" s="7">
        <v>155.40000000000001</v>
      </c>
      <c r="C659" s="7">
        <v>63.200000000000003</v>
      </c>
    </row>
    <row r="660">
      <c r="A660" s="57" t="s">
        <v>1358</v>
      </c>
      <c r="B660" s="57" t="s">
        <v>508</v>
      </c>
      <c r="C660" s="57" t="s">
        <v>508</v>
      </c>
    </row>
    <row r="661">
      <c r="A661" s="57" t="s">
        <v>1359</v>
      </c>
      <c r="B661" s="7">
        <v>164.90000000000001</v>
      </c>
      <c r="C661" s="7">
        <v>58.600000000000001</v>
      </c>
    </row>
    <row r="662">
      <c r="A662" s="57" t="s">
        <v>1360</v>
      </c>
      <c r="B662" s="7">
        <v>176.40000000000001</v>
      </c>
      <c r="C662" s="7">
        <v>70.599999999999994</v>
      </c>
    </row>
    <row r="663">
      <c r="A663" s="57" t="s">
        <v>1361</v>
      </c>
      <c r="B663" s="7">
        <v>161.5</v>
      </c>
      <c r="C663" s="7">
        <v>75.200000000000003</v>
      </c>
    </row>
    <row r="664">
      <c r="A664" s="57" t="s">
        <v>1362</v>
      </c>
      <c r="B664" s="7">
        <v>175.59999999999999</v>
      </c>
      <c r="C664" s="7">
        <v>95.599999999999994</v>
      </c>
    </row>
    <row r="665">
      <c r="A665" s="57" t="s">
        <v>1363</v>
      </c>
      <c r="B665" s="7">
        <v>164.69999999999999</v>
      </c>
      <c r="C665" s="7">
        <v>57.600000000000001</v>
      </c>
    </row>
    <row r="666">
      <c r="A666" s="57" t="s">
        <v>1364</v>
      </c>
      <c r="B666" s="7">
        <v>162.5</v>
      </c>
      <c r="C666" s="7">
        <v>67.799999999999997</v>
      </c>
    </row>
    <row r="667">
      <c r="A667" s="57" t="s">
        <v>1365</v>
      </c>
      <c r="B667" s="7">
        <v>166.5</v>
      </c>
      <c r="C667" s="7">
        <v>86.599999999999994</v>
      </c>
    </row>
    <row r="668">
      <c r="A668" s="57" t="s">
        <v>1366</v>
      </c>
      <c r="B668" s="57" t="s">
        <v>508</v>
      </c>
      <c r="C668" s="57" t="s">
        <v>508</v>
      </c>
    </row>
    <row r="669">
      <c r="A669" s="57" t="s">
        <v>1367</v>
      </c>
      <c r="B669" s="7">
        <v>164.30000000000001</v>
      </c>
      <c r="C669" s="7">
        <v>66</v>
      </c>
    </row>
    <row r="670">
      <c r="A670" s="57" t="s">
        <v>1368</v>
      </c>
      <c r="B670" s="7">
        <v>182.19999999999999</v>
      </c>
      <c r="C670" s="7">
        <v>77.200000000000003</v>
      </c>
    </row>
    <row r="671">
      <c r="A671" s="57" t="s">
        <v>1369</v>
      </c>
      <c r="B671" s="7">
        <v>162.59999999999999</v>
      </c>
      <c r="C671" s="7">
        <v>70</v>
      </c>
    </row>
    <row r="672">
      <c r="A672" s="57" t="s">
        <v>1370</v>
      </c>
      <c r="B672" s="7">
        <v>172.69999999999999</v>
      </c>
      <c r="C672" s="7">
        <v>84.799999999999997</v>
      </c>
    </row>
    <row r="673">
      <c r="A673" s="57" t="s">
        <v>1371</v>
      </c>
      <c r="B673" s="7">
        <v>172.69999999999999</v>
      </c>
      <c r="C673" s="7">
        <v>84.200000000000003</v>
      </c>
    </row>
    <row r="674">
      <c r="A674" s="57" t="s">
        <v>1372</v>
      </c>
      <c r="B674" s="7">
        <v>161.40000000000001</v>
      </c>
      <c r="C674" s="7">
        <v>62.600000000000001</v>
      </c>
    </row>
    <row r="675">
      <c r="A675" s="57" t="s">
        <v>1373</v>
      </c>
      <c r="B675" s="7">
        <v>176.90000000000001</v>
      </c>
      <c r="C675" s="7">
        <v>83.599999999999994</v>
      </c>
    </row>
    <row r="676">
      <c r="A676" s="57" t="s">
        <v>1374</v>
      </c>
      <c r="B676" s="7">
        <v>162.09999999999999</v>
      </c>
      <c r="C676" s="7">
        <v>64</v>
      </c>
    </row>
    <row r="677">
      <c r="A677" s="57" t="s">
        <v>1375</v>
      </c>
      <c r="B677" s="7">
        <v>158.59999999999999</v>
      </c>
      <c r="C677" s="7">
        <v>72.799999999999997</v>
      </c>
    </row>
    <row r="678">
      <c r="A678" s="57" t="s">
        <v>1376</v>
      </c>
      <c r="B678" s="7">
        <v>172.09999999999999</v>
      </c>
      <c r="C678" s="7">
        <v>102.8</v>
      </c>
    </row>
    <row r="679">
      <c r="A679" s="57" t="s">
        <v>1377</v>
      </c>
      <c r="B679" s="7">
        <v>160</v>
      </c>
      <c r="C679" s="7">
        <v>79.200000000000003</v>
      </c>
    </row>
    <row r="680">
      <c r="A680" s="57" t="s">
        <v>1378</v>
      </c>
      <c r="B680" s="7">
        <v>179.40000000000001</v>
      </c>
      <c r="C680" s="7">
        <v>87</v>
      </c>
    </row>
    <row r="681">
      <c r="A681" s="57" t="s">
        <v>1379</v>
      </c>
      <c r="B681" s="7">
        <v>170.59999999999999</v>
      </c>
      <c r="C681" s="7">
        <v>76.599999999999994</v>
      </c>
    </row>
    <row r="682">
      <c r="A682" s="57" t="s">
        <v>1380</v>
      </c>
      <c r="B682" s="7">
        <v>177.5</v>
      </c>
      <c r="C682" s="7">
        <v>80</v>
      </c>
    </row>
    <row r="683">
      <c r="A683" s="57" t="s">
        <v>1381</v>
      </c>
      <c r="B683" s="7">
        <v>159.59999999999999</v>
      </c>
      <c r="C683" s="7">
        <v>66.799999999999997</v>
      </c>
    </row>
    <row r="684">
      <c r="A684" s="57" t="s">
        <v>1382</v>
      </c>
      <c r="B684" s="7">
        <v>161</v>
      </c>
      <c r="C684" s="7">
        <v>81.599999999999994</v>
      </c>
    </row>
    <row r="685">
      <c r="A685" s="57" t="s">
        <v>1383</v>
      </c>
      <c r="B685" s="7">
        <v>171.69999999999999</v>
      </c>
      <c r="C685" s="7">
        <v>62.399999999999999</v>
      </c>
    </row>
    <row r="686">
      <c r="A686" s="57" t="s">
        <v>1384</v>
      </c>
      <c r="B686" s="7">
        <v>173.5</v>
      </c>
      <c r="C686" s="7">
        <v>84.799999999999997</v>
      </c>
    </row>
    <row r="687">
      <c r="A687" s="57" t="s">
        <v>1385</v>
      </c>
      <c r="B687" s="7">
        <v>167</v>
      </c>
      <c r="C687" s="7">
        <v>73.400000000000006</v>
      </c>
    </row>
    <row r="688">
      <c r="A688" s="57" t="s">
        <v>1386</v>
      </c>
      <c r="B688" s="7">
        <v>148.30000000000001</v>
      </c>
      <c r="C688" s="7">
        <v>52.399999999999999</v>
      </c>
    </row>
    <row r="689">
      <c r="A689" s="57" t="s">
        <v>1387</v>
      </c>
      <c r="B689" s="7">
        <v>155.59999999999999</v>
      </c>
      <c r="C689" s="7">
        <v>71.200000000000003</v>
      </c>
    </row>
    <row r="690">
      <c r="A690" s="57" t="s">
        <v>1388</v>
      </c>
      <c r="B690" s="7">
        <v>167.80000000000001</v>
      </c>
      <c r="C690" s="7">
        <v>74.599999999999994</v>
      </c>
    </row>
    <row r="691">
      <c r="A691" s="57" t="s">
        <v>1389</v>
      </c>
      <c r="B691" s="7">
        <v>145.59999999999999</v>
      </c>
      <c r="C691" s="7">
        <v>60.200000000000003</v>
      </c>
    </row>
    <row r="692">
      <c r="A692" s="57" t="s">
        <v>1390</v>
      </c>
      <c r="B692" s="7">
        <v>164.69999999999999</v>
      </c>
      <c r="C692" s="7">
        <v>71.200000000000003</v>
      </c>
    </row>
    <row r="693">
      <c r="A693" s="57" t="s">
        <v>1391</v>
      </c>
      <c r="B693" s="7">
        <v>146.90000000000001</v>
      </c>
      <c r="C693" s="7">
        <v>49.200000000000003</v>
      </c>
    </row>
    <row r="694">
      <c r="A694" s="57" t="s">
        <v>1392</v>
      </c>
      <c r="B694" s="7">
        <v>159.19999999999999</v>
      </c>
      <c r="C694" s="7">
        <v>61</v>
      </c>
    </row>
    <row r="695">
      <c r="A695" s="57" t="s">
        <v>1393</v>
      </c>
      <c r="B695" s="7">
        <v>169.19999999999999</v>
      </c>
      <c r="C695" s="7">
        <v>92.400000000000006</v>
      </c>
    </row>
    <row r="696">
      <c r="A696" s="57" t="s">
        <v>1394</v>
      </c>
      <c r="B696" s="7">
        <v>163.90000000000001</v>
      </c>
      <c r="C696" s="7">
        <v>61.799999999999997</v>
      </c>
    </row>
    <row r="697">
      <c r="A697" s="57" t="s">
        <v>1395</v>
      </c>
      <c r="B697" s="7">
        <v>172</v>
      </c>
      <c r="C697" s="7">
        <v>71.799999999999997</v>
      </c>
    </row>
    <row r="698">
      <c r="A698" s="57" t="s">
        <v>1396</v>
      </c>
      <c r="B698" s="7">
        <v>160.30000000000001</v>
      </c>
      <c r="C698" s="7">
        <v>92.200000000000003</v>
      </c>
    </row>
    <row r="699">
      <c r="A699" s="57" t="s">
        <v>1397</v>
      </c>
      <c r="B699" s="57" t="s">
        <v>508</v>
      </c>
      <c r="C699" s="57" t="s">
        <v>508</v>
      </c>
    </row>
    <row r="700">
      <c r="A700" s="57" t="s">
        <v>1398</v>
      </c>
      <c r="B700" s="57" t="s">
        <v>508</v>
      </c>
      <c r="C700" s="57" t="s">
        <v>508</v>
      </c>
    </row>
    <row r="701">
      <c r="A701" s="57" t="s">
        <v>1399</v>
      </c>
      <c r="B701" s="7">
        <v>166.19999999999999</v>
      </c>
      <c r="C701" s="7">
        <v>57.200000000000003</v>
      </c>
    </row>
    <row r="702">
      <c r="A702" s="57" t="s">
        <v>1400</v>
      </c>
      <c r="B702" s="7">
        <v>148.19999999999999</v>
      </c>
      <c r="C702" s="7">
        <v>56</v>
      </c>
    </row>
    <row r="703">
      <c r="A703" s="57" t="s">
        <v>1401</v>
      </c>
      <c r="B703" s="57" t="s">
        <v>508</v>
      </c>
      <c r="C703" s="57" t="s">
        <v>508</v>
      </c>
    </row>
    <row r="704">
      <c r="A704" s="57" t="s">
        <v>1402</v>
      </c>
      <c r="B704" s="7">
        <v>162.69999999999999</v>
      </c>
      <c r="C704" s="7">
        <v>54.200000000000003</v>
      </c>
    </row>
    <row r="705">
      <c r="A705" s="57" t="s">
        <v>1403</v>
      </c>
      <c r="B705" s="7">
        <v>170.69999999999999</v>
      </c>
      <c r="C705" s="7">
        <v>90.200000000000003</v>
      </c>
    </row>
    <row r="706">
      <c r="A706" s="57" t="s">
        <v>1404</v>
      </c>
      <c r="B706" s="7">
        <v>164</v>
      </c>
      <c r="C706" s="7">
        <v>60.399999999999999</v>
      </c>
    </row>
    <row r="707">
      <c r="A707" s="57" t="s">
        <v>1405</v>
      </c>
      <c r="B707" s="7">
        <v>162.09999999999999</v>
      </c>
      <c r="C707" s="7">
        <v>68.599999999999994</v>
      </c>
    </row>
    <row r="708">
      <c r="A708" s="57" t="s">
        <v>1406</v>
      </c>
      <c r="B708" s="7">
        <v>161.69999999999999</v>
      </c>
      <c r="C708" s="7">
        <v>59.399999999999999</v>
      </c>
    </row>
    <row r="709">
      <c r="A709" s="57" t="s">
        <v>1407</v>
      </c>
      <c r="B709" s="7">
        <v>159.19999999999999</v>
      </c>
      <c r="C709" s="7">
        <v>78.200000000000003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15.5"/>
    <col customWidth="1" min="7" max="10" width="16.379999999999999"/>
    <col customWidth="1" min="11" max="11" width="16"/>
    <col customWidth="1" min="12" max="12" width="16.879999999999999"/>
    <col customWidth="1" min="13" max="13" width="1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</row>
    <row r="2">
      <c r="A2" s="4" t="s">
        <v>12</v>
      </c>
      <c r="B2" s="5">
        <v>24</v>
      </c>
      <c r="C2" s="5">
        <v>90</v>
      </c>
      <c r="D2" s="5" t="s">
        <v>13</v>
      </c>
      <c r="E2" s="5">
        <v>1</v>
      </c>
      <c r="F2" s="6">
        <v>1411686</v>
      </c>
      <c r="G2" s="48">
        <v>179</v>
      </c>
      <c r="H2" s="48">
        <v>60</v>
      </c>
      <c r="I2" s="4">
        <v>577.35580000000004</v>
      </c>
      <c r="J2" s="5">
        <v>580.03840000000002</v>
      </c>
      <c r="K2" s="5">
        <v>9.7600475050470408</v>
      </c>
      <c r="L2" s="6">
        <v>0.25231084926144798</v>
      </c>
    </row>
    <row r="3">
      <c r="A3" s="8" t="s">
        <v>586</v>
      </c>
      <c r="B3" s="9">
        <v>18</v>
      </c>
      <c r="C3" s="9">
        <v>89</v>
      </c>
      <c r="D3" s="9" t="s">
        <v>13</v>
      </c>
      <c r="E3" s="9">
        <v>1</v>
      </c>
      <c r="F3" s="10">
        <v>1391950</v>
      </c>
      <c r="G3" s="41"/>
      <c r="H3" s="41"/>
      <c r="I3" s="8">
        <v>556.10410000000002</v>
      </c>
      <c r="J3" s="9">
        <v>556.67399999999998</v>
      </c>
      <c r="K3" s="9">
        <v>9.9687948151123695</v>
      </c>
      <c r="L3" s="10">
        <v>0.27936455886364803</v>
      </c>
    </row>
    <row r="4">
      <c r="A4" s="8" t="s">
        <v>14</v>
      </c>
      <c r="B4" s="9">
        <v>24</v>
      </c>
      <c r="C4" s="9">
        <v>100</v>
      </c>
      <c r="D4" s="9" t="s">
        <v>15</v>
      </c>
      <c r="E4" s="9">
        <v>2</v>
      </c>
      <c r="F4" s="10">
        <v>1384737</v>
      </c>
      <c r="G4" s="48">
        <v>162.80000000000001</v>
      </c>
      <c r="H4" s="48">
        <v>57.399999999999999</v>
      </c>
      <c r="I4" s="8">
        <v>569.19209999999998</v>
      </c>
      <c r="J4" s="9">
        <v>570.74109999999996</v>
      </c>
      <c r="K4" s="9">
        <v>9.5291142155405808</v>
      </c>
      <c r="L4" s="10">
        <v>0.25096259421359302</v>
      </c>
    </row>
    <row r="5">
      <c r="A5" s="8" t="s">
        <v>587</v>
      </c>
      <c r="B5" s="9">
        <v>22</v>
      </c>
      <c r="C5" s="9">
        <v>100</v>
      </c>
      <c r="D5" s="9" t="s">
        <v>15</v>
      </c>
      <c r="E5" s="9">
        <v>2</v>
      </c>
      <c r="F5" s="10">
        <v>1284916</v>
      </c>
      <c r="G5" s="41"/>
      <c r="H5" s="41"/>
      <c r="I5" s="8">
        <v>559.803</v>
      </c>
      <c r="J5" s="9">
        <v>562.4461</v>
      </c>
      <c r="K5" s="9">
        <v>12.705381738821099</v>
      </c>
      <c r="L5" s="10">
        <v>0.28821333733959698</v>
      </c>
    </row>
    <row r="6">
      <c r="A6" s="8" t="s">
        <v>588</v>
      </c>
      <c r="B6" s="9">
        <v>20</v>
      </c>
      <c r="C6" s="9">
        <v>58</v>
      </c>
      <c r="D6" s="9" t="s">
        <v>13</v>
      </c>
      <c r="E6" s="9">
        <v>1</v>
      </c>
      <c r="F6" s="10">
        <v>1581701</v>
      </c>
      <c r="G6" s="58"/>
      <c r="H6" s="59"/>
      <c r="I6" s="12">
        <v>597.43640000000005</v>
      </c>
      <c r="J6" s="9">
        <v>602.23469999999998</v>
      </c>
      <c r="K6" s="9">
        <v>9.3746972383450196</v>
      </c>
      <c r="L6" s="10">
        <v>0.236096913253109</v>
      </c>
    </row>
    <row r="7">
      <c r="A7" s="8" t="s">
        <v>16</v>
      </c>
      <c r="B7" s="9">
        <v>28</v>
      </c>
      <c r="C7" s="9">
        <v>-58</v>
      </c>
      <c r="D7" s="9" t="s">
        <v>15</v>
      </c>
      <c r="E7" s="9">
        <v>2</v>
      </c>
      <c r="F7" s="10">
        <v>1417211</v>
      </c>
      <c r="G7" s="48">
        <v>159.5</v>
      </c>
      <c r="H7" s="48">
        <v>56.200000000000003</v>
      </c>
      <c r="I7" s="8">
        <v>574.7482</v>
      </c>
      <c r="J7" s="9">
        <v>581.29700000000003</v>
      </c>
      <c r="K7" s="9">
        <v>17.0976148698937</v>
      </c>
      <c r="L7" s="10">
        <v>0.258518583959921</v>
      </c>
    </row>
    <row r="8">
      <c r="A8" s="8" t="s">
        <v>589</v>
      </c>
      <c r="B8" s="9">
        <v>28</v>
      </c>
      <c r="C8" s="9">
        <v>100</v>
      </c>
      <c r="D8" s="9" t="s">
        <v>15</v>
      </c>
      <c r="E8" s="9">
        <v>2</v>
      </c>
      <c r="F8" s="10">
        <v>1306722</v>
      </c>
      <c r="G8" s="41"/>
      <c r="H8" s="41"/>
      <c r="I8" s="8">
        <v>555.49540000000002</v>
      </c>
      <c r="J8" s="9">
        <v>556.77279999999996</v>
      </c>
      <c r="K8" s="9">
        <v>20.613554587031999</v>
      </c>
      <c r="L8" s="10">
        <v>0.256386139696405</v>
      </c>
    </row>
    <row r="9">
      <c r="A9" s="8" t="s">
        <v>590</v>
      </c>
      <c r="B9" s="9">
        <v>23</v>
      </c>
      <c r="C9" s="9">
        <v>100</v>
      </c>
      <c r="D9" s="9" t="s">
        <v>13</v>
      </c>
      <c r="E9" s="9">
        <v>1</v>
      </c>
      <c r="F9" s="10">
        <v>1525377</v>
      </c>
      <c r="G9" s="41"/>
      <c r="H9" s="41"/>
      <c r="I9" s="8">
        <v>590.62170000000003</v>
      </c>
      <c r="J9" s="9">
        <v>591.79319999999996</v>
      </c>
      <c r="K9" s="9">
        <v>8.8425220156564208</v>
      </c>
      <c r="L9" s="10">
        <v>0.23744117807172899</v>
      </c>
    </row>
    <row r="10">
      <c r="A10" s="8" t="s">
        <v>17</v>
      </c>
      <c r="B10" s="9">
        <v>23</v>
      </c>
      <c r="C10" s="9">
        <v>63</v>
      </c>
      <c r="D10" s="9" t="s">
        <v>13</v>
      </c>
      <c r="E10" s="9">
        <v>1</v>
      </c>
      <c r="F10" s="10">
        <v>1612859</v>
      </c>
      <c r="G10" s="48">
        <v>179.90000000000001</v>
      </c>
      <c r="H10" s="48">
        <v>66</v>
      </c>
      <c r="I10" s="8">
        <v>579.63900000000001</v>
      </c>
      <c r="J10" s="9">
        <v>584.48829999999998</v>
      </c>
      <c r="K10" s="9">
        <v>9.5643801578715806</v>
      </c>
      <c r="L10" s="10">
        <v>0.234766750105524</v>
      </c>
    </row>
    <row r="11">
      <c r="A11" s="8" t="s">
        <v>591</v>
      </c>
      <c r="B11" s="9">
        <v>22</v>
      </c>
      <c r="C11" s="9">
        <v>80</v>
      </c>
      <c r="D11" s="9" t="s">
        <v>15</v>
      </c>
      <c r="E11" s="9">
        <v>2</v>
      </c>
      <c r="F11" s="10">
        <v>1462518</v>
      </c>
      <c r="G11" s="41"/>
      <c r="H11" s="41"/>
      <c r="I11" s="8">
        <v>566.82410000000004</v>
      </c>
      <c r="J11" s="9">
        <v>569.36170000000004</v>
      </c>
      <c r="K11" s="9">
        <v>12.365983858944</v>
      </c>
      <c r="L11" s="10">
        <v>0.27637057707901003</v>
      </c>
    </row>
    <row r="12">
      <c r="A12" s="8" t="s">
        <v>592</v>
      </c>
      <c r="B12" s="9">
        <v>25</v>
      </c>
      <c r="C12" s="9">
        <v>73</v>
      </c>
      <c r="D12" s="9" t="s">
        <v>15</v>
      </c>
      <c r="E12" s="9">
        <v>2</v>
      </c>
      <c r="F12" s="10">
        <v>1146511</v>
      </c>
      <c r="G12" s="41"/>
      <c r="H12" s="41"/>
      <c r="I12" s="8">
        <v>525.28099999999995</v>
      </c>
      <c r="J12" s="9">
        <v>527.60699999999997</v>
      </c>
      <c r="K12" s="9">
        <v>17.309115298622199</v>
      </c>
      <c r="L12" s="10">
        <v>0.27676397933880398</v>
      </c>
    </row>
    <row r="13">
      <c r="A13" s="8" t="s">
        <v>593</v>
      </c>
      <c r="B13" s="9">
        <v>18</v>
      </c>
      <c r="C13" s="9">
        <v>80</v>
      </c>
      <c r="D13" s="9" t="s">
        <v>15</v>
      </c>
      <c r="E13" s="9">
        <v>2</v>
      </c>
      <c r="F13" s="10">
        <v>1323662</v>
      </c>
      <c r="G13" s="41"/>
      <c r="H13" s="41"/>
      <c r="I13" s="8">
        <v>546.59649999999999</v>
      </c>
      <c r="J13" s="9">
        <v>548.65869999999995</v>
      </c>
      <c r="K13" s="9">
        <v>11.6800072037008</v>
      </c>
      <c r="L13" s="10">
        <v>0.28913838784386398</v>
      </c>
    </row>
    <row r="14">
      <c r="A14" s="8" t="s">
        <v>18</v>
      </c>
      <c r="B14" s="9">
        <v>25</v>
      </c>
      <c r="C14" s="9">
        <v>-100</v>
      </c>
      <c r="D14" s="9" t="s">
        <v>15</v>
      </c>
      <c r="E14" s="9">
        <v>2</v>
      </c>
      <c r="F14" s="10">
        <v>1363669</v>
      </c>
      <c r="G14" s="48">
        <v>167.80000000000001</v>
      </c>
      <c r="H14" s="48">
        <v>60.600000000000001</v>
      </c>
      <c r="I14" s="8">
        <v>579.75490000000002</v>
      </c>
      <c r="J14" s="9">
        <v>581.55539999999996</v>
      </c>
      <c r="K14" s="9">
        <v>8.2765859504284105</v>
      </c>
      <c r="L14" s="10">
        <v>0.27136923739049301</v>
      </c>
    </row>
    <row r="15">
      <c r="A15" s="8" t="s">
        <v>19</v>
      </c>
      <c r="B15" s="9">
        <v>28</v>
      </c>
      <c r="C15" s="9">
        <v>100</v>
      </c>
      <c r="D15" s="9" t="s">
        <v>15</v>
      </c>
      <c r="E15" s="9">
        <v>2</v>
      </c>
      <c r="F15" s="10">
        <v>1533596</v>
      </c>
      <c r="G15" s="48">
        <v>175</v>
      </c>
      <c r="H15" s="48">
        <v>74.200000000000003</v>
      </c>
      <c r="I15" s="8">
        <v>592.55730000000005</v>
      </c>
      <c r="J15" s="9">
        <v>594.75969999999995</v>
      </c>
      <c r="K15" s="9">
        <v>14.5139975432</v>
      </c>
      <c r="L15" s="10">
        <v>0.24861790071025999</v>
      </c>
    </row>
    <row r="16">
      <c r="A16" s="8" t="s">
        <v>20</v>
      </c>
      <c r="B16" s="9">
        <v>25</v>
      </c>
      <c r="C16" s="9">
        <v>100</v>
      </c>
      <c r="D16" s="9" t="s">
        <v>13</v>
      </c>
      <c r="E16" s="9">
        <v>1</v>
      </c>
      <c r="F16" s="10">
        <v>1738528</v>
      </c>
      <c r="G16" s="48">
        <v>187.19999999999999</v>
      </c>
      <c r="H16" s="48">
        <v>68</v>
      </c>
      <c r="I16" s="8">
        <v>571.17909999999995</v>
      </c>
      <c r="J16" s="9">
        <v>574.76369999999997</v>
      </c>
      <c r="K16" s="9">
        <v>17.0976148698937</v>
      </c>
      <c r="L16" s="10">
        <v>0.258518583959921</v>
      </c>
    </row>
    <row r="17">
      <c r="A17" s="8" t="s">
        <v>594</v>
      </c>
      <c r="B17" s="9">
        <v>20</v>
      </c>
      <c r="C17" s="9">
        <v>90</v>
      </c>
      <c r="D17" s="9" t="s">
        <v>13</v>
      </c>
      <c r="E17" s="9">
        <v>1</v>
      </c>
      <c r="F17" s="10">
        <v>1676330</v>
      </c>
      <c r="G17" s="41"/>
      <c r="H17" s="41"/>
      <c r="I17" s="8">
        <v>591.20339999999999</v>
      </c>
      <c r="J17" s="9">
        <v>593.15480000000002</v>
      </c>
      <c r="K17" s="9">
        <v>10.757436522575199</v>
      </c>
      <c r="L17" s="10">
        <v>0.27420240514475502</v>
      </c>
    </row>
    <row r="18">
      <c r="A18" s="8" t="s">
        <v>21</v>
      </c>
      <c r="B18" s="9">
        <v>29</v>
      </c>
      <c r="C18" s="9">
        <v>100</v>
      </c>
      <c r="D18" s="9" t="s">
        <v>13</v>
      </c>
      <c r="E18" s="9">
        <v>1</v>
      </c>
      <c r="F18" s="10">
        <v>1552881</v>
      </c>
      <c r="G18" s="48">
        <v>177.80000000000001</v>
      </c>
      <c r="H18" s="48">
        <v>80.799999999999997</v>
      </c>
      <c r="I18" s="8">
        <v>590.20410000000004</v>
      </c>
      <c r="J18" s="9">
        <v>591.01739999999995</v>
      </c>
      <c r="K18" s="9">
        <v>15.7717553384061</v>
      </c>
      <c r="L18" s="10">
        <v>0.253822948219873</v>
      </c>
    </row>
    <row r="19">
      <c r="A19" s="8" t="s">
        <v>22</v>
      </c>
      <c r="B19" s="9">
        <v>26</v>
      </c>
      <c r="C19" s="9">
        <v>100</v>
      </c>
      <c r="D19" s="9" t="s">
        <v>13</v>
      </c>
      <c r="E19" s="9">
        <v>1</v>
      </c>
      <c r="F19" s="10">
        <v>1728492</v>
      </c>
      <c r="G19" s="48">
        <v>177</v>
      </c>
      <c r="H19" s="48">
        <v>82.400000000000006</v>
      </c>
      <c r="I19" s="8">
        <v>582.98590000000002</v>
      </c>
      <c r="J19" s="9">
        <v>585.63379999999995</v>
      </c>
      <c r="K19" s="9">
        <v>11.0777887663769</v>
      </c>
      <c r="L19" s="10">
        <v>0.25213571748538699</v>
      </c>
    </row>
    <row r="20">
      <c r="A20" s="8" t="s">
        <v>23</v>
      </c>
      <c r="B20" s="9">
        <v>28</v>
      </c>
      <c r="C20" s="9">
        <v>-100</v>
      </c>
      <c r="D20" s="9" t="s">
        <v>13</v>
      </c>
      <c r="E20" s="9">
        <v>1</v>
      </c>
      <c r="F20" s="10">
        <v>1729364</v>
      </c>
      <c r="G20" s="48">
        <v>177.80000000000001</v>
      </c>
      <c r="H20" s="48">
        <v>76.400000000000006</v>
      </c>
      <c r="I20" s="8">
        <v>600.44510000000002</v>
      </c>
      <c r="J20" s="9">
        <v>602.27440000000001</v>
      </c>
      <c r="K20" s="9">
        <v>16.365905592786699</v>
      </c>
      <c r="L20" s="10">
        <v>0.23282035021813199</v>
      </c>
    </row>
    <row r="21">
      <c r="A21" s="8" t="s">
        <v>24</v>
      </c>
      <c r="B21" s="9">
        <v>19</v>
      </c>
      <c r="C21" s="9">
        <v>70</v>
      </c>
      <c r="D21" s="9" t="s">
        <v>13</v>
      </c>
      <c r="E21" s="9">
        <v>1</v>
      </c>
      <c r="F21" s="10">
        <v>1598322</v>
      </c>
      <c r="G21" s="48">
        <v>188.19999999999999</v>
      </c>
      <c r="H21" s="48">
        <v>68</v>
      </c>
      <c r="I21" s="8">
        <v>562.61099999999999</v>
      </c>
      <c r="J21" s="9">
        <v>564.20479999999998</v>
      </c>
      <c r="K21" s="9">
        <v>12.365983858944</v>
      </c>
      <c r="L21" s="10">
        <v>0.27637057707901003</v>
      </c>
    </row>
    <row r="22">
      <c r="A22" s="8" t="s">
        <v>25</v>
      </c>
      <c r="B22" s="9">
        <v>25</v>
      </c>
      <c r="C22" s="9">
        <v>100</v>
      </c>
      <c r="D22" s="9" t="s">
        <v>15</v>
      </c>
      <c r="E22" s="9">
        <v>2</v>
      </c>
      <c r="F22" s="10">
        <v>1359465</v>
      </c>
      <c r="G22" s="48">
        <v>155.59999999999999</v>
      </c>
      <c r="H22" s="48">
        <v>48.200000000000003</v>
      </c>
      <c r="I22" s="8">
        <v>548.12929999999994</v>
      </c>
      <c r="J22" s="9">
        <v>549.76430000000005</v>
      </c>
      <c r="K22" s="9">
        <v>15.596003127257999</v>
      </c>
      <c r="L22" s="10">
        <v>0.30805272947469298</v>
      </c>
    </row>
    <row r="23">
      <c r="A23" s="8" t="s">
        <v>26</v>
      </c>
      <c r="B23" s="9">
        <v>25</v>
      </c>
      <c r="C23" s="9">
        <v>80</v>
      </c>
      <c r="D23" s="9" t="s">
        <v>13</v>
      </c>
      <c r="E23" s="9">
        <v>1</v>
      </c>
      <c r="F23" s="10">
        <v>1391805</v>
      </c>
      <c r="G23" s="48">
        <v>169.30000000000001</v>
      </c>
      <c r="H23" s="48">
        <v>73.200000000000003</v>
      </c>
      <c r="I23" s="8">
        <v>568.05740000000003</v>
      </c>
      <c r="J23" s="9">
        <v>570.44010000000003</v>
      </c>
      <c r="K23" s="9">
        <v>17.0976148698937</v>
      </c>
      <c r="L23" s="10">
        <v>0.258518583959921</v>
      </c>
    </row>
    <row r="24">
      <c r="A24" s="8" t="s">
        <v>27</v>
      </c>
      <c r="B24" s="9">
        <v>19</v>
      </c>
      <c r="C24" s="9">
        <v>56</v>
      </c>
      <c r="D24" s="9" t="s">
        <v>15</v>
      </c>
      <c r="E24" s="9">
        <v>2</v>
      </c>
      <c r="F24" s="10">
        <v>1260867</v>
      </c>
      <c r="G24" s="48">
        <v>169.30000000000001</v>
      </c>
      <c r="H24" s="48">
        <v>60.799999999999997</v>
      </c>
      <c r="I24" s="8">
        <v>533.52480000000003</v>
      </c>
      <c r="J24" s="9">
        <v>536.51850000000002</v>
      </c>
      <c r="K24" s="9">
        <v>15.410107851768901</v>
      </c>
      <c r="L24" s="10">
        <v>0.27787473131641999</v>
      </c>
    </row>
    <row r="25">
      <c r="A25" s="8" t="s">
        <v>28</v>
      </c>
      <c r="B25" s="9">
        <v>28</v>
      </c>
      <c r="C25" s="9">
        <v>100</v>
      </c>
      <c r="D25" s="9" t="s">
        <v>13</v>
      </c>
      <c r="E25" s="9">
        <v>1</v>
      </c>
      <c r="F25" s="10">
        <v>1618115</v>
      </c>
      <c r="G25" s="48">
        <v>176.19999999999999</v>
      </c>
      <c r="H25" s="48">
        <v>66.400000000000006</v>
      </c>
      <c r="I25" s="8">
        <v>583.94370000000004</v>
      </c>
      <c r="J25" s="9">
        <v>585.05430000000001</v>
      </c>
      <c r="K25" s="9">
        <v>11.267665457226499</v>
      </c>
      <c r="L25" s="10">
        <v>0.270902458234553</v>
      </c>
    </row>
    <row r="26">
      <c r="A26" s="8" t="s">
        <v>29</v>
      </c>
      <c r="B26" s="9">
        <v>26</v>
      </c>
      <c r="C26" s="9">
        <v>65</v>
      </c>
      <c r="D26" s="9" t="s">
        <v>13</v>
      </c>
      <c r="E26" s="9">
        <v>1</v>
      </c>
      <c r="F26" s="10">
        <v>1749169</v>
      </c>
      <c r="G26" s="48">
        <v>188</v>
      </c>
      <c r="H26" s="48">
        <v>73.599999999999994</v>
      </c>
      <c r="I26" s="8">
        <v>612.22910000000002</v>
      </c>
      <c r="J26" s="9">
        <v>615.08299999999997</v>
      </c>
      <c r="K26" s="9">
        <v>6.6197150511751799</v>
      </c>
      <c r="L26" s="10">
        <v>0.23515295715725301</v>
      </c>
    </row>
    <row r="27">
      <c r="A27" s="8" t="s">
        <v>30</v>
      </c>
      <c r="B27" s="9">
        <v>24</v>
      </c>
      <c r="C27" s="9">
        <v>100</v>
      </c>
      <c r="D27" s="9" t="s">
        <v>15</v>
      </c>
      <c r="E27" s="9">
        <v>2</v>
      </c>
      <c r="F27" s="10">
        <v>1707212</v>
      </c>
      <c r="G27" s="48">
        <v>164</v>
      </c>
      <c r="H27" s="48">
        <v>59.399999999999999</v>
      </c>
      <c r="I27" s="8">
        <v>578.95280000000002</v>
      </c>
      <c r="J27" s="9">
        <v>579.88800000000003</v>
      </c>
      <c r="K27" s="9">
        <v>17.800608215391001</v>
      </c>
      <c r="L27" s="10">
        <v>0.25013131352179402</v>
      </c>
    </row>
    <row r="28">
      <c r="A28" s="8" t="s">
        <v>31</v>
      </c>
      <c r="B28" s="9">
        <v>27</v>
      </c>
      <c r="C28" s="9">
        <v>89</v>
      </c>
      <c r="D28" s="9" t="s">
        <v>15</v>
      </c>
      <c r="E28" s="9">
        <v>2</v>
      </c>
      <c r="F28" s="10">
        <v>1283858</v>
      </c>
      <c r="G28" s="48">
        <v>157</v>
      </c>
      <c r="H28" s="48">
        <v>49</v>
      </c>
      <c r="I28" s="8">
        <v>535.17499999999995</v>
      </c>
      <c r="J28" s="9">
        <v>536.24149999999997</v>
      </c>
      <c r="K28" s="9">
        <v>10.379493930046401</v>
      </c>
      <c r="L28" s="10">
        <v>0.283383728829954</v>
      </c>
    </row>
    <row r="29">
      <c r="A29" s="8" t="s">
        <v>32</v>
      </c>
      <c r="B29" s="9">
        <v>24</v>
      </c>
      <c r="C29" s="9">
        <v>89</v>
      </c>
      <c r="D29" s="9" t="s">
        <v>15</v>
      </c>
      <c r="E29" s="9">
        <v>2</v>
      </c>
      <c r="F29" s="10">
        <v>1322564</v>
      </c>
      <c r="G29" s="48">
        <v>180.5</v>
      </c>
      <c r="H29" s="48">
        <v>68.200000000000003</v>
      </c>
      <c r="I29" s="8">
        <v>535.36919999999998</v>
      </c>
      <c r="J29" s="9">
        <v>538.65899999999999</v>
      </c>
      <c r="K29" s="9">
        <v>13.988481096497001</v>
      </c>
      <c r="L29" s="10">
        <v>0.273581403534296</v>
      </c>
    </row>
    <row r="30">
      <c r="A30" s="8" t="s">
        <v>33</v>
      </c>
      <c r="B30" s="9">
        <v>28</v>
      </c>
      <c r="C30" s="9">
        <v>100</v>
      </c>
      <c r="D30" s="9" t="s">
        <v>13</v>
      </c>
      <c r="E30" s="9">
        <v>1</v>
      </c>
      <c r="F30" s="10">
        <v>1745373</v>
      </c>
      <c r="G30" s="48">
        <v>162.09999999999999</v>
      </c>
      <c r="H30" s="48">
        <v>67.799999999999997</v>
      </c>
      <c r="I30" s="8">
        <v>586.42650000000003</v>
      </c>
      <c r="J30" s="9">
        <v>589.92169999999999</v>
      </c>
      <c r="K30" s="9">
        <v>14.7207960806437</v>
      </c>
      <c r="L30" s="10">
        <v>0.27465663121484801</v>
      </c>
    </row>
    <row r="31">
      <c r="A31" s="8" t="s">
        <v>34</v>
      </c>
      <c r="B31" s="9">
        <v>23</v>
      </c>
      <c r="C31" s="9">
        <v>71</v>
      </c>
      <c r="D31" s="9" t="s">
        <v>15</v>
      </c>
      <c r="E31" s="9">
        <v>2</v>
      </c>
      <c r="F31" s="10">
        <v>1429186</v>
      </c>
      <c r="G31" s="48">
        <v>177.09999999999999</v>
      </c>
      <c r="H31" s="48">
        <v>60.799999999999997</v>
      </c>
      <c r="I31" s="8">
        <v>561.13130000000001</v>
      </c>
      <c r="J31" s="9">
        <v>561.9828</v>
      </c>
      <c r="K31" s="9">
        <v>12.365983858944</v>
      </c>
      <c r="L31" s="10">
        <v>0.27637057707901003</v>
      </c>
    </row>
    <row r="32">
      <c r="A32" s="8" t="s">
        <v>35</v>
      </c>
      <c r="B32" s="9">
        <v>22</v>
      </c>
      <c r="C32" s="9">
        <v>100</v>
      </c>
      <c r="D32" s="9" t="s">
        <v>13</v>
      </c>
      <c r="E32" s="9">
        <v>1</v>
      </c>
      <c r="F32" s="10">
        <v>1277759</v>
      </c>
      <c r="G32" s="48">
        <v>172.40000000000001</v>
      </c>
      <c r="H32" s="48">
        <v>80.799999999999997</v>
      </c>
      <c r="I32" s="8">
        <v>545.6173</v>
      </c>
      <c r="J32" s="9">
        <v>547.54100000000005</v>
      </c>
      <c r="K32" s="9">
        <v>8.3279845879302297</v>
      </c>
      <c r="L32" s="10">
        <v>0.27043706515167498</v>
      </c>
    </row>
    <row r="33">
      <c r="A33" s="8" t="s">
        <v>36</v>
      </c>
      <c r="B33" s="9">
        <v>27</v>
      </c>
      <c r="C33" s="9">
        <v>80</v>
      </c>
      <c r="D33" s="9" t="s">
        <v>13</v>
      </c>
      <c r="E33" s="9">
        <v>1</v>
      </c>
      <c r="F33" s="10">
        <v>1431693</v>
      </c>
      <c r="G33" s="48">
        <v>182.09999999999999</v>
      </c>
      <c r="H33" s="48">
        <v>84.200000000000003</v>
      </c>
      <c r="I33" s="8">
        <v>575.30529999999999</v>
      </c>
      <c r="J33" s="9">
        <v>578.71860000000004</v>
      </c>
      <c r="K33" s="9">
        <v>8.2765859504284105</v>
      </c>
      <c r="L33" s="10">
        <v>0.27136923739049301</v>
      </c>
    </row>
    <row r="34">
      <c r="A34" s="8" t="s">
        <v>37</v>
      </c>
      <c r="B34" s="9">
        <v>28</v>
      </c>
      <c r="C34" s="9">
        <v>100</v>
      </c>
      <c r="D34" s="9" t="s">
        <v>13</v>
      </c>
      <c r="E34" s="9">
        <v>1</v>
      </c>
      <c r="F34" s="10">
        <v>1490669</v>
      </c>
      <c r="G34" s="48">
        <v>160.09999999999999</v>
      </c>
      <c r="H34" s="48">
        <v>61.399999999999999</v>
      </c>
      <c r="I34" s="8">
        <v>593.28340000000003</v>
      </c>
      <c r="J34" s="9">
        <v>596.66240000000005</v>
      </c>
      <c r="K34" s="9">
        <v>10.782083036890301</v>
      </c>
      <c r="L34" s="10">
        <v>0.23864143916670699</v>
      </c>
    </row>
    <row r="35">
      <c r="A35" s="8" t="s">
        <v>38</v>
      </c>
      <c r="B35" s="9">
        <v>27</v>
      </c>
      <c r="C35" s="9">
        <v>100</v>
      </c>
      <c r="D35" s="9" t="s">
        <v>15</v>
      </c>
      <c r="E35" s="9">
        <v>2</v>
      </c>
      <c r="F35" s="10">
        <v>1450592</v>
      </c>
      <c r="G35" s="48">
        <v>174</v>
      </c>
      <c r="H35" s="48">
        <v>85.599999999999994</v>
      </c>
      <c r="I35" s="8">
        <v>592.26660000000004</v>
      </c>
      <c r="J35" s="9">
        <v>593.01210000000003</v>
      </c>
      <c r="K35" s="9">
        <v>14.5139975432</v>
      </c>
      <c r="L35" s="10">
        <v>0.24861790071025999</v>
      </c>
    </row>
    <row r="36">
      <c r="A36" s="8" t="s">
        <v>39</v>
      </c>
      <c r="B36" s="9">
        <v>21</v>
      </c>
      <c r="C36" s="9">
        <v>-87</v>
      </c>
      <c r="D36" s="9" t="s">
        <v>15</v>
      </c>
      <c r="E36" s="9">
        <v>2</v>
      </c>
      <c r="F36" s="10">
        <v>1362057</v>
      </c>
      <c r="G36" s="48">
        <v>177.59999999999999</v>
      </c>
      <c r="H36" s="48">
        <v>65.200000000000003</v>
      </c>
      <c r="I36" s="8">
        <v>565.40740000000005</v>
      </c>
      <c r="J36" s="9">
        <v>569.94640000000004</v>
      </c>
      <c r="K36" s="9">
        <v>17.0976148698937</v>
      </c>
      <c r="L36" s="10">
        <v>0.258518583959921</v>
      </c>
    </row>
    <row r="37">
      <c r="A37" s="8" t="s">
        <v>40</v>
      </c>
      <c r="B37" s="9">
        <v>18</v>
      </c>
      <c r="C37" s="9">
        <v>79</v>
      </c>
      <c r="D37" s="9" t="s">
        <v>15</v>
      </c>
      <c r="E37" s="9">
        <v>2</v>
      </c>
      <c r="F37" s="10">
        <v>1236457</v>
      </c>
      <c r="G37" s="48">
        <v>173.09999999999999</v>
      </c>
      <c r="H37" s="48">
        <v>52.200000000000003</v>
      </c>
      <c r="I37" s="8">
        <v>536.6413</v>
      </c>
      <c r="J37" s="9">
        <v>540.56989999999996</v>
      </c>
      <c r="K37" s="9">
        <v>11.118303489123599</v>
      </c>
      <c r="L37" s="10">
        <v>0.260015934423942</v>
      </c>
    </row>
    <row r="38">
      <c r="A38" s="8" t="s">
        <v>41</v>
      </c>
      <c r="B38" s="9">
        <v>18</v>
      </c>
      <c r="C38" s="9">
        <v>100</v>
      </c>
      <c r="D38" s="9" t="s">
        <v>13</v>
      </c>
      <c r="E38" s="9">
        <v>1</v>
      </c>
      <c r="F38" s="10">
        <v>1624266</v>
      </c>
      <c r="G38" s="48">
        <v>173.09999999999999</v>
      </c>
      <c r="H38" s="48">
        <v>52.200000000000003</v>
      </c>
      <c r="I38" s="8">
        <v>561.1422</v>
      </c>
      <c r="J38" s="9">
        <v>564.71209999999996</v>
      </c>
      <c r="K38" s="9">
        <v>13.081367476802701</v>
      </c>
      <c r="L38" s="10">
        <v>0.24607680233861101</v>
      </c>
    </row>
    <row r="39">
      <c r="A39" s="8" t="s">
        <v>42</v>
      </c>
      <c r="B39" s="9">
        <v>25</v>
      </c>
      <c r="C39" s="9">
        <v>100</v>
      </c>
      <c r="D39" s="9" t="s">
        <v>15</v>
      </c>
      <c r="E39" s="9">
        <v>2</v>
      </c>
      <c r="F39" s="10">
        <v>1515400</v>
      </c>
      <c r="G39" s="48">
        <v>162.19999999999999</v>
      </c>
      <c r="H39" s="48">
        <v>59.399999999999999</v>
      </c>
      <c r="I39" s="8">
        <v>580.79870000000005</v>
      </c>
      <c r="J39" s="9">
        <v>584.4855</v>
      </c>
      <c r="K39" s="9">
        <v>8.5999627322295602</v>
      </c>
      <c r="L39" s="10">
        <v>0.25637648156556098</v>
      </c>
    </row>
    <row r="40">
      <c r="A40" s="8" t="s">
        <v>43</v>
      </c>
      <c r="B40" s="9">
        <v>28</v>
      </c>
      <c r="C40" s="9">
        <v>88</v>
      </c>
      <c r="D40" s="9" t="s">
        <v>15</v>
      </c>
      <c r="E40" s="9">
        <v>2</v>
      </c>
      <c r="F40" s="10">
        <v>1350679</v>
      </c>
      <c r="G40" s="48">
        <v>179.09999999999999</v>
      </c>
      <c r="H40" s="48">
        <v>64.200000000000003</v>
      </c>
      <c r="I40" s="8">
        <v>557.6771</v>
      </c>
      <c r="J40" s="9">
        <v>564.529</v>
      </c>
      <c r="K40" s="9">
        <v>9.8379264508959992</v>
      </c>
      <c r="L40" s="10">
        <v>0.26125228123278299</v>
      </c>
    </row>
    <row r="41">
      <c r="A41" s="8" t="s">
        <v>44</v>
      </c>
      <c r="B41" s="9">
        <v>19</v>
      </c>
      <c r="C41" s="9">
        <v>70</v>
      </c>
      <c r="D41" s="9" t="s">
        <v>13</v>
      </c>
      <c r="E41" s="9">
        <v>1</v>
      </c>
      <c r="F41" s="10">
        <v>1471032</v>
      </c>
      <c r="G41" s="48">
        <v>174.59999999999999</v>
      </c>
      <c r="H41" s="48">
        <v>80.400000000000006</v>
      </c>
      <c r="I41" s="8">
        <v>513.08759999999995</v>
      </c>
      <c r="J41" s="9">
        <v>516.81200000000001</v>
      </c>
      <c r="K41" s="9">
        <v>7.0950382877098699</v>
      </c>
      <c r="L41" s="10">
        <v>0.25115875884151001</v>
      </c>
    </row>
    <row r="42">
      <c r="A42" s="8" t="s">
        <v>45</v>
      </c>
      <c r="B42" s="9">
        <v>26</v>
      </c>
      <c r="C42" s="9">
        <v>89</v>
      </c>
      <c r="D42" s="9" t="s">
        <v>15</v>
      </c>
      <c r="E42" s="9">
        <v>2</v>
      </c>
      <c r="F42" s="10">
        <v>1448086</v>
      </c>
      <c r="G42" s="48">
        <v>164.40000000000001</v>
      </c>
      <c r="H42" s="48">
        <v>66</v>
      </c>
      <c r="I42" s="8">
        <v>544.83429999999998</v>
      </c>
      <c r="J42" s="9">
        <v>549.54470000000003</v>
      </c>
      <c r="K42" s="9">
        <v>10.3121964309184</v>
      </c>
      <c r="L42" s="10">
        <v>0.26246598804230997</v>
      </c>
    </row>
    <row r="43">
      <c r="A43" s="8" t="s">
        <v>46</v>
      </c>
      <c r="B43" s="9">
        <v>23</v>
      </c>
      <c r="C43" s="9">
        <v>100</v>
      </c>
      <c r="D43" s="9" t="s">
        <v>15</v>
      </c>
      <c r="E43" s="9">
        <v>2</v>
      </c>
      <c r="F43" s="10">
        <v>1508017</v>
      </c>
      <c r="G43" s="48">
        <v>172.80000000000001</v>
      </c>
      <c r="H43" s="48">
        <v>70.400000000000006</v>
      </c>
      <c r="I43" s="8">
        <v>580.03060000000005</v>
      </c>
      <c r="J43" s="9">
        <v>581.42499999999995</v>
      </c>
      <c r="K43" s="9">
        <v>10.8071886642855</v>
      </c>
      <c r="L43" s="10">
        <v>0.260409298229692</v>
      </c>
    </row>
    <row r="44">
      <c r="A44" s="8" t="s">
        <v>47</v>
      </c>
      <c r="B44" s="9">
        <v>27</v>
      </c>
      <c r="C44" s="9">
        <v>90</v>
      </c>
      <c r="D44" s="9" t="s">
        <v>13</v>
      </c>
      <c r="E44" s="9">
        <v>1</v>
      </c>
      <c r="F44" s="10">
        <v>1867271</v>
      </c>
      <c r="G44" s="48">
        <v>200.5</v>
      </c>
      <c r="H44" s="48">
        <v>119</v>
      </c>
      <c r="I44" s="8">
        <v>615.33450000000005</v>
      </c>
      <c r="J44" s="9">
        <v>619.04499999999996</v>
      </c>
      <c r="K44" s="9">
        <v>14.9405430341723</v>
      </c>
      <c r="L44" s="10">
        <v>0.20345614919959501</v>
      </c>
    </row>
    <row r="45">
      <c r="A45" s="8" t="s">
        <v>48</v>
      </c>
      <c r="B45" s="9">
        <v>24</v>
      </c>
      <c r="C45" s="9">
        <v>100</v>
      </c>
      <c r="D45" s="9" t="s">
        <v>13</v>
      </c>
      <c r="E45" s="9">
        <v>1</v>
      </c>
      <c r="F45" s="10">
        <v>1481647</v>
      </c>
      <c r="G45" s="48">
        <v>182.5</v>
      </c>
      <c r="H45" s="48">
        <v>60.399999999999999</v>
      </c>
      <c r="I45" s="8">
        <v>563.96839999999997</v>
      </c>
      <c r="J45" s="9">
        <v>566.70630000000006</v>
      </c>
      <c r="K45" s="9">
        <v>18.0660520572698</v>
      </c>
      <c r="L45" s="10">
        <v>0.26016420582974498</v>
      </c>
    </row>
    <row r="46">
      <c r="A46" s="8" t="s">
        <v>49</v>
      </c>
      <c r="B46" s="9">
        <v>20</v>
      </c>
      <c r="C46" s="9">
        <v>60</v>
      </c>
      <c r="D46" s="9" t="s">
        <v>15</v>
      </c>
      <c r="E46" s="9">
        <v>2</v>
      </c>
      <c r="F46" s="10">
        <v>1236146</v>
      </c>
      <c r="G46" s="48">
        <v>169.40000000000001</v>
      </c>
      <c r="H46" s="48">
        <v>68.799999999999997</v>
      </c>
      <c r="I46" s="8">
        <v>556.03650000000005</v>
      </c>
      <c r="J46" s="9">
        <v>557.82280000000003</v>
      </c>
      <c r="K46" s="9">
        <v>7.0577215321750204</v>
      </c>
      <c r="L46" s="10">
        <v>0.26522128080806601</v>
      </c>
    </row>
    <row r="47">
      <c r="A47" s="8" t="s">
        <v>50</v>
      </c>
      <c r="B47" s="9">
        <v>28</v>
      </c>
      <c r="C47" s="9">
        <v>100</v>
      </c>
      <c r="D47" s="9" t="s">
        <v>15</v>
      </c>
      <c r="E47" s="9">
        <v>2</v>
      </c>
      <c r="F47" s="10">
        <v>1412767</v>
      </c>
      <c r="G47" s="48">
        <v>176.80000000000001</v>
      </c>
      <c r="H47" s="48">
        <v>88.200000000000003</v>
      </c>
      <c r="I47" s="8">
        <v>580.31989999999996</v>
      </c>
      <c r="J47" s="9">
        <v>585.77080000000001</v>
      </c>
      <c r="K47" s="9">
        <v>8.7304972495671205</v>
      </c>
      <c r="L47" s="10">
        <v>0.24980523236225599</v>
      </c>
    </row>
    <row r="48">
      <c r="A48" s="8" t="s">
        <v>51</v>
      </c>
      <c r="B48" s="9">
        <v>18</v>
      </c>
      <c r="C48" s="9">
        <v>90</v>
      </c>
      <c r="D48" s="9" t="s">
        <v>13</v>
      </c>
      <c r="E48" s="9">
        <v>1</v>
      </c>
      <c r="F48" s="10">
        <v>1696915</v>
      </c>
      <c r="G48" s="48">
        <v>170.59999999999999</v>
      </c>
      <c r="H48" s="48">
        <v>54</v>
      </c>
      <c r="I48" s="8">
        <v>572.97469999999998</v>
      </c>
      <c r="J48" s="9">
        <v>579.32749999999999</v>
      </c>
      <c r="K48" s="9">
        <v>12.016443073648</v>
      </c>
      <c r="L48" s="10">
        <v>0.27394219262967201</v>
      </c>
    </row>
    <row r="49">
      <c r="A49" s="8" t="s">
        <v>52</v>
      </c>
      <c r="B49" s="9">
        <v>26</v>
      </c>
      <c r="C49" s="9">
        <v>100</v>
      </c>
      <c r="D49" s="9" t="s">
        <v>13</v>
      </c>
      <c r="E49" s="9">
        <v>1</v>
      </c>
      <c r="F49" s="10">
        <v>1557261</v>
      </c>
      <c r="G49" s="48">
        <v>184.59999999999999</v>
      </c>
      <c r="H49" s="48">
        <v>75.799999999999997</v>
      </c>
      <c r="I49" s="8">
        <v>599.90160000000003</v>
      </c>
      <c r="J49" s="9">
        <v>601.86410000000001</v>
      </c>
      <c r="K49" s="9">
        <v>7.4730021424369699</v>
      </c>
      <c r="L49" s="10">
        <v>0.248065639041462</v>
      </c>
    </row>
    <row r="50">
      <c r="A50" s="8" t="s">
        <v>53</v>
      </c>
      <c r="B50" s="9">
        <v>28</v>
      </c>
      <c r="C50" s="9">
        <v>100</v>
      </c>
      <c r="D50" s="9" t="s">
        <v>15</v>
      </c>
      <c r="E50" s="9">
        <v>2</v>
      </c>
      <c r="F50" s="10">
        <v>1590117</v>
      </c>
      <c r="G50" s="48">
        <v>171.5</v>
      </c>
      <c r="H50" s="48">
        <v>82.599999999999994</v>
      </c>
      <c r="I50" s="8">
        <v>581.86940000000004</v>
      </c>
      <c r="J50" s="9">
        <v>584.98839999999996</v>
      </c>
      <c r="K50" s="9">
        <v>12.6609591972839</v>
      </c>
      <c r="L50" s="10">
        <v>0.25981138641701501</v>
      </c>
    </row>
    <row r="51">
      <c r="A51" s="8" t="s">
        <v>54</v>
      </c>
      <c r="B51" s="9">
        <v>24</v>
      </c>
      <c r="C51" s="9">
        <v>100</v>
      </c>
      <c r="D51" s="9" t="s">
        <v>15</v>
      </c>
      <c r="E51" s="9">
        <v>2</v>
      </c>
      <c r="F51" s="10">
        <v>1095644</v>
      </c>
      <c r="G51" s="48">
        <v>159.09999999999999</v>
      </c>
      <c r="H51" s="48">
        <v>63.799999999999997</v>
      </c>
      <c r="I51" s="8">
        <v>515.97140000000002</v>
      </c>
      <c r="J51" s="9">
        <v>516.79899999999998</v>
      </c>
      <c r="K51" s="9">
        <v>10.936299509389</v>
      </c>
      <c r="L51" s="10">
        <v>0.28779253078510703</v>
      </c>
    </row>
    <row r="52">
      <c r="A52" s="8" t="s">
        <v>55</v>
      </c>
      <c r="B52" s="9">
        <v>26</v>
      </c>
      <c r="C52" s="9">
        <v>100</v>
      </c>
      <c r="D52" s="9" t="s">
        <v>15</v>
      </c>
      <c r="E52" s="9">
        <v>2</v>
      </c>
      <c r="F52" s="10">
        <v>1512199</v>
      </c>
      <c r="G52" s="48">
        <v>177.30000000000001</v>
      </c>
      <c r="H52" s="48">
        <v>99.400000000000006</v>
      </c>
      <c r="I52" s="8">
        <v>582.11350000000004</v>
      </c>
      <c r="J52" s="9">
        <v>583.96439999999996</v>
      </c>
      <c r="K52" s="9">
        <v>11.1392165278005</v>
      </c>
      <c r="L52" s="10">
        <v>0.257814077986249</v>
      </c>
    </row>
    <row r="53">
      <c r="A53" s="8" t="s">
        <v>56</v>
      </c>
      <c r="B53" s="9">
        <v>25</v>
      </c>
      <c r="C53" s="9">
        <v>100</v>
      </c>
      <c r="D53" s="9" t="s">
        <v>15</v>
      </c>
      <c r="E53" s="9">
        <v>2</v>
      </c>
      <c r="F53" s="10">
        <v>1225766</v>
      </c>
      <c r="G53" s="48">
        <v>158.80000000000001</v>
      </c>
      <c r="H53" s="48">
        <v>79.799999999999997</v>
      </c>
      <c r="I53" s="8">
        <v>543.83240000000001</v>
      </c>
      <c r="J53" s="9">
        <v>546.09169999999995</v>
      </c>
      <c r="K53" s="9">
        <v>18.3851561049275</v>
      </c>
      <c r="L53" s="10">
        <v>0.27179714104647901</v>
      </c>
    </row>
    <row r="54">
      <c r="A54" s="8" t="s">
        <v>57</v>
      </c>
      <c r="B54" s="9">
        <v>27</v>
      </c>
      <c r="C54" s="9">
        <v>100</v>
      </c>
      <c r="D54" s="9" t="s">
        <v>13</v>
      </c>
      <c r="E54" s="9">
        <v>1</v>
      </c>
      <c r="F54" s="10">
        <v>1414526</v>
      </c>
      <c r="G54" s="48">
        <v>164.5</v>
      </c>
      <c r="H54" s="48">
        <v>69.799999999999997</v>
      </c>
      <c r="I54" s="8">
        <v>584.49189999999999</v>
      </c>
      <c r="J54" s="9">
        <v>586.83569999999997</v>
      </c>
      <c r="K54" s="9">
        <v>11.8176932348218</v>
      </c>
      <c r="L54" s="10">
        <v>0.235711383390527</v>
      </c>
    </row>
    <row r="55">
      <c r="A55" s="8" t="s">
        <v>58</v>
      </c>
      <c r="B55" s="9">
        <v>26</v>
      </c>
      <c r="C55" s="9">
        <v>80</v>
      </c>
      <c r="D55" s="9" t="s">
        <v>15</v>
      </c>
      <c r="E55" s="9">
        <v>2</v>
      </c>
      <c r="F55" s="10">
        <v>1364293</v>
      </c>
      <c r="G55" s="48">
        <v>168.59999999999999</v>
      </c>
      <c r="H55" s="48">
        <v>60</v>
      </c>
      <c r="I55" s="8">
        <v>576.11860000000001</v>
      </c>
      <c r="J55" s="9">
        <v>578.91800000000001</v>
      </c>
      <c r="K55" s="9">
        <v>10.294949645394199</v>
      </c>
      <c r="L55" s="10">
        <v>0.27049677733632199</v>
      </c>
    </row>
    <row r="56">
      <c r="A56" s="8" t="s">
        <v>59</v>
      </c>
      <c r="B56" s="9">
        <v>26</v>
      </c>
      <c r="C56" s="9">
        <v>100</v>
      </c>
      <c r="D56" s="9" t="s">
        <v>15</v>
      </c>
      <c r="E56" s="9">
        <v>2</v>
      </c>
      <c r="F56" s="10">
        <v>1452780</v>
      </c>
      <c r="G56" s="48">
        <v>171.59999999999999</v>
      </c>
      <c r="H56" s="48">
        <v>70.200000000000003</v>
      </c>
      <c r="I56" s="8">
        <v>569.1028</v>
      </c>
      <c r="J56" s="9">
        <v>573.87660000000005</v>
      </c>
      <c r="K56" s="9">
        <v>11.8956884604106</v>
      </c>
      <c r="L56" s="10">
        <v>0.26353586787811301</v>
      </c>
    </row>
    <row r="57">
      <c r="A57" s="8" t="s">
        <v>60</v>
      </c>
      <c r="B57" s="9">
        <v>26</v>
      </c>
      <c r="C57" s="9">
        <v>90</v>
      </c>
      <c r="D57" s="9" t="s">
        <v>15</v>
      </c>
      <c r="E57" s="9">
        <v>2</v>
      </c>
      <c r="F57" s="10">
        <v>1364544</v>
      </c>
      <c r="G57" s="48">
        <v>179.5</v>
      </c>
      <c r="H57" s="48">
        <v>68.200000000000003</v>
      </c>
      <c r="I57" s="8">
        <v>557.68600000000004</v>
      </c>
      <c r="J57" s="9">
        <v>560.96630000000005</v>
      </c>
      <c r="K57" s="9">
        <v>8.27981111692743</v>
      </c>
      <c r="L57" s="10">
        <v>0.25081357566825702</v>
      </c>
    </row>
    <row r="58">
      <c r="A58" s="8" t="s">
        <v>61</v>
      </c>
      <c r="B58" s="9">
        <v>20</v>
      </c>
      <c r="C58" s="9">
        <v>-58</v>
      </c>
      <c r="D58" s="9" t="s">
        <v>13</v>
      </c>
      <c r="E58" s="9">
        <v>1</v>
      </c>
      <c r="F58" s="10">
        <v>1854351</v>
      </c>
      <c r="G58" s="48">
        <v>190.90000000000001</v>
      </c>
      <c r="H58" s="48">
        <v>102.8</v>
      </c>
      <c r="I58" s="8">
        <v>613.09649999999999</v>
      </c>
      <c r="J58" s="9">
        <v>617.36270000000002</v>
      </c>
      <c r="K58" s="9">
        <v>10.005634413090799</v>
      </c>
      <c r="L58" s="10">
        <v>0.22993825879929</v>
      </c>
    </row>
    <row r="59">
      <c r="A59" s="8" t="s">
        <v>62</v>
      </c>
      <c r="B59" s="9">
        <v>25</v>
      </c>
      <c r="C59" s="9">
        <v>89</v>
      </c>
      <c r="D59" s="9" t="s">
        <v>15</v>
      </c>
      <c r="E59" s="9">
        <v>2</v>
      </c>
      <c r="F59" s="10">
        <v>1514830</v>
      </c>
      <c r="G59" s="48">
        <v>172.59999999999999</v>
      </c>
      <c r="H59" s="48">
        <v>66.200000000000003</v>
      </c>
      <c r="I59" s="8">
        <v>587.24749999999995</v>
      </c>
      <c r="J59" s="9">
        <v>590.35400000000004</v>
      </c>
      <c r="K59" s="9">
        <v>11.616744210398799</v>
      </c>
      <c r="L59" s="10">
        <v>0.257648117610351</v>
      </c>
    </row>
    <row r="60">
      <c r="A60" s="8" t="s">
        <v>63</v>
      </c>
      <c r="B60" s="9">
        <v>24</v>
      </c>
      <c r="C60" s="9">
        <v>50</v>
      </c>
      <c r="D60" s="9" t="s">
        <v>15</v>
      </c>
      <c r="E60" s="9">
        <v>2</v>
      </c>
      <c r="F60" s="10">
        <v>1258403</v>
      </c>
      <c r="G60" s="48">
        <v>175.09999999999999</v>
      </c>
      <c r="H60" s="48">
        <v>60.600000000000001</v>
      </c>
      <c r="I60" s="8">
        <v>534.5865</v>
      </c>
      <c r="J60" s="9">
        <v>538.57280000000003</v>
      </c>
      <c r="K60" s="9">
        <v>8.5100585570437701</v>
      </c>
      <c r="L60" s="10">
        <v>0.28334286640061301</v>
      </c>
    </row>
    <row r="61">
      <c r="A61" s="8" t="s">
        <v>64</v>
      </c>
      <c r="B61" s="9">
        <v>31</v>
      </c>
      <c r="C61" s="9">
        <v>100</v>
      </c>
      <c r="D61" s="9" t="s">
        <v>13</v>
      </c>
      <c r="E61" s="9">
        <v>1</v>
      </c>
      <c r="F61" s="10">
        <v>1391914</v>
      </c>
      <c r="G61" s="48">
        <v>179.40000000000001</v>
      </c>
      <c r="H61" s="48">
        <v>55.399999999999999</v>
      </c>
      <c r="I61" s="8">
        <v>558.50990000000002</v>
      </c>
      <c r="J61" s="9">
        <v>559.41129999999998</v>
      </c>
      <c r="K61" s="9">
        <v>9.9899318860707496</v>
      </c>
      <c r="L61" s="10">
        <v>0.26447640569563602</v>
      </c>
    </row>
    <row r="62">
      <c r="A62" s="8" t="s">
        <v>600</v>
      </c>
      <c r="B62" s="9">
        <v>35</v>
      </c>
      <c r="C62" s="9">
        <v>-65</v>
      </c>
      <c r="D62" s="9" t="s">
        <v>15</v>
      </c>
      <c r="E62" s="9">
        <v>2</v>
      </c>
      <c r="F62" s="10">
        <v>1421825</v>
      </c>
      <c r="I62" s="8">
        <v>564.99590000000001</v>
      </c>
      <c r="J62" s="9">
        <v>567.8143</v>
      </c>
      <c r="K62" s="9">
        <v>10.011547442234299</v>
      </c>
      <c r="L62" s="10">
        <v>0.24160522307829199</v>
      </c>
    </row>
    <row r="63">
      <c r="A63" s="8" t="s">
        <v>601</v>
      </c>
      <c r="B63" s="9">
        <v>36</v>
      </c>
      <c r="C63" s="9">
        <v>100</v>
      </c>
      <c r="D63" s="9" t="s">
        <v>15</v>
      </c>
      <c r="E63" s="9">
        <v>2</v>
      </c>
      <c r="F63" s="10">
        <v>1324119</v>
      </c>
      <c r="I63" s="8">
        <v>562.34209999999996</v>
      </c>
      <c r="J63" s="9">
        <v>564.4248</v>
      </c>
      <c r="K63" s="9">
        <v>8.8185086364987999</v>
      </c>
      <c r="L63" s="10">
        <v>0.28693633852570799</v>
      </c>
    </row>
    <row r="64">
      <c r="A64" s="8" t="s">
        <v>602</v>
      </c>
      <c r="B64" s="9">
        <v>35</v>
      </c>
      <c r="C64" s="9">
        <v>80</v>
      </c>
      <c r="D64" s="9" t="s">
        <v>15</v>
      </c>
      <c r="E64" s="9">
        <v>2</v>
      </c>
      <c r="F64" s="10">
        <v>1272336</v>
      </c>
      <c r="I64" s="8">
        <v>557.43259999999998</v>
      </c>
      <c r="J64" s="9">
        <v>560.13819999999998</v>
      </c>
      <c r="K64" s="9">
        <v>8.4799176370783496</v>
      </c>
      <c r="L64" s="10">
        <v>0.29016818919331799</v>
      </c>
    </row>
    <row r="65">
      <c r="A65" s="8" t="s">
        <v>603</v>
      </c>
      <c r="B65" s="9">
        <v>30</v>
      </c>
      <c r="C65" s="9">
        <v>89</v>
      </c>
      <c r="D65" s="9" t="s">
        <v>15</v>
      </c>
      <c r="E65" s="9">
        <v>2</v>
      </c>
      <c r="F65" s="10">
        <v>1269176</v>
      </c>
      <c r="G65" s="41"/>
      <c r="H65" s="41"/>
      <c r="I65" s="8">
        <v>567.61270000000002</v>
      </c>
      <c r="J65" s="9">
        <v>570.02260000000001</v>
      </c>
      <c r="K65" s="9">
        <v>7.5880281880416502</v>
      </c>
      <c r="L65" s="10">
        <v>0.235295519950974</v>
      </c>
    </row>
    <row r="66">
      <c r="A66" s="8" t="s">
        <v>65</v>
      </c>
      <c r="B66" s="9">
        <v>31</v>
      </c>
      <c r="C66" s="9">
        <v>100</v>
      </c>
      <c r="D66" s="9" t="s">
        <v>15</v>
      </c>
      <c r="E66" s="9">
        <v>2</v>
      </c>
      <c r="F66" s="10">
        <v>1299986</v>
      </c>
      <c r="G66" s="48">
        <v>155.80000000000001</v>
      </c>
      <c r="H66" s="48">
        <v>62.799999999999997</v>
      </c>
      <c r="I66" s="8">
        <v>540.09749999999997</v>
      </c>
      <c r="J66" s="9">
        <v>541.52459999999996</v>
      </c>
      <c r="K66" s="9">
        <v>16.536657509923799</v>
      </c>
      <c r="L66" s="10">
        <v>0.26845797003534999</v>
      </c>
    </row>
    <row r="67">
      <c r="A67" s="8" t="s">
        <v>604</v>
      </c>
      <c r="B67" s="9">
        <v>31</v>
      </c>
      <c r="C67" s="9">
        <v>60</v>
      </c>
      <c r="D67" s="9" t="s">
        <v>15</v>
      </c>
      <c r="E67" s="9">
        <v>2</v>
      </c>
      <c r="F67" s="10">
        <v>1307454</v>
      </c>
      <c r="G67" s="41"/>
      <c r="H67" s="41"/>
      <c r="I67" s="8">
        <v>552.74099999999999</v>
      </c>
      <c r="J67" s="9">
        <v>553.3365</v>
      </c>
      <c r="K67" s="9">
        <v>17.5341204654145</v>
      </c>
      <c r="L67" s="10">
        <v>0.265347786730257</v>
      </c>
    </row>
    <row r="68">
      <c r="A68" s="8" t="s">
        <v>606</v>
      </c>
      <c r="B68" s="9">
        <v>32</v>
      </c>
      <c r="C68" s="9">
        <v>100</v>
      </c>
      <c r="D68" s="9" t="s">
        <v>15</v>
      </c>
      <c r="E68" s="9">
        <v>2</v>
      </c>
      <c r="F68" s="10">
        <v>1455512</v>
      </c>
      <c r="G68" s="41"/>
      <c r="H68" s="41"/>
      <c r="I68" s="8">
        <v>561.31529999999998</v>
      </c>
      <c r="J68" s="9">
        <v>563.81330000000003</v>
      </c>
      <c r="K68" s="9">
        <v>17.834963432904502</v>
      </c>
      <c r="L68" s="10">
        <v>0.28691390437737202</v>
      </c>
    </row>
    <row r="69">
      <c r="A69" s="8" t="s">
        <v>66</v>
      </c>
      <c r="B69" s="9">
        <v>34</v>
      </c>
      <c r="C69" s="9">
        <v>89</v>
      </c>
      <c r="D69" s="9" t="s">
        <v>15</v>
      </c>
      <c r="E69" s="9">
        <v>2</v>
      </c>
      <c r="F69" s="10">
        <v>1306615</v>
      </c>
      <c r="G69" s="48">
        <v>163.40000000000001</v>
      </c>
      <c r="H69" s="48">
        <v>53.200000000000003</v>
      </c>
      <c r="I69" s="8">
        <v>544.33230000000003</v>
      </c>
      <c r="J69" s="9">
        <v>547.36159999999995</v>
      </c>
      <c r="K69" s="9">
        <v>9.1570769822781202</v>
      </c>
      <c r="L69" s="10">
        <v>0.269053368426387</v>
      </c>
    </row>
    <row r="70">
      <c r="A70" s="8" t="s">
        <v>67</v>
      </c>
      <c r="B70" s="9">
        <v>34</v>
      </c>
      <c r="C70" s="9">
        <v>100</v>
      </c>
      <c r="D70" s="9" t="s">
        <v>13</v>
      </c>
      <c r="E70" s="9">
        <v>1</v>
      </c>
      <c r="F70" s="10">
        <v>1717979</v>
      </c>
      <c r="G70" s="48">
        <v>176.5</v>
      </c>
      <c r="H70" s="48">
        <v>66.599999999999994</v>
      </c>
      <c r="I70" s="8">
        <v>589.06020000000001</v>
      </c>
      <c r="J70" s="9">
        <v>591.56150000000002</v>
      </c>
      <c r="K70" s="9">
        <v>11.217780076889399</v>
      </c>
      <c r="L70" s="10">
        <v>0.27703528403858302</v>
      </c>
    </row>
    <row r="71">
      <c r="A71" s="8" t="s">
        <v>68</v>
      </c>
      <c r="B71" s="9">
        <v>29</v>
      </c>
      <c r="C71" s="9">
        <v>100</v>
      </c>
      <c r="D71" s="9" t="s">
        <v>15</v>
      </c>
      <c r="E71" s="9">
        <v>2</v>
      </c>
      <c r="F71" s="10">
        <v>1292918</v>
      </c>
      <c r="G71" s="48">
        <v>158</v>
      </c>
      <c r="H71" s="48">
        <v>63.799999999999997</v>
      </c>
      <c r="I71" s="8">
        <v>561.2921</v>
      </c>
      <c r="J71" s="9">
        <v>562.78949999999998</v>
      </c>
      <c r="K71" s="9">
        <v>10.902608375930001</v>
      </c>
      <c r="L71" s="10">
        <v>0.29760465128242197</v>
      </c>
    </row>
    <row r="72">
      <c r="A72" s="8" t="s">
        <v>69</v>
      </c>
      <c r="B72" s="9">
        <v>37</v>
      </c>
      <c r="C72" s="9">
        <v>100</v>
      </c>
      <c r="D72" s="9" t="s">
        <v>13</v>
      </c>
      <c r="E72" s="9">
        <v>1</v>
      </c>
      <c r="F72" s="10">
        <v>1419316</v>
      </c>
      <c r="G72" s="48">
        <v>178.19999999999999</v>
      </c>
      <c r="H72" s="48">
        <v>74.200000000000003</v>
      </c>
      <c r="I72" s="8">
        <v>582.40930000000003</v>
      </c>
      <c r="J72" s="9">
        <v>590.03189999999995</v>
      </c>
      <c r="K72" s="9">
        <v>6.7719346282272701</v>
      </c>
      <c r="L72" s="10">
        <v>0.227378299309419</v>
      </c>
    </row>
    <row r="73">
      <c r="A73" s="8" t="s">
        <v>70</v>
      </c>
      <c r="B73" s="9">
        <v>34</v>
      </c>
      <c r="C73" s="9">
        <v>-58</v>
      </c>
      <c r="D73" s="9" t="s">
        <v>13</v>
      </c>
      <c r="E73" s="9">
        <v>1</v>
      </c>
      <c r="F73" s="10">
        <v>1452600</v>
      </c>
      <c r="G73" s="48">
        <v>177</v>
      </c>
      <c r="H73" s="48">
        <v>81.799999999999997</v>
      </c>
      <c r="I73" s="8">
        <v>596.51110000000006</v>
      </c>
      <c r="J73" s="9">
        <v>600.5181</v>
      </c>
      <c r="K73" s="9">
        <v>11.5933123545217</v>
      </c>
      <c r="L73" s="10">
        <v>0.24338343684708899</v>
      </c>
    </row>
    <row r="74">
      <c r="A74" s="8" t="s">
        <v>71</v>
      </c>
      <c r="B74" s="9">
        <v>37</v>
      </c>
      <c r="C74" s="9">
        <v>70</v>
      </c>
      <c r="D74" s="9" t="s">
        <v>13</v>
      </c>
      <c r="E74" s="9">
        <v>1</v>
      </c>
      <c r="F74" s="10">
        <v>1525934</v>
      </c>
      <c r="G74" s="48">
        <v>177.40000000000001</v>
      </c>
      <c r="H74" s="48">
        <v>74.400000000000006</v>
      </c>
      <c r="I74" s="8">
        <v>585.40899999999999</v>
      </c>
      <c r="J74" s="9">
        <v>589.73040000000003</v>
      </c>
      <c r="K74" s="9">
        <v>8.1879059121690307</v>
      </c>
      <c r="L74" s="10">
        <v>0.24109216529630401</v>
      </c>
    </row>
    <row r="75">
      <c r="A75" s="8" t="s">
        <v>72</v>
      </c>
      <c r="B75" s="9">
        <v>29</v>
      </c>
      <c r="C75" s="9">
        <v>80</v>
      </c>
      <c r="D75" s="9" t="s">
        <v>15</v>
      </c>
      <c r="E75" s="9">
        <v>2</v>
      </c>
      <c r="F75" s="10">
        <v>1406022</v>
      </c>
      <c r="G75" s="48">
        <v>156.90000000000001</v>
      </c>
      <c r="H75" s="48">
        <v>52.399999999999999</v>
      </c>
      <c r="I75" s="8">
        <v>571.57889999999998</v>
      </c>
      <c r="J75" s="9">
        <v>574.50350000000003</v>
      </c>
      <c r="K75" s="9">
        <v>17.0976148698937</v>
      </c>
      <c r="L75" s="10">
        <v>0.258518583959921</v>
      </c>
    </row>
    <row r="76">
      <c r="A76" s="8" t="s">
        <v>73</v>
      </c>
      <c r="B76" s="9">
        <v>32</v>
      </c>
      <c r="C76" s="9">
        <v>100</v>
      </c>
      <c r="D76" s="9" t="s">
        <v>15</v>
      </c>
      <c r="E76" s="9">
        <v>2</v>
      </c>
      <c r="F76" s="10">
        <v>1289571</v>
      </c>
      <c r="G76" s="48">
        <v>155.09999999999999</v>
      </c>
      <c r="H76" s="48">
        <v>90.599999999999994</v>
      </c>
      <c r="I76" s="8">
        <v>554.98469999999998</v>
      </c>
      <c r="J76" s="9">
        <v>557.86779999999999</v>
      </c>
      <c r="K76" s="9">
        <v>16.844925819085699</v>
      </c>
      <c r="L76" s="10">
        <v>0.27785609118917998</v>
      </c>
    </row>
    <row r="77">
      <c r="A77" s="8" t="s">
        <v>74</v>
      </c>
      <c r="B77" s="9">
        <v>34</v>
      </c>
      <c r="C77" s="9">
        <v>100</v>
      </c>
      <c r="D77" s="9" t="s">
        <v>13</v>
      </c>
      <c r="E77" s="9">
        <v>1</v>
      </c>
      <c r="F77" s="10">
        <v>1404098</v>
      </c>
      <c r="G77" s="48">
        <v>176.40000000000001</v>
      </c>
      <c r="H77" s="48">
        <v>71.200000000000003</v>
      </c>
      <c r="I77" s="8">
        <v>571.9674</v>
      </c>
      <c r="J77" s="9">
        <v>573.63570000000004</v>
      </c>
      <c r="K77" s="9">
        <v>9.9071771138067799</v>
      </c>
      <c r="L77" s="10">
        <v>0.26321738603426797</v>
      </c>
    </row>
    <row r="78">
      <c r="A78" s="8" t="s">
        <v>75</v>
      </c>
      <c r="B78" s="9">
        <v>29</v>
      </c>
      <c r="C78" s="9">
        <v>89</v>
      </c>
      <c r="D78" s="9" t="s">
        <v>15</v>
      </c>
      <c r="E78" s="9">
        <v>2</v>
      </c>
      <c r="F78" s="10">
        <v>1328660</v>
      </c>
      <c r="G78" s="48">
        <v>172</v>
      </c>
      <c r="H78" s="48">
        <v>68.400000000000006</v>
      </c>
      <c r="I78" s="8">
        <v>590.95230000000004</v>
      </c>
      <c r="J78" s="9">
        <v>595.58799999999997</v>
      </c>
      <c r="K78" s="9">
        <v>10.603216829776301</v>
      </c>
      <c r="L78" s="10">
        <v>0.24455482393925501</v>
      </c>
    </row>
    <row r="79">
      <c r="A79" s="8" t="s">
        <v>76</v>
      </c>
      <c r="B79" s="9">
        <v>31</v>
      </c>
      <c r="C79" s="9">
        <v>100</v>
      </c>
      <c r="D79" s="9" t="s">
        <v>13</v>
      </c>
      <c r="E79" s="9">
        <v>1</v>
      </c>
      <c r="F79" s="10">
        <v>1592677</v>
      </c>
      <c r="G79" s="48">
        <v>184.5</v>
      </c>
      <c r="H79" s="48">
        <v>73</v>
      </c>
      <c r="I79" s="8">
        <v>588.17169999999999</v>
      </c>
      <c r="J79" s="9">
        <v>591.36720000000003</v>
      </c>
      <c r="K79" s="9">
        <v>11.9082146254376</v>
      </c>
      <c r="L79" s="10">
        <v>0.26445857310883902</v>
      </c>
    </row>
    <row r="80">
      <c r="A80" s="8" t="s">
        <v>77</v>
      </c>
      <c r="B80" s="9">
        <v>30</v>
      </c>
      <c r="C80" s="9">
        <v>-89</v>
      </c>
      <c r="D80" s="9" t="s">
        <v>13</v>
      </c>
      <c r="E80" s="9">
        <v>1</v>
      </c>
      <c r="F80" s="10">
        <v>1512225</v>
      </c>
      <c r="G80" s="48">
        <v>173.5</v>
      </c>
      <c r="H80" s="48">
        <v>63.200000000000003</v>
      </c>
      <c r="I80" s="8">
        <v>583.85270000000003</v>
      </c>
      <c r="J80" s="9">
        <v>586.13210000000004</v>
      </c>
      <c r="K80" s="9">
        <v>8.1065329762745009</v>
      </c>
      <c r="L80" s="10">
        <v>0.25114824340957298</v>
      </c>
    </row>
    <row r="81">
      <c r="A81" s="8" t="s">
        <v>78</v>
      </c>
      <c r="B81" s="9">
        <v>37</v>
      </c>
      <c r="C81" s="9">
        <v>100</v>
      </c>
      <c r="D81" s="9" t="s">
        <v>15</v>
      </c>
      <c r="E81" s="9">
        <v>2</v>
      </c>
      <c r="F81" s="10">
        <v>1527023</v>
      </c>
      <c r="G81" s="48">
        <v>175.5</v>
      </c>
      <c r="H81" s="48">
        <v>98</v>
      </c>
      <c r="I81" s="8">
        <v>573.77959999999996</v>
      </c>
      <c r="J81" s="9">
        <v>576.11030000000005</v>
      </c>
      <c r="K81" s="9">
        <v>9.9071771138067799</v>
      </c>
      <c r="L81" s="10">
        <v>0.26321738603426797</v>
      </c>
    </row>
    <row r="82">
      <c r="A82" s="8" t="s">
        <v>79</v>
      </c>
      <c r="B82" s="9">
        <v>34</v>
      </c>
      <c r="C82" s="9">
        <v>100</v>
      </c>
      <c r="D82" s="9" t="s">
        <v>15</v>
      </c>
      <c r="E82" s="9">
        <v>2</v>
      </c>
      <c r="F82" s="10">
        <v>1291329</v>
      </c>
      <c r="G82" s="48">
        <v>156.69999999999999</v>
      </c>
      <c r="H82" s="48">
        <v>70</v>
      </c>
      <c r="I82" s="8">
        <v>557.93010000000004</v>
      </c>
      <c r="J82" s="9">
        <v>559.23299999999995</v>
      </c>
      <c r="K82" s="9">
        <v>6.6102072433478201</v>
      </c>
      <c r="L82" s="10">
        <v>0.281582519802411</v>
      </c>
    </row>
    <row r="83">
      <c r="A83" s="8" t="s">
        <v>80</v>
      </c>
      <c r="B83" s="9">
        <v>33</v>
      </c>
      <c r="C83" s="9">
        <v>100</v>
      </c>
      <c r="D83" s="9" t="s">
        <v>13</v>
      </c>
      <c r="E83" s="9">
        <v>1</v>
      </c>
      <c r="F83" s="10">
        <v>1643540</v>
      </c>
      <c r="G83" s="48">
        <v>198.90000000000001</v>
      </c>
      <c r="H83" s="48">
        <v>99.400000000000006</v>
      </c>
      <c r="I83" s="8">
        <v>583.50080000000003</v>
      </c>
      <c r="J83" s="9">
        <v>585.61419999999998</v>
      </c>
      <c r="K83" s="9">
        <v>15.972249682031199</v>
      </c>
      <c r="L83" s="10">
        <v>0.24600113566549001</v>
      </c>
    </row>
    <row r="84">
      <c r="A84" s="8" t="s">
        <v>81</v>
      </c>
      <c r="B84" s="9">
        <v>36</v>
      </c>
      <c r="C84" s="9">
        <v>100</v>
      </c>
      <c r="D84" s="9" t="s">
        <v>15</v>
      </c>
      <c r="E84" s="9">
        <v>2</v>
      </c>
      <c r="F84" s="10">
        <v>1379382</v>
      </c>
      <c r="G84" s="48">
        <v>178.19999999999999</v>
      </c>
      <c r="H84" s="48">
        <v>84.400000000000006</v>
      </c>
      <c r="I84" s="8">
        <v>556.49639999999999</v>
      </c>
      <c r="J84" s="9">
        <v>559.16970000000003</v>
      </c>
      <c r="K84" s="9">
        <v>16.588515638458301</v>
      </c>
      <c r="L84" s="10">
        <v>0.239794914696911</v>
      </c>
    </row>
    <row r="85">
      <c r="A85" s="8" t="s">
        <v>82</v>
      </c>
      <c r="B85" s="9">
        <v>34</v>
      </c>
      <c r="C85" s="9">
        <v>100</v>
      </c>
      <c r="D85" s="9" t="s">
        <v>15</v>
      </c>
      <c r="E85" s="9">
        <v>2</v>
      </c>
      <c r="F85" s="10">
        <v>1362334</v>
      </c>
      <c r="G85" s="48">
        <v>161.09999999999999</v>
      </c>
      <c r="H85" s="48">
        <v>55.200000000000003</v>
      </c>
      <c r="I85" s="8">
        <v>540.37360000000001</v>
      </c>
      <c r="J85" s="9">
        <v>542.2817</v>
      </c>
      <c r="K85" s="9">
        <v>17.452029798306899</v>
      </c>
      <c r="L85" s="10">
        <v>0.26446444079348902</v>
      </c>
    </row>
    <row r="86">
      <c r="A86" s="8" t="s">
        <v>83</v>
      </c>
      <c r="B86" s="9">
        <v>33</v>
      </c>
      <c r="C86" s="9">
        <v>100</v>
      </c>
      <c r="D86" s="9" t="s">
        <v>15</v>
      </c>
      <c r="E86" s="9">
        <v>2</v>
      </c>
      <c r="F86" s="10">
        <v>1315700</v>
      </c>
      <c r="G86" s="48">
        <v>171.59999999999999</v>
      </c>
      <c r="H86" s="48">
        <v>58.600000000000001</v>
      </c>
      <c r="I86" s="8">
        <v>557.74120000000005</v>
      </c>
      <c r="J86" s="9">
        <v>559.16840000000002</v>
      </c>
      <c r="K86" s="9">
        <v>11.7337768679473</v>
      </c>
      <c r="L86" s="10">
        <v>0.28338522800830701</v>
      </c>
    </row>
    <row r="87">
      <c r="A87" s="8" t="s">
        <v>84</v>
      </c>
      <c r="B87" s="9">
        <v>29</v>
      </c>
      <c r="C87" s="9">
        <v>90</v>
      </c>
      <c r="D87" s="9" t="s">
        <v>15</v>
      </c>
      <c r="E87" s="9">
        <v>2</v>
      </c>
      <c r="F87" s="10">
        <v>1474225</v>
      </c>
      <c r="G87" s="48">
        <v>161.90000000000001</v>
      </c>
      <c r="H87" s="48">
        <v>62.600000000000001</v>
      </c>
      <c r="I87" s="8">
        <v>575.43089999999995</v>
      </c>
      <c r="J87" s="9">
        <v>578.16030000000001</v>
      </c>
      <c r="K87" s="9">
        <v>9.3966529886394596</v>
      </c>
      <c r="L87" s="10">
        <v>0.27461214346317497</v>
      </c>
    </row>
    <row r="88">
      <c r="A88" s="8" t="s">
        <v>85</v>
      </c>
      <c r="B88" s="9">
        <v>33</v>
      </c>
      <c r="C88" s="9">
        <v>88</v>
      </c>
      <c r="D88" s="9" t="s">
        <v>15</v>
      </c>
      <c r="E88" s="9">
        <v>2</v>
      </c>
      <c r="F88" s="10">
        <v>1357747</v>
      </c>
      <c r="G88" s="48">
        <v>170.80000000000001</v>
      </c>
      <c r="H88" s="48">
        <v>55</v>
      </c>
      <c r="I88" s="8">
        <v>551.9212</v>
      </c>
      <c r="J88" s="9">
        <v>554.7885</v>
      </c>
      <c r="K88" s="9">
        <v>14.4189117625211</v>
      </c>
      <c r="L88" s="10">
        <v>0.29758952804233602</v>
      </c>
    </row>
    <row r="89">
      <c r="A89" s="8" t="s">
        <v>86</v>
      </c>
      <c r="B89" s="9">
        <v>31</v>
      </c>
      <c r="C89" s="9">
        <v>90</v>
      </c>
      <c r="D89" s="9" t="s">
        <v>13</v>
      </c>
      <c r="E89" s="9">
        <v>1</v>
      </c>
      <c r="F89" s="10">
        <v>1672697</v>
      </c>
      <c r="G89" s="48">
        <v>187.40000000000001</v>
      </c>
      <c r="H89" s="48">
        <v>92</v>
      </c>
      <c r="I89" s="8">
        <v>601.79780000000005</v>
      </c>
      <c r="J89" s="9">
        <v>604.47450000000003</v>
      </c>
      <c r="K89" s="9">
        <v>17.236706485862701</v>
      </c>
      <c r="L89" s="10">
        <v>0.21190666000125799</v>
      </c>
    </row>
    <row r="90">
      <c r="A90" s="8" t="s">
        <v>87</v>
      </c>
      <c r="B90" s="9">
        <v>35</v>
      </c>
      <c r="C90" s="9">
        <v>89</v>
      </c>
      <c r="D90" s="9" t="s">
        <v>15</v>
      </c>
      <c r="E90" s="9">
        <v>2</v>
      </c>
      <c r="F90" s="10">
        <v>1363958</v>
      </c>
      <c r="G90" s="48">
        <v>166.40000000000001</v>
      </c>
      <c r="H90" s="48">
        <v>63.200000000000003</v>
      </c>
      <c r="I90" s="8">
        <v>557.91740000000004</v>
      </c>
      <c r="J90" s="9">
        <v>559.17420000000004</v>
      </c>
      <c r="K90" s="9">
        <v>18.323712223590601</v>
      </c>
      <c r="L90" s="10">
        <v>0.26016822253076799</v>
      </c>
    </row>
    <row r="91">
      <c r="A91" s="8" t="s">
        <v>88</v>
      </c>
      <c r="B91" s="9">
        <v>30</v>
      </c>
      <c r="C91" s="9">
        <v>100</v>
      </c>
      <c r="D91" s="9" t="s">
        <v>13</v>
      </c>
      <c r="E91" s="9">
        <v>1</v>
      </c>
      <c r="F91" s="10">
        <v>1708052</v>
      </c>
      <c r="G91" s="48">
        <v>172.59999999999999</v>
      </c>
      <c r="H91" s="48">
        <v>75.400000000000006</v>
      </c>
      <c r="I91" s="8">
        <v>595.88049999999998</v>
      </c>
      <c r="J91" s="9">
        <v>597.27530000000002</v>
      </c>
      <c r="K91" s="9">
        <v>15.4976102730603</v>
      </c>
      <c r="L91" s="10">
        <v>0.23179384376599799</v>
      </c>
    </row>
    <row r="92">
      <c r="A92" s="8" t="s">
        <v>89</v>
      </c>
      <c r="B92" s="9">
        <v>29</v>
      </c>
      <c r="C92" s="9">
        <v>100</v>
      </c>
      <c r="D92" s="9" t="s">
        <v>15</v>
      </c>
      <c r="E92" s="9">
        <v>2</v>
      </c>
      <c r="F92" s="10">
        <v>1625576</v>
      </c>
      <c r="G92" s="48">
        <v>185.40000000000001</v>
      </c>
      <c r="H92" s="48">
        <v>61.200000000000003</v>
      </c>
      <c r="I92" s="8">
        <v>577.55340000000001</v>
      </c>
      <c r="J92" s="9">
        <v>580.99850000000004</v>
      </c>
      <c r="K92" s="9">
        <v>14.9198355382704</v>
      </c>
      <c r="L92" s="10">
        <v>0.29108036416690403</v>
      </c>
    </row>
    <row r="93">
      <c r="A93" s="8" t="s">
        <v>90</v>
      </c>
      <c r="B93" s="9">
        <v>28</v>
      </c>
      <c r="C93" s="9">
        <v>100</v>
      </c>
      <c r="D93" s="9" t="s">
        <v>15</v>
      </c>
      <c r="E93" s="9">
        <v>2</v>
      </c>
      <c r="F93" s="10">
        <v>1287047</v>
      </c>
      <c r="G93" s="48">
        <v>156.80000000000001</v>
      </c>
      <c r="H93" s="48">
        <v>56.799999999999997</v>
      </c>
      <c r="I93" s="8">
        <v>538.72190000000001</v>
      </c>
      <c r="J93" s="9">
        <v>540.40290000000005</v>
      </c>
      <c r="K93" s="9">
        <v>10.580428531105699</v>
      </c>
      <c r="L93" s="10">
        <v>0.30519324112839302</v>
      </c>
    </row>
    <row r="94">
      <c r="A94" s="8" t="s">
        <v>91</v>
      </c>
      <c r="B94" s="9">
        <v>32</v>
      </c>
      <c r="C94" s="9">
        <v>100</v>
      </c>
      <c r="D94" s="9" t="s">
        <v>13</v>
      </c>
      <c r="E94" s="9">
        <v>1</v>
      </c>
      <c r="F94" s="10">
        <v>1493035</v>
      </c>
      <c r="G94" s="48">
        <v>168.69999999999999</v>
      </c>
      <c r="H94" s="48">
        <v>102.40000000000001</v>
      </c>
      <c r="I94" s="8">
        <v>593.93520000000001</v>
      </c>
      <c r="J94" s="9">
        <v>596.29369999999994</v>
      </c>
      <c r="K94" s="9">
        <v>10.782083036890301</v>
      </c>
      <c r="L94" s="10">
        <v>0.23864143916670699</v>
      </c>
    </row>
    <row r="95">
      <c r="A95" s="8" t="s">
        <v>92</v>
      </c>
      <c r="B95" s="9">
        <v>37</v>
      </c>
      <c r="C95" s="9">
        <v>100</v>
      </c>
      <c r="D95" s="9" t="s">
        <v>13</v>
      </c>
      <c r="E95" s="9">
        <v>1</v>
      </c>
      <c r="F95" s="10">
        <v>1409832</v>
      </c>
      <c r="G95" s="48">
        <v>182.40000000000001</v>
      </c>
      <c r="H95" s="48">
        <v>83.200000000000003</v>
      </c>
      <c r="I95" s="8">
        <v>564.37070000000006</v>
      </c>
      <c r="J95" s="9">
        <v>566.69330000000002</v>
      </c>
      <c r="K95" s="9">
        <v>9.6635069639041706</v>
      </c>
      <c r="L95" s="10">
        <v>0.22064094324814801</v>
      </c>
    </row>
    <row r="96">
      <c r="A96" s="8" t="s">
        <v>93</v>
      </c>
      <c r="B96" s="9">
        <v>32</v>
      </c>
      <c r="C96" s="9">
        <v>89</v>
      </c>
      <c r="D96" s="9" t="s">
        <v>15</v>
      </c>
      <c r="E96" s="9">
        <v>2</v>
      </c>
      <c r="F96" s="10">
        <v>1388134</v>
      </c>
      <c r="G96" s="48">
        <v>159.90000000000001</v>
      </c>
      <c r="H96" s="48">
        <v>47.600000000000001</v>
      </c>
      <c r="I96" s="8">
        <v>551.2038</v>
      </c>
      <c r="J96" s="9">
        <v>552.92100000000005</v>
      </c>
      <c r="K96" s="9">
        <v>19.0536913379655</v>
      </c>
      <c r="L96" s="10">
        <v>0.30903283827109401</v>
      </c>
    </row>
    <row r="97">
      <c r="A97" s="8" t="s">
        <v>94</v>
      </c>
      <c r="B97" s="9">
        <v>36</v>
      </c>
      <c r="C97" s="9">
        <v>100</v>
      </c>
      <c r="D97" s="9" t="s">
        <v>15</v>
      </c>
      <c r="E97" s="9">
        <v>2</v>
      </c>
      <c r="F97" s="10">
        <v>1460872</v>
      </c>
      <c r="G97" s="48">
        <v>164.59999999999999</v>
      </c>
      <c r="H97" s="48">
        <v>90</v>
      </c>
      <c r="I97" s="8">
        <v>572.47109999999998</v>
      </c>
      <c r="J97" s="9">
        <v>575.87490000000003</v>
      </c>
      <c r="K97" s="9">
        <v>10.6091145054656</v>
      </c>
      <c r="L97" s="10">
        <v>0.24971123406766901</v>
      </c>
    </row>
    <row r="98">
      <c r="A98" s="8" t="s">
        <v>95</v>
      </c>
      <c r="B98" s="9">
        <v>35</v>
      </c>
      <c r="C98" s="9">
        <v>100</v>
      </c>
      <c r="D98" s="9" t="s">
        <v>13</v>
      </c>
      <c r="E98" s="9">
        <v>1</v>
      </c>
      <c r="F98" s="10">
        <v>1821704</v>
      </c>
      <c r="G98" s="48">
        <v>178.59999999999999</v>
      </c>
      <c r="H98" s="48">
        <v>71.400000000000006</v>
      </c>
      <c r="I98" s="8">
        <v>594.85000000000002</v>
      </c>
      <c r="J98" s="9">
        <v>599.51679999999999</v>
      </c>
      <c r="K98" s="9">
        <v>10.003474109848201</v>
      </c>
      <c r="L98" s="10">
        <v>0.23692865138942101</v>
      </c>
    </row>
    <row r="99">
      <c r="A99" s="8" t="s">
        <v>96</v>
      </c>
      <c r="B99" s="9">
        <v>35</v>
      </c>
      <c r="C99" s="9">
        <v>100</v>
      </c>
      <c r="D99" s="9" t="s">
        <v>15</v>
      </c>
      <c r="E99" s="9">
        <v>2</v>
      </c>
      <c r="F99" s="10">
        <v>1295103</v>
      </c>
      <c r="G99" s="48">
        <v>154.59999999999999</v>
      </c>
      <c r="H99" s="48">
        <v>42.200000000000003</v>
      </c>
      <c r="I99" s="8">
        <v>551.78629999999998</v>
      </c>
      <c r="J99" s="9">
        <v>553.94770000000005</v>
      </c>
      <c r="K99" s="9">
        <v>13.597919772487201</v>
      </c>
      <c r="L99" s="10">
        <v>0.29571860107208903</v>
      </c>
    </row>
    <row r="100">
      <c r="A100" s="8" t="s">
        <v>97</v>
      </c>
      <c r="B100" s="9">
        <v>33</v>
      </c>
      <c r="C100" s="9">
        <v>100</v>
      </c>
      <c r="D100" s="9" t="s">
        <v>15</v>
      </c>
      <c r="E100" s="9">
        <v>2</v>
      </c>
      <c r="F100" s="10">
        <v>1466246</v>
      </c>
      <c r="G100" s="48">
        <v>174</v>
      </c>
      <c r="H100" s="48">
        <v>64.400000000000006</v>
      </c>
      <c r="I100" s="8">
        <v>560.90340000000003</v>
      </c>
      <c r="J100" s="9">
        <v>562.20190000000002</v>
      </c>
      <c r="K100" s="9">
        <v>12.9023037369007</v>
      </c>
      <c r="L100" s="10">
        <v>0.26713467237587901</v>
      </c>
    </row>
    <row r="101">
      <c r="A101" s="8" t="s">
        <v>98</v>
      </c>
      <c r="B101" s="9">
        <v>37</v>
      </c>
      <c r="C101" s="9">
        <v>78</v>
      </c>
      <c r="D101" s="9" t="s">
        <v>13</v>
      </c>
      <c r="E101" s="9">
        <v>1</v>
      </c>
      <c r="F101" s="10">
        <v>1575447</v>
      </c>
      <c r="G101" s="48">
        <v>183.30000000000001</v>
      </c>
      <c r="H101" s="48">
        <v>85.200000000000003</v>
      </c>
      <c r="I101" s="8">
        <v>583.45420000000001</v>
      </c>
      <c r="J101" s="9">
        <v>585.1354</v>
      </c>
      <c r="K101" s="9">
        <v>15.65120384207</v>
      </c>
      <c r="L101" s="10">
        <v>0.25992196265890799</v>
      </c>
    </row>
    <row r="102">
      <c r="A102" s="8" t="s">
        <v>99</v>
      </c>
      <c r="B102" s="9">
        <v>35</v>
      </c>
      <c r="C102" s="9">
        <v>100</v>
      </c>
      <c r="D102" s="9" t="s">
        <v>15</v>
      </c>
      <c r="E102" s="9">
        <v>2</v>
      </c>
      <c r="F102" s="10">
        <v>1581918</v>
      </c>
      <c r="G102" s="48">
        <v>171.30000000000001</v>
      </c>
      <c r="H102" s="48">
        <v>65.799999999999997</v>
      </c>
      <c r="I102" s="8">
        <v>575.70730000000003</v>
      </c>
      <c r="J102" s="9">
        <v>577.17349999999999</v>
      </c>
      <c r="K102" s="9">
        <v>11.776524692983299</v>
      </c>
      <c r="L102" s="10">
        <v>0.293650446971497</v>
      </c>
    </row>
    <row r="103">
      <c r="A103" s="8" t="s">
        <v>100</v>
      </c>
      <c r="B103" s="9">
        <v>34</v>
      </c>
      <c r="C103" s="9">
        <v>100</v>
      </c>
      <c r="D103" s="9" t="s">
        <v>15</v>
      </c>
      <c r="E103" s="9">
        <v>2</v>
      </c>
      <c r="F103" s="10">
        <v>1494455</v>
      </c>
      <c r="G103" s="48">
        <v>171.69999999999999</v>
      </c>
      <c r="H103" s="48">
        <v>65.200000000000003</v>
      </c>
      <c r="I103" s="8">
        <v>566.20569999999998</v>
      </c>
      <c r="J103" s="9">
        <v>569.47569999999996</v>
      </c>
      <c r="K103" s="9">
        <v>11.5033799982582</v>
      </c>
      <c r="L103" s="10">
        <v>0.29214733403863502</v>
      </c>
    </row>
    <row r="104">
      <c r="A104" s="8" t="s">
        <v>101</v>
      </c>
      <c r="B104" s="9">
        <v>37</v>
      </c>
      <c r="C104" s="9">
        <v>100</v>
      </c>
      <c r="D104" s="9" t="s">
        <v>13</v>
      </c>
      <c r="E104" s="9">
        <v>1</v>
      </c>
      <c r="F104" s="10">
        <v>1603952</v>
      </c>
      <c r="G104" s="48">
        <v>184.5</v>
      </c>
      <c r="H104" s="48">
        <v>84.799999999999997</v>
      </c>
      <c r="I104" s="8">
        <v>605.02329999999995</v>
      </c>
      <c r="J104" s="9">
        <v>607.81460000000004</v>
      </c>
      <c r="K104" s="9">
        <v>7.9964749917832201</v>
      </c>
      <c r="L104" s="10">
        <v>0.239942037817585</v>
      </c>
    </row>
    <row r="105">
      <c r="A105" s="8" t="s">
        <v>102</v>
      </c>
      <c r="B105" s="9">
        <v>37</v>
      </c>
      <c r="C105" s="9">
        <v>-56</v>
      </c>
      <c r="D105" s="9" t="s">
        <v>13</v>
      </c>
      <c r="E105" s="9">
        <v>1</v>
      </c>
      <c r="F105" s="10">
        <v>1641648</v>
      </c>
      <c r="G105" s="48">
        <v>189</v>
      </c>
      <c r="H105" s="48">
        <v>81.599999999999994</v>
      </c>
      <c r="I105" s="8">
        <v>591.59829999999999</v>
      </c>
      <c r="J105" s="9">
        <v>592.92449999999997</v>
      </c>
      <c r="K105" s="9">
        <v>10.876766349875499</v>
      </c>
      <c r="L105" s="10">
        <v>0.26152834344199399</v>
      </c>
    </row>
    <row r="106">
      <c r="A106" s="8" t="s">
        <v>103</v>
      </c>
      <c r="B106" s="9">
        <v>37</v>
      </c>
      <c r="C106" s="9">
        <v>100</v>
      </c>
      <c r="D106" s="9" t="s">
        <v>15</v>
      </c>
      <c r="E106" s="9">
        <v>2</v>
      </c>
      <c r="F106" s="10">
        <v>1494799</v>
      </c>
      <c r="G106" s="48">
        <v>179.59999999999999</v>
      </c>
      <c r="H106" s="48">
        <v>61.799999999999997</v>
      </c>
      <c r="I106" s="8">
        <v>578.16020000000003</v>
      </c>
      <c r="J106" s="9">
        <v>581.22569999999996</v>
      </c>
      <c r="K106" s="9">
        <v>7.4880638362441001</v>
      </c>
      <c r="L106" s="10">
        <v>0.24982401965426501</v>
      </c>
    </row>
    <row r="107">
      <c r="A107" s="8" t="s">
        <v>104</v>
      </c>
      <c r="B107" s="9">
        <v>38</v>
      </c>
      <c r="C107" s="9">
        <v>100</v>
      </c>
      <c r="D107" s="9" t="s">
        <v>13</v>
      </c>
      <c r="E107" s="9">
        <v>1</v>
      </c>
      <c r="F107" s="10">
        <v>1500447</v>
      </c>
      <c r="G107" s="48">
        <v>181</v>
      </c>
      <c r="H107" s="48">
        <v>73.799999999999997</v>
      </c>
      <c r="I107" s="8">
        <v>586.05219999999997</v>
      </c>
      <c r="J107" s="9">
        <v>588.20140000000004</v>
      </c>
      <c r="K107" s="9">
        <v>8.26426285907562</v>
      </c>
      <c r="L107" s="10">
        <v>0.26580677957860999</v>
      </c>
    </row>
    <row r="108">
      <c r="A108" s="8" t="s">
        <v>105</v>
      </c>
      <c r="B108" s="9">
        <v>28</v>
      </c>
      <c r="C108" s="9">
        <v>100</v>
      </c>
      <c r="D108" s="9" t="s">
        <v>15</v>
      </c>
      <c r="E108" s="9">
        <v>2</v>
      </c>
      <c r="F108" s="10">
        <v>1479341</v>
      </c>
      <c r="G108" s="48">
        <v>162.09999999999999</v>
      </c>
      <c r="H108" s="48">
        <v>61.399999999999999</v>
      </c>
      <c r="I108" s="8">
        <v>555.03579999999999</v>
      </c>
      <c r="J108" s="9">
        <v>557.79809999999998</v>
      </c>
      <c r="K108" s="9">
        <v>9.7576410566802299</v>
      </c>
      <c r="L108" s="10">
        <v>0.29340714203071899</v>
      </c>
    </row>
    <row r="109">
      <c r="A109" s="8" t="s">
        <v>106</v>
      </c>
      <c r="B109" s="9">
        <v>29</v>
      </c>
      <c r="C109" s="9">
        <v>76</v>
      </c>
      <c r="D109" s="9" t="s">
        <v>13</v>
      </c>
      <c r="E109" s="9">
        <v>1</v>
      </c>
      <c r="F109" s="10">
        <v>1484729</v>
      </c>
      <c r="G109" s="48">
        <v>178.59999999999999</v>
      </c>
      <c r="H109" s="48">
        <v>75.200000000000003</v>
      </c>
      <c r="I109" s="8">
        <v>576.41240000000005</v>
      </c>
      <c r="J109" s="9">
        <v>578.73739999999998</v>
      </c>
      <c r="K109" s="9">
        <v>11.2915410224069</v>
      </c>
      <c r="L109" s="10">
        <v>0.317589041315751</v>
      </c>
    </row>
    <row r="110">
      <c r="A110" s="8" t="s">
        <v>107</v>
      </c>
      <c r="B110" s="9">
        <v>36</v>
      </c>
      <c r="C110" s="9">
        <v>100</v>
      </c>
      <c r="D110" s="9" t="s">
        <v>13</v>
      </c>
      <c r="E110" s="9">
        <v>1</v>
      </c>
      <c r="F110" s="10">
        <v>1413171</v>
      </c>
      <c r="G110" s="48">
        <v>185.40000000000001</v>
      </c>
      <c r="H110" s="48">
        <v>83.599999999999994</v>
      </c>
      <c r="I110" s="8">
        <v>588.91740000000004</v>
      </c>
      <c r="J110" s="9">
        <v>590.00609999999995</v>
      </c>
      <c r="K110" s="9">
        <v>8.5426423545006802</v>
      </c>
      <c r="L110" s="10">
        <v>0.25648773452078399</v>
      </c>
    </row>
    <row r="111">
      <c r="A111" s="8" t="s">
        <v>108</v>
      </c>
      <c r="B111" s="9">
        <v>31</v>
      </c>
      <c r="C111" s="9">
        <v>100</v>
      </c>
      <c r="D111" s="9" t="s">
        <v>13</v>
      </c>
      <c r="E111" s="9">
        <v>1</v>
      </c>
      <c r="F111" s="10">
        <v>1636000</v>
      </c>
      <c r="G111" s="48">
        <v>191</v>
      </c>
      <c r="H111" s="48">
        <v>90.200000000000003</v>
      </c>
      <c r="I111" s="8">
        <v>611.54399999999998</v>
      </c>
      <c r="J111" s="9">
        <v>612.92790000000002</v>
      </c>
      <c r="K111" s="9">
        <v>10.5586921803959</v>
      </c>
      <c r="L111" s="10">
        <v>0.22857696501935301</v>
      </c>
    </row>
    <row r="112">
      <c r="A112" s="8" t="s">
        <v>109</v>
      </c>
      <c r="B112" s="9">
        <v>35</v>
      </c>
      <c r="C112" s="9">
        <v>100</v>
      </c>
      <c r="D112" s="9" t="s">
        <v>13</v>
      </c>
      <c r="E112" s="9">
        <v>1</v>
      </c>
      <c r="F112" s="10">
        <v>1835955</v>
      </c>
      <c r="G112" s="48">
        <v>188.90000000000001</v>
      </c>
      <c r="H112" s="48">
        <v>80.200000000000003</v>
      </c>
      <c r="I112" s="8">
        <v>630.2124</v>
      </c>
      <c r="J112" s="9">
        <v>633.24829999999997</v>
      </c>
      <c r="K112" s="9">
        <v>18.532441056189601</v>
      </c>
      <c r="L112" s="10">
        <v>0.23185762635113299</v>
      </c>
    </row>
    <row r="113">
      <c r="A113" s="8" t="s">
        <v>110</v>
      </c>
      <c r="B113" s="9">
        <v>29</v>
      </c>
      <c r="C113" s="9">
        <v>88</v>
      </c>
      <c r="D113" s="9" t="s">
        <v>15</v>
      </c>
      <c r="E113" s="9">
        <v>2</v>
      </c>
      <c r="F113" s="10">
        <v>1515985</v>
      </c>
      <c r="G113" s="48">
        <v>162.19999999999999</v>
      </c>
      <c r="H113" s="48">
        <v>62</v>
      </c>
      <c r="I113" s="8">
        <v>569.26980000000003</v>
      </c>
      <c r="J113" s="9">
        <v>574.3048</v>
      </c>
      <c r="K113" s="9">
        <v>10.6987210023755</v>
      </c>
      <c r="L113" s="10">
        <v>0.28334871201530198</v>
      </c>
    </row>
    <row r="114">
      <c r="A114" s="8" t="s">
        <v>111</v>
      </c>
      <c r="B114" s="9">
        <v>37</v>
      </c>
      <c r="C114" s="9">
        <v>88</v>
      </c>
      <c r="D114" s="9" t="s">
        <v>15</v>
      </c>
      <c r="E114" s="9">
        <v>2</v>
      </c>
      <c r="F114" s="10">
        <v>1393134</v>
      </c>
      <c r="G114" s="48">
        <v>179</v>
      </c>
      <c r="H114" s="48">
        <v>75</v>
      </c>
      <c r="I114" s="8">
        <v>555.53999999999996</v>
      </c>
      <c r="J114" s="9">
        <v>556.76949999999999</v>
      </c>
      <c r="K114" s="9">
        <v>13.2529827415554</v>
      </c>
      <c r="L114" s="10">
        <v>0.24709723021299401</v>
      </c>
    </row>
    <row r="115">
      <c r="A115" s="8" t="s">
        <v>112</v>
      </c>
      <c r="B115" s="9">
        <v>32</v>
      </c>
      <c r="C115" s="9">
        <v>100</v>
      </c>
      <c r="D115" s="9" t="s">
        <v>15</v>
      </c>
      <c r="E115" s="9">
        <v>2</v>
      </c>
      <c r="F115" s="10">
        <v>1121863</v>
      </c>
      <c r="G115" s="48">
        <v>172.80000000000001</v>
      </c>
      <c r="H115" s="48">
        <v>56.799999999999997</v>
      </c>
      <c r="I115" s="8">
        <v>536.52940000000001</v>
      </c>
      <c r="J115" s="9">
        <v>541.57129999999995</v>
      </c>
      <c r="K115" s="9">
        <v>14.2659844700243</v>
      </c>
      <c r="L115" s="10">
        <v>0.27128058729069998</v>
      </c>
    </row>
    <row r="116">
      <c r="A116" s="8" t="s">
        <v>113</v>
      </c>
      <c r="B116" s="9">
        <v>36</v>
      </c>
      <c r="C116" s="9">
        <v>90</v>
      </c>
      <c r="D116" s="9" t="s">
        <v>13</v>
      </c>
      <c r="E116" s="9">
        <v>1</v>
      </c>
      <c r="F116" s="10">
        <v>1529051</v>
      </c>
      <c r="G116" s="48">
        <v>175.59999999999999</v>
      </c>
      <c r="H116" s="48">
        <v>82</v>
      </c>
      <c r="I116" s="8">
        <v>592.71220000000005</v>
      </c>
      <c r="J116" s="9">
        <v>594.67190000000005</v>
      </c>
      <c r="K116" s="9">
        <v>11.0777887663769</v>
      </c>
      <c r="L116" s="10">
        <v>0.25213571748538699</v>
      </c>
    </row>
    <row r="117">
      <c r="A117" s="8" t="s">
        <v>114</v>
      </c>
      <c r="B117" s="9">
        <v>34</v>
      </c>
      <c r="C117" s="9">
        <v>100</v>
      </c>
      <c r="D117" s="9" t="s">
        <v>13</v>
      </c>
      <c r="E117" s="9">
        <v>1</v>
      </c>
      <c r="F117" s="10">
        <v>1600545</v>
      </c>
      <c r="G117" s="48">
        <v>187.09999999999999</v>
      </c>
      <c r="H117" s="48">
        <v>74.200000000000003</v>
      </c>
      <c r="I117" s="8">
        <v>599.73379999999997</v>
      </c>
      <c r="J117" s="9">
        <v>603.74720000000002</v>
      </c>
      <c r="K117" s="9">
        <v>15.2445621849189</v>
      </c>
      <c r="L117" s="10">
        <v>0.24403666053856499</v>
      </c>
    </row>
    <row r="118">
      <c r="A118" s="8" t="s">
        <v>115</v>
      </c>
      <c r="B118" s="9">
        <v>37</v>
      </c>
      <c r="C118" s="9">
        <v>-100</v>
      </c>
      <c r="D118" s="9" t="s">
        <v>15</v>
      </c>
      <c r="E118" s="9">
        <v>2</v>
      </c>
      <c r="F118" s="10">
        <v>1327603</v>
      </c>
      <c r="G118" s="48">
        <v>171.19999999999999</v>
      </c>
      <c r="H118" s="48">
        <v>69.200000000000003</v>
      </c>
      <c r="I118" s="8">
        <v>560.96529999999996</v>
      </c>
      <c r="J118" s="9">
        <v>562.58399999999995</v>
      </c>
      <c r="K118" s="9">
        <v>11.4071088341083</v>
      </c>
      <c r="L118" s="10">
        <v>0.28485984772980499</v>
      </c>
    </row>
    <row r="119">
      <c r="A119" s="8" t="s">
        <v>116</v>
      </c>
      <c r="B119" s="9">
        <v>29</v>
      </c>
      <c r="C119" s="9">
        <v>100</v>
      </c>
      <c r="D119" s="9" t="s">
        <v>13</v>
      </c>
      <c r="E119" s="9">
        <v>1</v>
      </c>
      <c r="F119" s="10">
        <v>1511558</v>
      </c>
      <c r="G119" s="48">
        <v>182.5</v>
      </c>
      <c r="H119" s="48">
        <v>55.799999999999997</v>
      </c>
      <c r="I119" s="8">
        <v>564.60260000000005</v>
      </c>
      <c r="J119" s="9">
        <v>568.5181</v>
      </c>
      <c r="K119" s="9">
        <v>10.0991804017885</v>
      </c>
      <c r="L119" s="10">
        <v>0.25699757817911101</v>
      </c>
    </row>
    <row r="120">
      <c r="A120" s="8" t="s">
        <v>117</v>
      </c>
      <c r="B120" s="9">
        <v>35</v>
      </c>
      <c r="C120" s="9">
        <v>100</v>
      </c>
      <c r="D120" s="9" t="s">
        <v>13</v>
      </c>
      <c r="E120" s="9">
        <v>1</v>
      </c>
      <c r="F120" s="10">
        <v>1616561</v>
      </c>
      <c r="G120" s="48">
        <v>181.59999999999999</v>
      </c>
      <c r="H120" s="48">
        <v>74.200000000000003</v>
      </c>
      <c r="I120" s="8">
        <v>591.83169999999996</v>
      </c>
      <c r="J120" s="9">
        <v>595.17790000000002</v>
      </c>
      <c r="K120" s="9">
        <v>11.650304219024999</v>
      </c>
      <c r="L120" s="10">
        <v>0.24619582364902701</v>
      </c>
    </row>
    <row r="121">
      <c r="A121" s="8" t="s">
        <v>118</v>
      </c>
      <c r="B121" s="9">
        <v>36</v>
      </c>
      <c r="C121" s="9">
        <v>100</v>
      </c>
      <c r="D121" s="9" t="s">
        <v>15</v>
      </c>
      <c r="E121" s="9">
        <v>2</v>
      </c>
      <c r="F121" s="10">
        <v>1551808</v>
      </c>
      <c r="G121" s="48">
        <v>166.80000000000001</v>
      </c>
      <c r="H121" s="48">
        <v>73.799999999999997</v>
      </c>
      <c r="I121" s="8">
        <v>579.65350000000001</v>
      </c>
      <c r="J121" s="9">
        <v>581.88139999999999</v>
      </c>
      <c r="K121" s="9">
        <v>9.8310936386290795</v>
      </c>
      <c r="L121" s="10">
        <v>0.22261575450316601</v>
      </c>
    </row>
    <row r="122">
      <c r="A122" s="8" t="s">
        <v>119</v>
      </c>
      <c r="B122" s="9">
        <v>34</v>
      </c>
      <c r="C122" s="9">
        <v>89</v>
      </c>
      <c r="D122" s="9" t="s">
        <v>15</v>
      </c>
      <c r="E122" s="9">
        <v>2</v>
      </c>
      <c r="F122" s="10">
        <v>1263291</v>
      </c>
      <c r="G122" s="48">
        <v>153.40000000000001</v>
      </c>
      <c r="H122" s="48">
        <v>56</v>
      </c>
      <c r="I122" s="8">
        <v>593.31539999999995</v>
      </c>
      <c r="J122" s="9">
        <v>594.75170000000003</v>
      </c>
      <c r="K122" s="9">
        <v>8.1600604219103499</v>
      </c>
      <c r="L122" s="10">
        <v>0.24353072894265701</v>
      </c>
    </row>
    <row r="123">
      <c r="A123" s="8" t="s">
        <v>120</v>
      </c>
      <c r="B123" s="9">
        <v>32</v>
      </c>
      <c r="C123" s="9">
        <v>89</v>
      </c>
      <c r="D123" s="9" t="s">
        <v>15</v>
      </c>
      <c r="E123" s="9">
        <v>2</v>
      </c>
      <c r="F123" s="10">
        <v>1601124</v>
      </c>
      <c r="G123" s="48">
        <v>169.59999999999999</v>
      </c>
      <c r="H123" s="48">
        <v>52.799999999999997</v>
      </c>
      <c r="I123" s="8">
        <v>593.26379999999995</v>
      </c>
      <c r="J123" s="9">
        <v>595.59190000000001</v>
      </c>
      <c r="K123" s="9">
        <v>8.1600604219103499</v>
      </c>
      <c r="L123" s="10">
        <v>0.24353072894265701</v>
      </c>
    </row>
    <row r="124">
      <c r="A124" s="8" t="s">
        <v>121</v>
      </c>
      <c r="B124" s="9">
        <v>31</v>
      </c>
      <c r="C124" s="9">
        <v>100</v>
      </c>
      <c r="D124" s="9" t="s">
        <v>15</v>
      </c>
      <c r="E124" s="9">
        <v>2</v>
      </c>
      <c r="F124" s="10">
        <v>1363314</v>
      </c>
      <c r="G124" s="48">
        <v>170.80000000000001</v>
      </c>
      <c r="H124" s="48">
        <v>104</v>
      </c>
      <c r="I124" s="8">
        <v>590.15660000000003</v>
      </c>
      <c r="J124" s="9">
        <v>593.97500000000002</v>
      </c>
      <c r="K124" s="9">
        <v>6.2955448124484903</v>
      </c>
      <c r="L124" s="10">
        <v>0.27544968010937199</v>
      </c>
    </row>
    <row r="125">
      <c r="A125" s="8" t="s">
        <v>122</v>
      </c>
      <c r="B125" s="9">
        <v>37</v>
      </c>
      <c r="C125" s="9">
        <v>100</v>
      </c>
      <c r="D125" s="9" t="s">
        <v>13</v>
      </c>
      <c r="E125" s="9">
        <v>1</v>
      </c>
      <c r="F125" s="10">
        <v>1522850</v>
      </c>
      <c r="G125" s="48">
        <v>185.5</v>
      </c>
      <c r="H125" s="48">
        <v>95</v>
      </c>
      <c r="I125" s="8">
        <v>594.03840000000002</v>
      </c>
      <c r="J125" s="9">
        <v>595.81560000000002</v>
      </c>
      <c r="K125" s="9">
        <v>8.1600604219103499</v>
      </c>
      <c r="L125" s="10">
        <v>0.24353072894265701</v>
      </c>
    </row>
    <row r="126">
      <c r="A126" s="8" t="s">
        <v>123</v>
      </c>
      <c r="B126" s="9">
        <v>33</v>
      </c>
      <c r="C126" s="9">
        <v>100</v>
      </c>
      <c r="D126" s="9" t="s">
        <v>13</v>
      </c>
      <c r="E126" s="9">
        <v>1</v>
      </c>
      <c r="F126" s="10">
        <v>1589512</v>
      </c>
      <c r="G126" s="48">
        <v>176.09999999999999</v>
      </c>
      <c r="H126" s="48">
        <v>75.200000000000003</v>
      </c>
      <c r="I126" s="8">
        <v>581.77599999999995</v>
      </c>
      <c r="J126" s="9">
        <v>584.33770000000004</v>
      </c>
      <c r="K126" s="9">
        <v>10.888766500912199</v>
      </c>
      <c r="L126" s="10">
        <v>0.25990497338020802</v>
      </c>
    </row>
    <row r="127">
      <c r="A127" s="8" t="s">
        <v>124</v>
      </c>
      <c r="B127" s="9">
        <v>30</v>
      </c>
      <c r="C127" s="9">
        <v>79</v>
      </c>
      <c r="D127" s="9" t="s">
        <v>15</v>
      </c>
      <c r="E127" s="9">
        <v>2</v>
      </c>
      <c r="F127" s="10">
        <v>1519662</v>
      </c>
      <c r="G127" s="48">
        <v>163</v>
      </c>
      <c r="H127" s="48">
        <v>74</v>
      </c>
      <c r="I127" s="8">
        <v>570.11720000000003</v>
      </c>
      <c r="J127" s="9">
        <v>573.82600000000002</v>
      </c>
      <c r="K127" s="9">
        <v>11.780778163880701</v>
      </c>
      <c r="L127" s="10">
        <v>0.26053608185001698</v>
      </c>
    </row>
    <row r="128">
      <c r="A128" s="8" t="s">
        <v>125</v>
      </c>
      <c r="B128" s="9">
        <v>36</v>
      </c>
      <c r="C128" s="9">
        <v>100</v>
      </c>
      <c r="D128" s="9" t="s">
        <v>13</v>
      </c>
      <c r="E128" s="9">
        <v>1</v>
      </c>
      <c r="F128" s="10">
        <v>1690130</v>
      </c>
      <c r="G128" s="48">
        <v>176.09999999999999</v>
      </c>
      <c r="H128" s="48">
        <v>63</v>
      </c>
      <c r="I128" s="8">
        <v>595.78560000000004</v>
      </c>
      <c r="J128" s="9">
        <v>597.49000000000001</v>
      </c>
      <c r="K128" s="9">
        <v>14.030295515724401</v>
      </c>
      <c r="L128" s="10">
        <v>0.27059538354554902</v>
      </c>
    </row>
    <row r="129">
      <c r="A129" s="8" t="s">
        <v>126</v>
      </c>
      <c r="B129" s="9">
        <v>35</v>
      </c>
      <c r="C129" s="9">
        <v>100</v>
      </c>
      <c r="D129" s="9" t="s">
        <v>15</v>
      </c>
      <c r="E129" s="9">
        <v>2</v>
      </c>
      <c r="F129" s="10">
        <v>1163638</v>
      </c>
      <c r="G129" s="48">
        <v>165</v>
      </c>
      <c r="H129" s="48">
        <v>71.200000000000003</v>
      </c>
      <c r="I129" s="8">
        <v>555.98119999999994</v>
      </c>
      <c r="J129" s="9">
        <v>558.02189999999996</v>
      </c>
      <c r="K129" s="9">
        <v>7.1272576735505604</v>
      </c>
      <c r="L129" s="10">
        <v>0.26108305573669799</v>
      </c>
    </row>
    <row r="130">
      <c r="A130" s="8" t="s">
        <v>127</v>
      </c>
      <c r="B130" s="9">
        <v>32</v>
      </c>
      <c r="C130" s="9">
        <v>100</v>
      </c>
      <c r="D130" s="9" t="s">
        <v>13</v>
      </c>
      <c r="E130" s="9">
        <v>1</v>
      </c>
      <c r="F130" s="10">
        <v>1653455</v>
      </c>
      <c r="G130" s="48">
        <v>182.5</v>
      </c>
      <c r="H130" s="48">
        <v>83.599999999999994</v>
      </c>
      <c r="I130" s="8">
        <v>603.52530000000002</v>
      </c>
      <c r="J130" s="9">
        <v>606.39009999999996</v>
      </c>
      <c r="K130" s="9">
        <v>14.1159342668156</v>
      </c>
      <c r="L130" s="10">
        <v>0.24511929792972501</v>
      </c>
    </row>
    <row r="131">
      <c r="A131" s="8" t="s">
        <v>128</v>
      </c>
      <c r="B131" s="9">
        <v>32</v>
      </c>
      <c r="C131" s="9">
        <v>11</v>
      </c>
      <c r="D131" s="9" t="s">
        <v>15</v>
      </c>
      <c r="E131" s="9">
        <v>2</v>
      </c>
      <c r="F131" s="10">
        <v>1430215</v>
      </c>
      <c r="G131" s="48">
        <v>159.69999999999999</v>
      </c>
      <c r="H131" s="48">
        <v>49.799999999999997</v>
      </c>
      <c r="I131" s="8">
        <v>551.51869999999997</v>
      </c>
      <c r="J131" s="9">
        <v>559.10080000000005</v>
      </c>
      <c r="K131" s="9">
        <v>16.791090078841702</v>
      </c>
      <c r="L131" s="10">
        <v>0.25409386144663798</v>
      </c>
    </row>
    <row r="132">
      <c r="A132" s="8" t="s">
        <v>129</v>
      </c>
      <c r="B132" s="9">
        <v>32</v>
      </c>
      <c r="C132" s="9">
        <v>78</v>
      </c>
      <c r="D132" s="9" t="s">
        <v>15</v>
      </c>
      <c r="E132" s="9">
        <v>2</v>
      </c>
      <c r="F132" s="10">
        <v>1490939</v>
      </c>
      <c r="G132" s="48">
        <v>167.30000000000001</v>
      </c>
      <c r="H132" s="48">
        <v>65</v>
      </c>
      <c r="I132" s="8">
        <v>567.17719999999997</v>
      </c>
      <c r="J132" s="9">
        <v>568.57449999999994</v>
      </c>
      <c r="K132" s="9">
        <v>11.873261433958101</v>
      </c>
      <c r="L132" s="10">
        <v>0.265112136471088</v>
      </c>
    </row>
    <row r="133">
      <c r="A133" s="8" t="s">
        <v>130</v>
      </c>
      <c r="B133" s="9">
        <v>33</v>
      </c>
      <c r="C133" s="9">
        <v>100</v>
      </c>
      <c r="D133" s="9" t="s">
        <v>13</v>
      </c>
      <c r="E133" s="9">
        <v>1</v>
      </c>
      <c r="F133" s="10">
        <v>1549286</v>
      </c>
      <c r="G133" s="48">
        <v>178.40000000000001</v>
      </c>
      <c r="H133" s="48">
        <v>67.400000000000006</v>
      </c>
      <c r="I133" s="8">
        <v>558.18119999999999</v>
      </c>
      <c r="J133" s="9">
        <v>560.33079999999995</v>
      </c>
      <c r="K133" s="9">
        <v>8.2269402538174603</v>
      </c>
      <c r="L133" s="10">
        <v>0.27911177300192702</v>
      </c>
    </row>
    <row r="134">
      <c r="A134" s="8" t="s">
        <v>131</v>
      </c>
      <c r="B134" s="9">
        <v>37</v>
      </c>
      <c r="C134" s="9">
        <v>65</v>
      </c>
      <c r="D134" s="9" t="s">
        <v>13</v>
      </c>
      <c r="E134" s="9">
        <v>1</v>
      </c>
      <c r="F134" s="10">
        <v>1689688</v>
      </c>
      <c r="G134" s="48">
        <v>179.90000000000001</v>
      </c>
      <c r="H134" s="48">
        <v>89.599999999999994</v>
      </c>
      <c r="I134" s="8">
        <v>618.93470000000002</v>
      </c>
      <c r="J134" s="9">
        <v>622.0181</v>
      </c>
      <c r="K134" s="9">
        <v>8.8911166036560907</v>
      </c>
      <c r="L134" s="10">
        <v>0.2221901431562</v>
      </c>
    </row>
    <row r="135">
      <c r="A135" s="8" t="s">
        <v>132</v>
      </c>
      <c r="B135" s="9">
        <v>32</v>
      </c>
      <c r="C135" s="9">
        <v>80</v>
      </c>
      <c r="D135" s="9" t="s">
        <v>15</v>
      </c>
      <c r="E135" s="9">
        <v>2</v>
      </c>
      <c r="F135" s="10">
        <v>1426708</v>
      </c>
      <c r="G135" s="48">
        <v>167.30000000000001</v>
      </c>
      <c r="H135" s="48">
        <v>69.599999999999994</v>
      </c>
      <c r="I135" s="8">
        <v>573.35619999999994</v>
      </c>
      <c r="J135" s="9">
        <v>576.71119999999996</v>
      </c>
      <c r="K135" s="9">
        <v>16.966428361343901</v>
      </c>
      <c r="L135" s="10">
        <v>0.24538214375259501</v>
      </c>
    </row>
    <row r="136">
      <c r="A136" s="8" t="s">
        <v>133</v>
      </c>
      <c r="B136" s="9">
        <v>37</v>
      </c>
      <c r="C136" s="9">
        <v>100</v>
      </c>
      <c r="D136" s="9" t="s">
        <v>13</v>
      </c>
      <c r="E136" s="9">
        <v>1</v>
      </c>
      <c r="F136" s="10">
        <v>1497237</v>
      </c>
      <c r="G136" s="48">
        <v>174.5</v>
      </c>
      <c r="H136" s="48">
        <v>72.200000000000003</v>
      </c>
      <c r="I136" s="8">
        <v>582.92600000000004</v>
      </c>
      <c r="J136" s="9">
        <v>586.20740000000001</v>
      </c>
      <c r="K136" s="9">
        <v>15.1374938236935</v>
      </c>
      <c r="L136" s="10">
        <v>0.277723356931107</v>
      </c>
    </row>
    <row r="137">
      <c r="A137" s="8" t="s">
        <v>134</v>
      </c>
      <c r="B137" s="9">
        <v>34</v>
      </c>
      <c r="C137" s="9">
        <v>88</v>
      </c>
      <c r="D137" s="9" t="s">
        <v>13</v>
      </c>
      <c r="E137" s="9">
        <v>1</v>
      </c>
      <c r="F137" s="10">
        <v>1529524</v>
      </c>
      <c r="G137" s="48">
        <v>187.80000000000001</v>
      </c>
      <c r="H137" s="48">
        <v>75.599999999999994</v>
      </c>
      <c r="I137" s="8">
        <v>576.51790000000005</v>
      </c>
      <c r="J137" s="9">
        <v>577.63999999999999</v>
      </c>
      <c r="K137" s="9">
        <v>11.9714111556814</v>
      </c>
      <c r="L137" s="10">
        <v>0.26351296949098102</v>
      </c>
    </row>
    <row r="138">
      <c r="A138" s="8" t="s">
        <v>612</v>
      </c>
      <c r="B138" s="9">
        <v>37</v>
      </c>
      <c r="C138" s="9" t="s">
        <v>508</v>
      </c>
      <c r="D138" s="9" t="s">
        <v>13</v>
      </c>
      <c r="E138" s="9">
        <v>1</v>
      </c>
      <c r="F138" s="10">
        <v>1494644</v>
      </c>
      <c r="G138" s="48">
        <v>189</v>
      </c>
      <c r="H138" s="48">
        <v>117.40000000000001</v>
      </c>
      <c r="I138" s="8">
        <v>597.42070000000001</v>
      </c>
      <c r="J138" s="9">
        <v>599.93129999999996</v>
      </c>
      <c r="K138" s="9">
        <v>14.7869440441706</v>
      </c>
      <c r="L138" s="10">
        <v>0.19799700522403499</v>
      </c>
    </row>
    <row r="139">
      <c r="A139" s="8" t="s">
        <v>135</v>
      </c>
      <c r="B139" s="9">
        <v>34</v>
      </c>
      <c r="C139" s="9">
        <v>100</v>
      </c>
      <c r="D139" s="9" t="s">
        <v>13</v>
      </c>
      <c r="E139" s="9">
        <v>1</v>
      </c>
      <c r="F139" s="10">
        <v>1666585</v>
      </c>
      <c r="G139" s="48">
        <v>179.59999999999999</v>
      </c>
      <c r="H139" s="48">
        <v>68.599999999999994</v>
      </c>
      <c r="I139" s="8">
        <v>597.99950000000001</v>
      </c>
      <c r="J139" s="9">
        <v>601.76199999999994</v>
      </c>
      <c r="K139" s="9">
        <v>7.4152829929929496</v>
      </c>
      <c r="L139" s="10">
        <v>0.238646628102407</v>
      </c>
    </row>
    <row r="140">
      <c r="A140" s="8" t="s">
        <v>136</v>
      </c>
      <c r="B140" s="9">
        <v>32</v>
      </c>
      <c r="C140" s="9">
        <v>80</v>
      </c>
      <c r="D140" s="9" t="s">
        <v>15</v>
      </c>
      <c r="E140" s="9">
        <v>2</v>
      </c>
      <c r="F140" s="10">
        <v>1262621</v>
      </c>
      <c r="G140" s="48">
        <v>160.40000000000001</v>
      </c>
      <c r="H140" s="48">
        <v>51.600000000000001</v>
      </c>
      <c r="I140" s="8">
        <v>542.95479999999998</v>
      </c>
      <c r="J140" s="9">
        <v>560.13599999999997</v>
      </c>
      <c r="K140" s="9">
        <v>15.774405276649199</v>
      </c>
      <c r="L140" s="10">
        <v>0.28833723134231698</v>
      </c>
    </row>
    <row r="141">
      <c r="A141" s="8" t="s">
        <v>137</v>
      </c>
      <c r="B141" s="9">
        <v>35</v>
      </c>
      <c r="C141" s="9">
        <v>79</v>
      </c>
      <c r="D141" s="9" t="s">
        <v>15</v>
      </c>
      <c r="E141" s="9">
        <v>2</v>
      </c>
      <c r="F141" s="10">
        <v>1341930</v>
      </c>
      <c r="G141" s="48">
        <v>167</v>
      </c>
      <c r="H141" s="48">
        <v>50.799999999999997</v>
      </c>
      <c r="I141" s="8">
        <v>535.96249999999998</v>
      </c>
      <c r="J141" s="9">
        <v>537.08240000000001</v>
      </c>
      <c r="K141" s="9">
        <v>17.7916773617331</v>
      </c>
      <c r="L141" s="10">
        <v>0.280211398426014</v>
      </c>
    </row>
    <row r="142">
      <c r="A142" s="8" t="s">
        <v>138</v>
      </c>
      <c r="B142" s="9">
        <v>37</v>
      </c>
      <c r="C142" s="9">
        <v>100</v>
      </c>
      <c r="D142" s="9" t="s">
        <v>13</v>
      </c>
      <c r="E142" s="9">
        <v>1</v>
      </c>
      <c r="F142" s="10">
        <v>1457930</v>
      </c>
      <c r="G142" s="48">
        <v>175.30000000000001</v>
      </c>
      <c r="H142" s="48">
        <v>80</v>
      </c>
      <c r="I142" s="8">
        <v>599.68820000000005</v>
      </c>
      <c r="J142" s="9">
        <v>602.58780000000002</v>
      </c>
      <c r="K142" s="9">
        <v>6.2425480563936198</v>
      </c>
      <c r="L142" s="10">
        <v>0.23669610837348501</v>
      </c>
    </row>
    <row r="143">
      <c r="A143" s="8" t="s">
        <v>139</v>
      </c>
      <c r="B143" s="9">
        <v>38</v>
      </c>
      <c r="C143" s="9">
        <v>67</v>
      </c>
      <c r="D143" s="9" t="s">
        <v>13</v>
      </c>
      <c r="E143" s="9">
        <v>1</v>
      </c>
      <c r="F143" s="10">
        <v>1697279</v>
      </c>
      <c r="G143" s="48">
        <v>177</v>
      </c>
      <c r="H143" s="48">
        <v>95.599999999999994</v>
      </c>
      <c r="I143" s="8">
        <v>609.70799999999997</v>
      </c>
      <c r="J143" s="9">
        <v>613.62959999999998</v>
      </c>
      <c r="K143" s="9">
        <v>12.0351787322085</v>
      </c>
      <c r="L143" s="10">
        <v>0.23707231060115799</v>
      </c>
    </row>
    <row r="144">
      <c r="A144" s="8" t="s">
        <v>142</v>
      </c>
      <c r="B144" s="9">
        <v>37</v>
      </c>
      <c r="C144" s="9">
        <v>100</v>
      </c>
      <c r="D144" s="9" t="s">
        <v>13</v>
      </c>
      <c r="E144" s="9">
        <v>1</v>
      </c>
      <c r="F144" s="10">
        <v>1626094</v>
      </c>
      <c r="G144" s="48">
        <v>171.19999999999999</v>
      </c>
      <c r="H144" s="48">
        <v>74.400000000000006</v>
      </c>
      <c r="I144" s="8">
        <v>588.54920000000004</v>
      </c>
      <c r="J144" s="9">
        <v>591.28560000000004</v>
      </c>
      <c r="K144" s="9">
        <v>10.284585984612599</v>
      </c>
      <c r="L144" s="10">
        <v>0.22110868490594601</v>
      </c>
    </row>
    <row r="145">
      <c r="A145" s="8" t="s">
        <v>143</v>
      </c>
      <c r="B145" s="9">
        <v>38</v>
      </c>
      <c r="C145" s="9">
        <v>-56</v>
      </c>
      <c r="D145" s="9" t="s">
        <v>13</v>
      </c>
      <c r="E145" s="9">
        <v>1</v>
      </c>
      <c r="F145" s="10">
        <v>1522838</v>
      </c>
      <c r="G145" s="48">
        <v>180.09999999999999</v>
      </c>
      <c r="H145" s="48">
        <v>91.599999999999994</v>
      </c>
      <c r="I145" s="8">
        <v>591.97460000000001</v>
      </c>
      <c r="J145" s="9">
        <v>594.73350000000005</v>
      </c>
      <c r="K145" s="9">
        <v>7.4380033320695702</v>
      </c>
      <c r="L145" s="10">
        <v>0.23942026013353501</v>
      </c>
    </row>
    <row r="146">
      <c r="A146" s="8" t="s">
        <v>144</v>
      </c>
      <c r="B146" s="9">
        <v>29</v>
      </c>
      <c r="C146" s="9">
        <v>56</v>
      </c>
      <c r="D146" s="9" t="s">
        <v>13</v>
      </c>
      <c r="E146" s="9">
        <v>1</v>
      </c>
      <c r="F146" s="10">
        <v>1475177</v>
      </c>
      <c r="G146" s="48">
        <v>169.59999999999999</v>
      </c>
      <c r="H146" s="48">
        <v>57.799999999999997</v>
      </c>
      <c r="I146" s="8">
        <v>562.8877</v>
      </c>
      <c r="J146" s="9">
        <v>565.69479999999999</v>
      </c>
      <c r="K146" s="9">
        <v>9.8450083561503696</v>
      </c>
      <c r="L146" s="10">
        <v>0.25041983648690502</v>
      </c>
    </row>
    <row r="147">
      <c r="A147" s="8" t="s">
        <v>145</v>
      </c>
      <c r="B147" s="9">
        <v>30</v>
      </c>
      <c r="C147" s="9">
        <v>90</v>
      </c>
      <c r="D147" s="9" t="s">
        <v>13</v>
      </c>
      <c r="E147" s="9">
        <v>1</v>
      </c>
      <c r="F147" s="10">
        <v>1329178</v>
      </c>
      <c r="G147" s="48">
        <v>169.59999999999999</v>
      </c>
      <c r="H147" s="48">
        <v>71</v>
      </c>
      <c r="I147" s="8">
        <v>559.13530000000003</v>
      </c>
      <c r="J147" s="9">
        <v>561.48509999999999</v>
      </c>
      <c r="K147" s="9">
        <v>7.5433881793983097</v>
      </c>
      <c r="L147" s="10">
        <v>0.24429606625748601</v>
      </c>
    </row>
    <row r="148">
      <c r="A148" s="8" t="s">
        <v>146</v>
      </c>
      <c r="B148" s="9">
        <v>31</v>
      </c>
      <c r="C148" s="9">
        <v>100</v>
      </c>
      <c r="D148" s="9" t="s">
        <v>15</v>
      </c>
      <c r="E148" s="9">
        <v>2</v>
      </c>
      <c r="F148" s="10">
        <v>1445694</v>
      </c>
      <c r="G148" s="48">
        <v>164.90000000000001</v>
      </c>
      <c r="H148" s="48">
        <v>47.600000000000001</v>
      </c>
      <c r="I148" s="8">
        <v>517.21249999999998</v>
      </c>
      <c r="J148" s="9">
        <v>518.87339999999995</v>
      </c>
      <c r="K148" s="9">
        <v>10.936299509389</v>
      </c>
      <c r="L148" s="10">
        <v>0.28779253078510703</v>
      </c>
    </row>
    <row r="149">
      <c r="A149" s="8" t="s">
        <v>147</v>
      </c>
      <c r="B149" s="9">
        <v>32</v>
      </c>
      <c r="C149" s="9">
        <v>100</v>
      </c>
      <c r="D149" s="9" t="s">
        <v>15</v>
      </c>
      <c r="E149" s="9">
        <v>2</v>
      </c>
      <c r="F149" s="10">
        <v>1545846</v>
      </c>
      <c r="G149" s="48">
        <v>172.59999999999999</v>
      </c>
      <c r="H149" s="48">
        <v>75</v>
      </c>
      <c r="I149" s="8">
        <v>585.99040000000002</v>
      </c>
      <c r="J149" s="9">
        <v>588.05849999999998</v>
      </c>
      <c r="K149" s="9">
        <v>9.5190509608147806</v>
      </c>
      <c r="L149" s="10">
        <v>0.238863378625053</v>
      </c>
    </row>
    <row r="150">
      <c r="A150" s="8" t="s">
        <v>148</v>
      </c>
      <c r="B150" s="9">
        <v>38</v>
      </c>
      <c r="C150" s="9">
        <v>100</v>
      </c>
      <c r="D150" s="9" t="s">
        <v>13</v>
      </c>
      <c r="E150" s="9">
        <v>1</v>
      </c>
      <c r="F150" s="10">
        <v>1860153</v>
      </c>
      <c r="G150" s="48">
        <v>180.30000000000001</v>
      </c>
      <c r="H150" s="48">
        <v>80</v>
      </c>
      <c r="I150" s="8">
        <v>582.95140000000004</v>
      </c>
      <c r="J150" s="9">
        <v>585.90099999999995</v>
      </c>
      <c r="K150" s="9">
        <v>10.7144902546141</v>
      </c>
      <c r="L150" s="10">
        <v>0.26308441148781198</v>
      </c>
    </row>
    <row r="151">
      <c r="A151" s="8" t="s">
        <v>149</v>
      </c>
      <c r="B151" s="9">
        <v>36</v>
      </c>
      <c r="C151" s="9">
        <v>89</v>
      </c>
      <c r="D151" s="9" t="s">
        <v>13</v>
      </c>
      <c r="E151" s="9">
        <v>1</v>
      </c>
      <c r="F151" s="10">
        <v>1631680</v>
      </c>
      <c r="G151" s="48">
        <v>193.80000000000001</v>
      </c>
      <c r="H151" s="48">
        <v>116.40000000000001</v>
      </c>
      <c r="I151" s="8">
        <v>604.44380000000001</v>
      </c>
      <c r="J151" s="9">
        <v>606.00009999999997</v>
      </c>
      <c r="K151" s="9">
        <v>12.177791593709401</v>
      </c>
      <c r="L151" s="10">
        <v>0.21140647562805601</v>
      </c>
    </row>
    <row r="152">
      <c r="A152" s="8" t="s">
        <v>150</v>
      </c>
      <c r="B152" s="9">
        <v>36</v>
      </c>
      <c r="C152" s="9">
        <v>100</v>
      </c>
      <c r="D152" s="9" t="s">
        <v>13</v>
      </c>
      <c r="E152" s="9">
        <v>1</v>
      </c>
      <c r="F152" s="10">
        <v>1566610</v>
      </c>
      <c r="G152" s="48">
        <v>178.30000000000001</v>
      </c>
      <c r="H152" s="48">
        <v>88</v>
      </c>
      <c r="I152" s="8">
        <v>593.1019</v>
      </c>
      <c r="J152" s="9">
        <v>596.30759999999998</v>
      </c>
      <c r="K152" s="9">
        <v>13.2225048958164</v>
      </c>
      <c r="L152" s="10">
        <v>0.24649011562142001</v>
      </c>
    </row>
    <row r="153">
      <c r="A153" s="8" t="s">
        <v>613</v>
      </c>
      <c r="B153" s="9">
        <v>45</v>
      </c>
      <c r="C153" s="9">
        <v>60</v>
      </c>
      <c r="D153" s="9" t="s">
        <v>13</v>
      </c>
      <c r="E153" s="9">
        <v>1</v>
      </c>
      <c r="F153" s="10">
        <v>1631053</v>
      </c>
      <c r="G153" s="41"/>
      <c r="H153" s="41"/>
      <c r="I153" s="8">
        <v>587.8827</v>
      </c>
      <c r="J153" s="9">
        <v>590.29420000000005</v>
      </c>
      <c r="K153" s="9">
        <v>13.3295980166183</v>
      </c>
      <c r="L153" s="10">
        <v>0.23291094215540301</v>
      </c>
    </row>
    <row r="154">
      <c r="A154" s="8" t="s">
        <v>614</v>
      </c>
      <c r="B154" s="9">
        <v>42</v>
      </c>
      <c r="C154" s="9">
        <v>68</v>
      </c>
      <c r="D154" s="9" t="s">
        <v>15</v>
      </c>
      <c r="E154" s="9">
        <v>2</v>
      </c>
      <c r="F154" s="10">
        <v>1310036</v>
      </c>
      <c r="G154" s="48"/>
      <c r="H154" s="48"/>
      <c r="I154" s="8">
        <v>544.6934</v>
      </c>
      <c r="J154" s="9">
        <v>546.30909999999994</v>
      </c>
      <c r="K154" s="9">
        <v>8.6154185890591801</v>
      </c>
      <c r="L154" s="10">
        <v>0.28402833751087703</v>
      </c>
    </row>
    <row r="155">
      <c r="A155" s="8" t="s">
        <v>615</v>
      </c>
      <c r="B155" s="9">
        <v>47</v>
      </c>
      <c r="C155" s="9">
        <v>80</v>
      </c>
      <c r="D155" s="9" t="s">
        <v>15</v>
      </c>
      <c r="E155" s="9">
        <v>2</v>
      </c>
      <c r="F155" s="10">
        <v>1381181</v>
      </c>
      <c r="G155" s="48"/>
      <c r="H155" s="48"/>
      <c r="I155" s="8">
        <v>559.88980000000004</v>
      </c>
      <c r="J155" s="9">
        <v>561.62130000000002</v>
      </c>
      <c r="K155" s="9">
        <v>7.7632186841084403</v>
      </c>
      <c r="L155" s="10">
        <v>0.26817189494719901</v>
      </c>
    </row>
    <row r="156">
      <c r="A156" s="8" t="s">
        <v>616</v>
      </c>
      <c r="B156" s="9">
        <v>40</v>
      </c>
      <c r="C156" s="9">
        <v>100</v>
      </c>
      <c r="D156" s="9" t="s">
        <v>13</v>
      </c>
      <c r="E156" s="9">
        <v>1</v>
      </c>
      <c r="F156" s="10">
        <v>1479908</v>
      </c>
      <c r="G156" s="48"/>
      <c r="H156" s="48"/>
      <c r="I156" s="8">
        <v>611.8021</v>
      </c>
      <c r="J156" s="9">
        <v>613.60550000000001</v>
      </c>
      <c r="K156" s="9">
        <v>6.8350934423424397</v>
      </c>
      <c r="L156" s="10">
        <v>0.28314315058865003</v>
      </c>
    </row>
    <row r="157">
      <c r="A157" s="8" t="s">
        <v>617</v>
      </c>
      <c r="B157" s="9">
        <v>42</v>
      </c>
      <c r="C157" s="9">
        <v>-70</v>
      </c>
      <c r="D157" s="9" t="s">
        <v>15</v>
      </c>
      <c r="E157" s="9">
        <v>2</v>
      </c>
      <c r="F157" s="10">
        <v>1565242</v>
      </c>
      <c r="G157" s="48"/>
      <c r="H157" s="48"/>
      <c r="I157" s="8">
        <v>566.45209999999997</v>
      </c>
      <c r="J157" s="9">
        <v>567.64570000000003</v>
      </c>
      <c r="K157" s="9">
        <v>15.3632709617366</v>
      </c>
      <c r="L157" s="10">
        <v>0.27229887315758999</v>
      </c>
    </row>
    <row r="158">
      <c r="A158" s="8" t="s">
        <v>618</v>
      </c>
      <c r="B158" s="9">
        <v>48</v>
      </c>
      <c r="C158" s="9">
        <v>88</v>
      </c>
      <c r="D158" s="9" t="s">
        <v>13</v>
      </c>
      <c r="E158" s="9">
        <v>1</v>
      </c>
      <c r="F158" s="10">
        <v>1610643</v>
      </c>
      <c r="G158" s="48"/>
      <c r="H158" s="48"/>
      <c r="I158" s="8">
        <v>577.83590000000004</v>
      </c>
      <c r="J158" s="12">
        <v>580.0634</v>
      </c>
      <c r="K158" s="9">
        <v>18.904077780806801</v>
      </c>
      <c r="L158" s="10">
        <v>0.27156825730624901</v>
      </c>
    </row>
    <row r="159">
      <c r="A159" s="8" t="s">
        <v>619</v>
      </c>
      <c r="B159" s="9">
        <v>41</v>
      </c>
      <c r="C159" s="9">
        <v>90</v>
      </c>
      <c r="D159" s="9" t="s">
        <v>13</v>
      </c>
      <c r="E159" s="9">
        <v>1</v>
      </c>
      <c r="F159" s="10">
        <v>1565908</v>
      </c>
      <c r="G159" s="48"/>
      <c r="H159" s="48"/>
      <c r="I159" s="8">
        <v>613.07460000000003</v>
      </c>
      <c r="J159" s="9">
        <v>615.16909999999996</v>
      </c>
      <c r="K159" s="9">
        <v>6.6197150511751799</v>
      </c>
      <c r="L159" s="10">
        <v>0.23515295715725301</v>
      </c>
    </row>
    <row r="160">
      <c r="A160" s="8" t="s">
        <v>153</v>
      </c>
      <c r="B160" s="9">
        <v>39</v>
      </c>
      <c r="C160" s="9">
        <v>90</v>
      </c>
      <c r="D160" s="9" t="s">
        <v>15</v>
      </c>
      <c r="E160" s="9">
        <v>2</v>
      </c>
      <c r="F160" s="10">
        <v>1387779</v>
      </c>
      <c r="G160" s="48">
        <v>167.90000000000001</v>
      </c>
      <c r="H160" s="48">
        <v>70.400000000000006</v>
      </c>
      <c r="I160" s="8">
        <v>558.76030000000003</v>
      </c>
      <c r="J160" s="9">
        <v>563.20960000000002</v>
      </c>
      <c r="K160" s="9">
        <v>13.6800990802731</v>
      </c>
      <c r="L160" s="10">
        <v>0.26154084040968001</v>
      </c>
    </row>
    <row r="161">
      <c r="A161" s="8" t="s">
        <v>620</v>
      </c>
      <c r="B161" s="9">
        <v>46</v>
      </c>
      <c r="C161" s="9">
        <v>89</v>
      </c>
      <c r="D161" s="9" t="s">
        <v>15</v>
      </c>
      <c r="E161" s="9">
        <v>2</v>
      </c>
      <c r="F161" s="10">
        <v>1366846</v>
      </c>
      <c r="G161" s="48"/>
      <c r="H161" s="48"/>
      <c r="I161" s="8">
        <v>554.14769999999999</v>
      </c>
      <c r="J161" s="9">
        <v>556.12070000000006</v>
      </c>
      <c r="K161" s="9">
        <v>7.6657815222831696</v>
      </c>
      <c r="L161" s="10">
        <v>0.26623029233455398</v>
      </c>
    </row>
    <row r="162">
      <c r="A162" s="8" t="s">
        <v>621</v>
      </c>
      <c r="B162" s="9">
        <v>47</v>
      </c>
      <c r="C162" s="9">
        <v>100</v>
      </c>
      <c r="D162" s="9" t="s">
        <v>15</v>
      </c>
      <c r="E162" s="9">
        <v>2</v>
      </c>
      <c r="F162" s="10">
        <v>1434800</v>
      </c>
      <c r="G162" s="41"/>
      <c r="H162" s="41"/>
      <c r="I162" s="8">
        <v>563.24080000000004</v>
      </c>
      <c r="J162" s="9">
        <v>565.65719999999999</v>
      </c>
      <c r="K162" s="9">
        <v>17.012795334243901</v>
      </c>
      <c r="L162" s="10">
        <v>0.24769558276926901</v>
      </c>
    </row>
    <row r="163">
      <c r="A163" s="8" t="s">
        <v>622</v>
      </c>
      <c r="B163" s="9">
        <v>47</v>
      </c>
      <c r="C163" s="9">
        <v>100</v>
      </c>
      <c r="D163" s="9" t="s">
        <v>13</v>
      </c>
      <c r="E163" s="9">
        <v>1</v>
      </c>
      <c r="F163" s="10">
        <v>1634261</v>
      </c>
      <c r="G163" s="41"/>
      <c r="H163" s="41"/>
      <c r="I163" s="8">
        <v>578.27459999999996</v>
      </c>
      <c r="J163" s="9">
        <v>580.44050000000004</v>
      </c>
      <c r="K163" s="9">
        <v>11.587856767462</v>
      </c>
      <c r="L163" s="10">
        <v>0.23016382204673</v>
      </c>
    </row>
    <row r="164">
      <c r="A164" s="8" t="s">
        <v>154</v>
      </c>
      <c r="B164" s="9">
        <v>44</v>
      </c>
      <c r="C164" s="9">
        <v>89</v>
      </c>
      <c r="D164" s="9" t="s">
        <v>13</v>
      </c>
      <c r="E164" s="9">
        <v>1</v>
      </c>
      <c r="F164" s="10">
        <v>1812137</v>
      </c>
      <c r="G164" s="48">
        <v>177.59999999999999</v>
      </c>
      <c r="H164" s="48">
        <v>84</v>
      </c>
      <c r="I164" s="8">
        <v>608.60109999999997</v>
      </c>
      <c r="J164" s="9">
        <v>612.42520000000002</v>
      </c>
      <c r="K164" s="9">
        <v>17.1463716923164</v>
      </c>
      <c r="L164" s="10">
        <v>0.24984434199431299</v>
      </c>
    </row>
    <row r="165">
      <c r="A165" s="8" t="s">
        <v>157</v>
      </c>
      <c r="B165" s="9">
        <v>43</v>
      </c>
      <c r="C165" s="9">
        <v>80</v>
      </c>
      <c r="D165" s="9" t="s">
        <v>15</v>
      </c>
      <c r="E165" s="9">
        <v>2</v>
      </c>
      <c r="F165" s="10">
        <v>1291279</v>
      </c>
      <c r="G165" s="48">
        <v>167.59999999999999</v>
      </c>
      <c r="H165" s="48">
        <v>79.400000000000006</v>
      </c>
      <c r="I165" s="8">
        <v>546.30070000000001</v>
      </c>
      <c r="J165" s="9">
        <v>547.86099999999999</v>
      </c>
      <c r="K165" s="9">
        <v>10.3121964309184</v>
      </c>
      <c r="L165" s="10">
        <v>0.26246598804230997</v>
      </c>
    </row>
    <row r="166">
      <c r="A166" s="8" t="s">
        <v>160</v>
      </c>
      <c r="B166" s="9">
        <v>41</v>
      </c>
      <c r="C166" s="9">
        <v>-53</v>
      </c>
      <c r="D166" s="9" t="s">
        <v>13</v>
      </c>
      <c r="E166" s="9">
        <v>1</v>
      </c>
      <c r="F166" s="10">
        <v>1458202</v>
      </c>
      <c r="G166" s="48">
        <v>171.59999999999999</v>
      </c>
      <c r="H166" s="48">
        <v>89.400000000000006</v>
      </c>
      <c r="I166" s="8">
        <v>586.74180000000001</v>
      </c>
      <c r="J166" s="9">
        <v>594.85530000000006</v>
      </c>
      <c r="K166" s="9">
        <v>15.0345712268245</v>
      </c>
      <c r="L166" s="10">
        <v>0.233635741044352</v>
      </c>
    </row>
    <row r="167">
      <c r="A167" s="8" t="s">
        <v>161</v>
      </c>
      <c r="B167" s="9">
        <v>41</v>
      </c>
      <c r="C167" s="9">
        <v>100</v>
      </c>
      <c r="D167" s="9" t="s">
        <v>15</v>
      </c>
      <c r="E167" s="9">
        <v>2</v>
      </c>
      <c r="F167" s="10">
        <v>1366561</v>
      </c>
      <c r="G167" s="48">
        <v>160.80000000000001</v>
      </c>
      <c r="H167" s="48">
        <v>77.400000000000006</v>
      </c>
      <c r="I167" s="8">
        <v>560.37860000000001</v>
      </c>
      <c r="J167" s="9">
        <v>563.9873</v>
      </c>
      <c r="K167" s="9">
        <v>8.4532702584932604</v>
      </c>
      <c r="L167" s="10">
        <v>0.29493976780936698</v>
      </c>
    </row>
    <row r="168">
      <c r="A168" s="8" t="s">
        <v>162</v>
      </c>
      <c r="B168" s="9">
        <v>43</v>
      </c>
      <c r="C168" s="9">
        <v>80</v>
      </c>
      <c r="D168" s="9" t="s">
        <v>13</v>
      </c>
      <c r="E168" s="9">
        <v>1</v>
      </c>
      <c r="F168" s="10">
        <v>1532310</v>
      </c>
      <c r="G168" s="48">
        <v>176.80000000000001</v>
      </c>
      <c r="H168" s="48">
        <v>70.200000000000003</v>
      </c>
      <c r="I168" s="8">
        <v>598.12249999999995</v>
      </c>
      <c r="J168" s="9">
        <v>601.64149999999995</v>
      </c>
      <c r="K168" s="9">
        <v>9.8031710726522192</v>
      </c>
      <c r="L168" s="10">
        <v>0.231799076791664</v>
      </c>
    </row>
    <row r="169">
      <c r="A169" s="8" t="s">
        <v>163</v>
      </c>
      <c r="B169" s="9">
        <v>46</v>
      </c>
      <c r="C169" s="9">
        <v>100</v>
      </c>
      <c r="D169" s="9" t="s">
        <v>15</v>
      </c>
      <c r="E169" s="9">
        <v>2</v>
      </c>
      <c r="F169" s="10">
        <v>1551974</v>
      </c>
      <c r="G169" s="48">
        <v>166.19999999999999</v>
      </c>
      <c r="H169" s="48">
        <v>68.400000000000006</v>
      </c>
      <c r="I169" s="8">
        <v>574.07389999999998</v>
      </c>
      <c r="J169" s="9">
        <v>576.47270000000003</v>
      </c>
      <c r="K169" s="9">
        <v>13.722262766230401</v>
      </c>
      <c r="L169" s="10">
        <v>0.26141672411135503</v>
      </c>
    </row>
    <row r="170">
      <c r="A170" s="8" t="s">
        <v>164</v>
      </c>
      <c r="B170" s="9">
        <v>39</v>
      </c>
      <c r="C170" s="9">
        <v>-6</v>
      </c>
      <c r="D170" s="9" t="s">
        <v>15</v>
      </c>
      <c r="E170" s="9">
        <v>2</v>
      </c>
      <c r="F170" s="10">
        <v>1468188</v>
      </c>
      <c r="G170" s="48">
        <v>162</v>
      </c>
      <c r="H170" s="48">
        <v>88.799999999999997</v>
      </c>
      <c r="I170" s="8">
        <v>574.57659999999998</v>
      </c>
      <c r="J170" s="9">
        <v>577.20090000000005</v>
      </c>
      <c r="K170" s="9">
        <v>8.9749529102075893</v>
      </c>
      <c r="L170" s="10">
        <v>0.241628822867445</v>
      </c>
    </row>
    <row r="171">
      <c r="A171" s="8" t="s">
        <v>165</v>
      </c>
      <c r="B171" s="9">
        <v>41</v>
      </c>
      <c r="C171" s="9">
        <v>90</v>
      </c>
      <c r="D171" s="9" t="s">
        <v>15</v>
      </c>
      <c r="E171" s="9">
        <v>2</v>
      </c>
      <c r="F171" s="10">
        <v>1431934</v>
      </c>
      <c r="G171" s="48">
        <v>163</v>
      </c>
      <c r="H171" s="48">
        <v>103.40000000000001</v>
      </c>
      <c r="I171" s="8">
        <v>583.27390000000003</v>
      </c>
      <c r="J171" s="9">
        <v>586.81179999999995</v>
      </c>
      <c r="K171" s="9">
        <v>7.1390809869059</v>
      </c>
      <c r="L171" s="10">
        <v>0.27155207316528901</v>
      </c>
    </row>
    <row r="172">
      <c r="A172" s="8" t="s">
        <v>166</v>
      </c>
      <c r="B172" s="9">
        <v>40</v>
      </c>
      <c r="C172" s="9">
        <v>100</v>
      </c>
      <c r="D172" s="9" t="s">
        <v>13</v>
      </c>
      <c r="E172" s="9">
        <v>1</v>
      </c>
      <c r="F172" s="10">
        <v>1532608</v>
      </c>
      <c r="G172" s="48">
        <v>172.30000000000001</v>
      </c>
      <c r="H172" s="48">
        <v>71.200000000000003</v>
      </c>
      <c r="I172" s="8">
        <v>578.37559999999996</v>
      </c>
      <c r="J172" s="9">
        <v>579.53650000000005</v>
      </c>
      <c r="K172" s="9">
        <v>14.1973273794879</v>
      </c>
      <c r="L172" s="10">
        <v>0.26085479817850499</v>
      </c>
    </row>
    <row r="173">
      <c r="A173" s="8" t="s">
        <v>167</v>
      </c>
      <c r="B173" s="9">
        <v>46</v>
      </c>
      <c r="C173" s="9">
        <v>100</v>
      </c>
      <c r="D173" s="9" t="s">
        <v>15</v>
      </c>
      <c r="E173" s="9">
        <v>2</v>
      </c>
      <c r="F173" s="10">
        <v>1567882</v>
      </c>
      <c r="G173" s="48">
        <v>167.69999999999999</v>
      </c>
      <c r="H173" s="48">
        <v>58.399999999999999</v>
      </c>
      <c r="I173" s="8">
        <v>569.42169999999999</v>
      </c>
      <c r="J173" s="9">
        <v>570.9633</v>
      </c>
      <c r="K173" s="9">
        <v>8.6122329616731594</v>
      </c>
      <c r="L173" s="10">
        <v>0.271112168685401</v>
      </c>
    </row>
    <row r="174">
      <c r="A174" s="8" t="s">
        <v>168</v>
      </c>
      <c r="B174" s="9">
        <v>45</v>
      </c>
      <c r="C174" s="9">
        <v>100</v>
      </c>
      <c r="D174" s="9" t="s">
        <v>15</v>
      </c>
      <c r="E174" s="9">
        <v>2</v>
      </c>
      <c r="F174" s="10">
        <v>1548090</v>
      </c>
      <c r="G174" s="48">
        <v>165.40000000000001</v>
      </c>
      <c r="H174" s="48">
        <v>83.799999999999997</v>
      </c>
      <c r="I174" s="8">
        <v>594.46140000000003</v>
      </c>
      <c r="J174" s="9">
        <v>597.25959999999998</v>
      </c>
      <c r="K174" s="9">
        <v>8.9833180060100197</v>
      </c>
      <c r="L174" s="10">
        <v>0.25856419771706901</v>
      </c>
    </row>
    <row r="175">
      <c r="A175" s="8" t="s">
        <v>169</v>
      </c>
      <c r="B175" s="9">
        <v>46</v>
      </c>
      <c r="C175" s="9">
        <v>90</v>
      </c>
      <c r="D175" s="9" t="s">
        <v>13</v>
      </c>
      <c r="E175" s="9">
        <v>1</v>
      </c>
      <c r="F175" s="10">
        <v>1620536</v>
      </c>
      <c r="G175" s="48">
        <v>177</v>
      </c>
      <c r="H175" s="48">
        <v>91.200000000000003</v>
      </c>
      <c r="I175" s="8">
        <v>604.95820000000003</v>
      </c>
      <c r="J175" s="9">
        <v>607.79769999999996</v>
      </c>
      <c r="K175" s="9">
        <v>15.4110748295997</v>
      </c>
      <c r="L175" s="10">
        <v>0.25653116054666097</v>
      </c>
    </row>
    <row r="176">
      <c r="A176" s="8" t="s">
        <v>170</v>
      </c>
      <c r="B176" s="9">
        <v>47</v>
      </c>
      <c r="C176" s="9">
        <v>100</v>
      </c>
      <c r="D176" s="9" t="s">
        <v>13</v>
      </c>
      <c r="E176" s="9">
        <v>1</v>
      </c>
      <c r="F176" s="10">
        <v>1641241</v>
      </c>
      <c r="G176" s="48">
        <v>187.69999999999999</v>
      </c>
      <c r="H176" s="48">
        <v>75.200000000000003</v>
      </c>
      <c r="I176" s="8">
        <v>599.50360000000001</v>
      </c>
      <c r="J176" s="9">
        <v>602.14419999999996</v>
      </c>
      <c r="K176" s="9">
        <v>7.5798797587919102</v>
      </c>
      <c r="L176" s="10">
        <v>0.27267026743698403</v>
      </c>
    </row>
    <row r="177">
      <c r="A177" s="8" t="s">
        <v>173</v>
      </c>
      <c r="B177" s="9">
        <v>46</v>
      </c>
      <c r="C177" s="9">
        <v>100</v>
      </c>
      <c r="D177" s="9" t="s">
        <v>13</v>
      </c>
      <c r="E177" s="9">
        <v>1</v>
      </c>
      <c r="F177" s="10">
        <v>1502321</v>
      </c>
      <c r="G177" s="48">
        <v>189.80000000000001</v>
      </c>
      <c r="H177" s="48">
        <v>85.599999999999994</v>
      </c>
      <c r="I177" s="8">
        <v>591.97190000000001</v>
      </c>
      <c r="J177" s="9">
        <v>596.02170000000001</v>
      </c>
      <c r="K177" s="9">
        <v>8.7242061457479902</v>
      </c>
      <c r="L177" s="10">
        <v>0.23294634234471101</v>
      </c>
    </row>
    <row r="178">
      <c r="A178" s="8" t="s">
        <v>175</v>
      </c>
      <c r="B178" s="9">
        <v>48</v>
      </c>
      <c r="C178" s="9">
        <v>100</v>
      </c>
      <c r="D178" s="9" t="s">
        <v>13</v>
      </c>
      <c r="E178" s="9">
        <v>1</v>
      </c>
      <c r="F178" s="10">
        <v>1509223</v>
      </c>
      <c r="G178" s="48">
        <v>171.09999999999999</v>
      </c>
      <c r="H178" s="48">
        <v>73</v>
      </c>
      <c r="I178" s="8">
        <v>606.18470000000002</v>
      </c>
      <c r="J178" s="9">
        <v>608.15150000000006</v>
      </c>
      <c r="K178" s="9">
        <v>10.056538404888499</v>
      </c>
      <c r="L178" s="10">
        <v>0.26325540384170998</v>
      </c>
    </row>
    <row r="179">
      <c r="A179" s="8" t="s">
        <v>176</v>
      </c>
      <c r="B179" s="9">
        <v>41</v>
      </c>
      <c r="C179" s="9">
        <v>100</v>
      </c>
      <c r="D179" s="9" t="s">
        <v>13</v>
      </c>
      <c r="E179" s="9">
        <v>1</v>
      </c>
      <c r="F179" s="10">
        <v>1611594</v>
      </c>
      <c r="G179" s="48">
        <v>179.80000000000001</v>
      </c>
      <c r="H179" s="48">
        <v>73</v>
      </c>
      <c r="I179" s="8">
        <v>582.56590000000006</v>
      </c>
      <c r="J179" s="9">
        <v>585.24120000000005</v>
      </c>
      <c r="K179" s="9">
        <v>16.548292743094301</v>
      </c>
      <c r="L179" s="10">
        <v>0.27148890285101202</v>
      </c>
    </row>
    <row r="180">
      <c r="A180" s="8" t="s">
        <v>177</v>
      </c>
      <c r="B180" s="9">
        <v>47</v>
      </c>
      <c r="C180" s="9">
        <v>100</v>
      </c>
      <c r="D180" s="9" t="s">
        <v>15</v>
      </c>
      <c r="E180" s="9">
        <v>2</v>
      </c>
      <c r="F180" s="10">
        <v>1393156</v>
      </c>
      <c r="G180" s="48">
        <v>174.59999999999999</v>
      </c>
      <c r="H180" s="48">
        <v>71.799999999999997</v>
      </c>
      <c r="I180" s="8">
        <v>539.48350000000005</v>
      </c>
      <c r="J180" s="9">
        <v>541.9923</v>
      </c>
      <c r="K180" s="9">
        <v>10.7549779202925</v>
      </c>
      <c r="L180" s="10">
        <v>0.26680000127606301</v>
      </c>
    </row>
    <row r="181">
      <c r="A181" s="8" t="s">
        <v>178</v>
      </c>
      <c r="B181" s="9">
        <v>47</v>
      </c>
      <c r="C181" s="9">
        <v>-100</v>
      </c>
      <c r="D181" s="9" t="s">
        <v>13</v>
      </c>
      <c r="E181" s="9">
        <v>1</v>
      </c>
      <c r="F181" s="10">
        <v>1491243</v>
      </c>
      <c r="G181" s="48">
        <v>189</v>
      </c>
      <c r="H181" s="48">
        <v>82.599999999999994</v>
      </c>
      <c r="I181" s="8">
        <v>585.26120000000003</v>
      </c>
      <c r="J181" s="9">
        <v>586.24270000000001</v>
      </c>
      <c r="K181" s="9">
        <v>7.9111416848452603</v>
      </c>
      <c r="L181" s="10">
        <v>0.24462456912748801</v>
      </c>
    </row>
    <row r="182">
      <c r="A182" s="8" t="s">
        <v>179</v>
      </c>
      <c r="B182" s="9">
        <v>39</v>
      </c>
      <c r="C182" s="9">
        <v>100</v>
      </c>
      <c r="D182" s="9" t="s">
        <v>13</v>
      </c>
      <c r="E182" s="9">
        <v>1</v>
      </c>
      <c r="F182" s="10">
        <v>1650282</v>
      </c>
      <c r="G182" s="48">
        <v>180.09999999999999</v>
      </c>
      <c r="H182" s="48">
        <v>68</v>
      </c>
      <c r="I182" s="8">
        <v>586.8732</v>
      </c>
      <c r="J182" s="9">
        <v>591.05470000000003</v>
      </c>
      <c r="K182" s="9">
        <v>10.7722640809317</v>
      </c>
      <c r="L182" s="10">
        <v>0.25125085005057501</v>
      </c>
    </row>
    <row r="183">
      <c r="A183" s="8" t="s">
        <v>180</v>
      </c>
      <c r="B183" s="9">
        <v>48</v>
      </c>
      <c r="C183" s="9">
        <v>100</v>
      </c>
      <c r="D183" s="9" t="s">
        <v>15</v>
      </c>
      <c r="E183" s="9">
        <v>2</v>
      </c>
      <c r="F183" s="10">
        <v>1352632</v>
      </c>
      <c r="G183" s="48">
        <v>161.19999999999999</v>
      </c>
      <c r="H183" s="48">
        <v>66.599999999999994</v>
      </c>
      <c r="I183" s="8">
        <v>553.33069999999998</v>
      </c>
      <c r="J183" s="9">
        <v>554.89260000000002</v>
      </c>
      <c r="K183" s="9">
        <v>15.7026172851046</v>
      </c>
      <c r="L183" s="10">
        <v>0.250732785785728</v>
      </c>
    </row>
    <row r="184">
      <c r="A184" s="8" t="s">
        <v>181</v>
      </c>
      <c r="B184" s="9">
        <v>45</v>
      </c>
      <c r="C184" s="9">
        <v>90</v>
      </c>
      <c r="D184" s="9" t="s">
        <v>13</v>
      </c>
      <c r="E184" s="9">
        <v>1</v>
      </c>
      <c r="F184" s="10">
        <v>1417698</v>
      </c>
      <c r="G184" s="48">
        <v>186.59999999999999</v>
      </c>
      <c r="H184" s="48">
        <v>71.599999999999994</v>
      </c>
      <c r="I184" s="8">
        <v>568.8424</v>
      </c>
      <c r="J184" s="9">
        <v>570.90949999999998</v>
      </c>
      <c r="K184" s="9">
        <v>9.1938492870323891</v>
      </c>
      <c r="L184" s="10">
        <v>0.25985967640427998</v>
      </c>
    </row>
    <row r="185">
      <c r="A185" s="8" t="s">
        <v>182</v>
      </c>
      <c r="B185" s="9">
        <v>47</v>
      </c>
      <c r="C185" s="9">
        <v>100</v>
      </c>
      <c r="D185" s="9" t="s">
        <v>13</v>
      </c>
      <c r="E185" s="9">
        <v>1</v>
      </c>
      <c r="F185" s="10">
        <v>1520599</v>
      </c>
      <c r="G185" s="48">
        <v>175.09999999999999</v>
      </c>
      <c r="H185" s="48">
        <v>71.599999999999994</v>
      </c>
      <c r="I185" s="8">
        <v>571.84839999999997</v>
      </c>
      <c r="J185" s="9">
        <v>574.19500000000005</v>
      </c>
      <c r="K185" s="9">
        <v>10.8085644335537</v>
      </c>
      <c r="L185" s="10">
        <v>0.29170625280268098</v>
      </c>
    </row>
    <row r="186">
      <c r="A186" s="8" t="s">
        <v>183</v>
      </c>
      <c r="B186" s="9">
        <v>47</v>
      </c>
      <c r="C186" s="9">
        <v>100</v>
      </c>
      <c r="D186" s="9" t="s">
        <v>15</v>
      </c>
      <c r="E186" s="9">
        <v>2</v>
      </c>
      <c r="F186" s="10">
        <v>1531730</v>
      </c>
      <c r="G186" s="48">
        <v>157</v>
      </c>
      <c r="H186" s="48">
        <v>58.200000000000003</v>
      </c>
      <c r="I186" s="8">
        <v>566.23609999999996</v>
      </c>
      <c r="J186" s="9">
        <v>571.93740000000003</v>
      </c>
      <c r="K186" s="9">
        <v>13.363858348945501</v>
      </c>
      <c r="L186" s="10">
        <v>0.25150247229254402</v>
      </c>
    </row>
    <row r="187">
      <c r="A187" s="8" t="s">
        <v>184</v>
      </c>
      <c r="B187" s="9">
        <v>38</v>
      </c>
      <c r="C187" s="9">
        <v>-100</v>
      </c>
      <c r="D187" s="9" t="s">
        <v>13</v>
      </c>
      <c r="E187" s="9">
        <v>1</v>
      </c>
      <c r="F187" s="10">
        <v>1564647</v>
      </c>
      <c r="G187" s="48">
        <v>178.30000000000001</v>
      </c>
      <c r="H187" s="48">
        <v>74.799999999999997</v>
      </c>
      <c r="I187" s="8">
        <v>571.91290000000004</v>
      </c>
      <c r="J187" s="9">
        <v>575.36509999999998</v>
      </c>
      <c r="K187" s="9">
        <v>9.3966529886394596</v>
      </c>
      <c r="L187" s="10">
        <v>0.27461214346317497</v>
      </c>
    </row>
    <row r="188">
      <c r="A188" s="8" t="s">
        <v>185</v>
      </c>
      <c r="B188" s="9">
        <v>42</v>
      </c>
      <c r="C188" s="9">
        <v>60</v>
      </c>
      <c r="D188" s="9" t="s">
        <v>15</v>
      </c>
      <c r="E188" s="9">
        <v>2</v>
      </c>
      <c r="F188" s="10">
        <v>1290351</v>
      </c>
      <c r="G188" s="48">
        <v>162</v>
      </c>
      <c r="H188" s="48">
        <v>51.600000000000001</v>
      </c>
      <c r="I188" s="8">
        <v>543.15200000000004</v>
      </c>
      <c r="J188" s="9">
        <v>545.40009999999995</v>
      </c>
      <c r="K188" s="9">
        <v>10.8127719635121</v>
      </c>
      <c r="L188" s="10">
        <v>0.258485259696215</v>
      </c>
    </row>
    <row r="189">
      <c r="A189" s="8" t="s">
        <v>186</v>
      </c>
      <c r="B189" s="9">
        <v>40</v>
      </c>
      <c r="C189" s="9">
        <v>-89</v>
      </c>
      <c r="D189" s="9" t="s">
        <v>13</v>
      </c>
      <c r="E189" s="9">
        <v>1</v>
      </c>
      <c r="F189" s="10">
        <v>1568465</v>
      </c>
      <c r="G189" s="48">
        <v>173.90000000000001</v>
      </c>
      <c r="H189" s="48">
        <v>69</v>
      </c>
      <c r="I189" s="8">
        <v>582.97580000000005</v>
      </c>
      <c r="J189" s="9">
        <v>584.46460000000002</v>
      </c>
      <c r="K189" s="9">
        <v>10.7144902546141</v>
      </c>
      <c r="L189" s="10">
        <v>0.26308441148781198</v>
      </c>
    </row>
    <row r="190">
      <c r="A190" s="8" t="s">
        <v>187</v>
      </c>
      <c r="B190" s="9">
        <v>40</v>
      </c>
      <c r="C190" s="9">
        <v>100</v>
      </c>
      <c r="D190" s="9" t="s">
        <v>15</v>
      </c>
      <c r="E190" s="9">
        <v>2</v>
      </c>
      <c r="F190" s="10">
        <v>1198071</v>
      </c>
      <c r="G190" s="48">
        <v>171.30000000000001</v>
      </c>
      <c r="H190" s="48">
        <v>141.80000000000001</v>
      </c>
      <c r="I190" s="8">
        <v>583.62639999999999</v>
      </c>
      <c r="J190" s="9">
        <v>587.15239999999994</v>
      </c>
      <c r="K190" s="9">
        <v>13.1456417442483</v>
      </c>
      <c r="L190" s="10">
        <v>0.26254395046141599</v>
      </c>
    </row>
    <row r="191">
      <c r="A191" s="8" t="s">
        <v>188</v>
      </c>
      <c r="B191" s="9">
        <v>44</v>
      </c>
      <c r="C191" s="9">
        <v>100</v>
      </c>
      <c r="D191" s="9" t="s">
        <v>15</v>
      </c>
      <c r="E191" s="9">
        <v>2</v>
      </c>
      <c r="F191" s="10">
        <v>1354034</v>
      </c>
      <c r="G191" s="48">
        <v>167.09999999999999</v>
      </c>
      <c r="H191" s="48">
        <v>62.799999999999997</v>
      </c>
      <c r="I191" s="8">
        <v>561.68209999999999</v>
      </c>
      <c r="J191" s="9">
        <v>564.98530000000005</v>
      </c>
      <c r="K191" s="9">
        <v>14.876462351618899</v>
      </c>
      <c r="L191" s="10">
        <v>0.228712985197421</v>
      </c>
    </row>
    <row r="192">
      <c r="A192" s="8" t="s">
        <v>189</v>
      </c>
      <c r="B192" s="9">
        <v>44</v>
      </c>
      <c r="C192" s="9">
        <v>90</v>
      </c>
      <c r="D192" s="9" t="s">
        <v>15</v>
      </c>
      <c r="E192" s="9">
        <v>2</v>
      </c>
      <c r="F192" s="10">
        <v>1220483</v>
      </c>
      <c r="G192" s="48">
        <v>164.40000000000001</v>
      </c>
      <c r="H192" s="48">
        <v>122.8</v>
      </c>
      <c r="I192" s="8">
        <v>567.77949999999998</v>
      </c>
      <c r="J192" s="9">
        <v>569.10170000000005</v>
      </c>
      <c r="K192" s="9">
        <v>13.2482476676206</v>
      </c>
      <c r="L192" s="10">
        <v>0.28099002874192403</v>
      </c>
    </row>
    <row r="193">
      <c r="A193" s="8" t="s">
        <v>190</v>
      </c>
      <c r="B193" s="9">
        <v>40</v>
      </c>
      <c r="C193" s="9">
        <v>100</v>
      </c>
      <c r="D193" s="9" t="s">
        <v>15</v>
      </c>
      <c r="E193" s="9">
        <v>2</v>
      </c>
      <c r="F193" s="10">
        <v>1383554</v>
      </c>
      <c r="G193" s="48">
        <v>168</v>
      </c>
      <c r="H193" s="48">
        <v>65.200000000000003</v>
      </c>
      <c r="I193" s="8">
        <v>568.08140000000003</v>
      </c>
      <c r="J193" s="9">
        <v>569.89859999999999</v>
      </c>
      <c r="K193" s="9">
        <v>12.829342046617599</v>
      </c>
      <c r="L193" s="10">
        <v>0.27217952794387801</v>
      </c>
    </row>
    <row r="194">
      <c r="A194" s="8" t="s">
        <v>191</v>
      </c>
      <c r="B194" s="9">
        <v>47</v>
      </c>
      <c r="C194" s="9">
        <v>100</v>
      </c>
      <c r="D194" s="9" t="s">
        <v>13</v>
      </c>
      <c r="E194" s="9">
        <v>1</v>
      </c>
      <c r="F194" s="10">
        <v>1761722</v>
      </c>
      <c r="G194" s="48">
        <v>177.69999999999999</v>
      </c>
      <c r="H194" s="48">
        <v>69.599999999999994</v>
      </c>
      <c r="I194" s="8">
        <v>597.45519999999999</v>
      </c>
      <c r="J194" s="9">
        <v>602.21270000000004</v>
      </c>
      <c r="K194" s="9">
        <v>16.515707018459999</v>
      </c>
      <c r="L194" s="10">
        <v>0.248722454269135</v>
      </c>
    </row>
    <row r="195">
      <c r="A195" s="8" t="s">
        <v>192</v>
      </c>
      <c r="B195" s="9">
        <v>48</v>
      </c>
      <c r="C195" s="9">
        <v>100</v>
      </c>
      <c r="D195" s="9" t="s">
        <v>13</v>
      </c>
      <c r="E195" s="9">
        <v>1</v>
      </c>
      <c r="F195" s="10">
        <v>1486951</v>
      </c>
      <c r="G195" s="48">
        <v>187.69999999999999</v>
      </c>
      <c r="H195" s="48">
        <v>70</v>
      </c>
      <c r="I195" s="8">
        <v>586.93320000000006</v>
      </c>
      <c r="J195" s="9">
        <v>591.78110000000004</v>
      </c>
      <c r="K195" s="9">
        <v>8.1879059121690307</v>
      </c>
      <c r="L195" s="10">
        <v>0.24109216529630401</v>
      </c>
    </row>
    <row r="196">
      <c r="A196" s="8" t="s">
        <v>195</v>
      </c>
      <c r="B196" s="9">
        <v>48</v>
      </c>
      <c r="C196" s="9">
        <v>78</v>
      </c>
      <c r="D196" s="9" t="s">
        <v>13</v>
      </c>
      <c r="E196" s="9">
        <v>1</v>
      </c>
      <c r="F196" s="10">
        <v>1686020</v>
      </c>
      <c r="G196" s="48">
        <v>178.19999999999999</v>
      </c>
      <c r="H196" s="48">
        <v>84</v>
      </c>
      <c r="I196" s="8">
        <v>596.49680000000001</v>
      </c>
      <c r="J196" s="9">
        <v>599.54790000000003</v>
      </c>
      <c r="K196" s="9">
        <v>10.7294321113233</v>
      </c>
      <c r="L196" s="10">
        <v>0.243828765603154</v>
      </c>
    </row>
    <row r="197">
      <c r="A197" s="8" t="s">
        <v>196</v>
      </c>
      <c r="B197" s="9">
        <v>42</v>
      </c>
      <c r="C197" s="9">
        <v>67</v>
      </c>
      <c r="D197" s="9" t="s">
        <v>13</v>
      </c>
      <c r="E197" s="9">
        <v>1</v>
      </c>
      <c r="F197" s="10">
        <v>1478753</v>
      </c>
      <c r="G197" s="48">
        <v>188.40000000000001</v>
      </c>
      <c r="H197" s="48">
        <v>87</v>
      </c>
      <c r="I197" s="8">
        <v>588.45590000000004</v>
      </c>
      <c r="J197" s="9">
        <v>591.44929999999999</v>
      </c>
      <c r="K197" s="9">
        <v>7.7828601670201101</v>
      </c>
      <c r="L197" s="10">
        <v>0.25260401048322501</v>
      </c>
    </row>
    <row r="198">
      <c r="A198" s="8" t="s">
        <v>197</v>
      </c>
      <c r="B198" s="9">
        <v>42</v>
      </c>
      <c r="C198" s="9">
        <v>-60</v>
      </c>
      <c r="D198" s="9" t="s">
        <v>13</v>
      </c>
      <c r="E198" s="9">
        <v>1</v>
      </c>
      <c r="F198" s="10">
        <v>1529972</v>
      </c>
      <c r="G198" s="48">
        <v>173.80000000000001</v>
      </c>
      <c r="H198" s="48">
        <v>71.799999999999997</v>
      </c>
      <c r="I198" s="8">
        <v>586.1318</v>
      </c>
      <c r="J198" s="9">
        <v>594.02139999999997</v>
      </c>
      <c r="K198" s="9">
        <v>8.3403651370761001</v>
      </c>
      <c r="L198" s="10">
        <v>0.22705429982436201</v>
      </c>
    </row>
    <row r="199">
      <c r="A199" s="8" t="s">
        <v>198</v>
      </c>
      <c r="B199" s="9">
        <v>40</v>
      </c>
      <c r="C199" s="9">
        <v>75</v>
      </c>
      <c r="D199" s="9" t="s">
        <v>13</v>
      </c>
      <c r="E199" s="9">
        <v>1</v>
      </c>
      <c r="F199" s="10">
        <v>1560306</v>
      </c>
      <c r="G199" s="48">
        <v>173.5</v>
      </c>
      <c r="H199" s="48">
        <v>59</v>
      </c>
      <c r="I199" s="8">
        <v>573.70339999999999</v>
      </c>
      <c r="J199" s="9">
        <v>575.47569999999996</v>
      </c>
      <c r="K199" s="9">
        <v>18.679786160736501</v>
      </c>
      <c r="L199" s="10">
        <v>0.29502719879565598</v>
      </c>
    </row>
    <row r="200">
      <c r="A200" s="8" t="s">
        <v>199</v>
      </c>
      <c r="B200" s="9">
        <v>46</v>
      </c>
      <c r="C200" s="9">
        <v>90</v>
      </c>
      <c r="D200" s="9" t="s">
        <v>13</v>
      </c>
      <c r="E200" s="9">
        <v>1</v>
      </c>
      <c r="F200" s="10">
        <v>1624512</v>
      </c>
      <c r="G200" s="48">
        <v>178.40000000000001</v>
      </c>
      <c r="H200" s="48">
        <v>90.599999999999994</v>
      </c>
      <c r="I200" s="8">
        <v>609.16380000000004</v>
      </c>
      <c r="J200" s="9">
        <v>612.04290000000003</v>
      </c>
      <c r="K200" s="9">
        <v>8.7590467940628596</v>
      </c>
      <c r="L200" s="10">
        <v>0.22179864041286701</v>
      </c>
    </row>
    <row r="201">
      <c r="A201" s="8" t="s">
        <v>200</v>
      </c>
      <c r="B201" s="9">
        <v>48</v>
      </c>
      <c r="C201" s="9">
        <v>100</v>
      </c>
      <c r="D201" s="9" t="s">
        <v>15</v>
      </c>
      <c r="E201" s="9">
        <v>2</v>
      </c>
      <c r="F201" s="10">
        <v>1505817</v>
      </c>
      <c r="G201" s="48">
        <v>168.69999999999999</v>
      </c>
      <c r="H201" s="48">
        <v>63</v>
      </c>
      <c r="I201" s="8">
        <v>576.12779999999998</v>
      </c>
      <c r="J201" s="9">
        <v>578.39660000000003</v>
      </c>
      <c r="K201" s="9">
        <v>10.277511580866101</v>
      </c>
      <c r="L201" s="10">
        <v>0.25558618340998401</v>
      </c>
    </row>
    <row r="202">
      <c r="A202" s="8" t="s">
        <v>201</v>
      </c>
      <c r="B202" s="9">
        <v>44</v>
      </c>
      <c r="C202" s="9">
        <v>100</v>
      </c>
      <c r="D202" s="9" t="s">
        <v>15</v>
      </c>
      <c r="E202" s="9">
        <v>2</v>
      </c>
      <c r="F202" s="10">
        <v>1349448</v>
      </c>
      <c r="G202" s="48">
        <v>163.19999999999999</v>
      </c>
      <c r="H202" s="48">
        <v>57.600000000000001</v>
      </c>
      <c r="I202" s="8">
        <v>543.15150000000006</v>
      </c>
      <c r="J202" s="9">
        <v>546.30470000000003</v>
      </c>
      <c r="K202" s="9">
        <v>11.423384169177</v>
      </c>
      <c r="L202" s="10">
        <v>0.27006530770028597</v>
      </c>
    </row>
    <row r="203">
      <c r="A203" s="8" t="s">
        <v>202</v>
      </c>
      <c r="B203" s="9">
        <v>40</v>
      </c>
      <c r="C203" s="9">
        <v>100</v>
      </c>
      <c r="D203" s="9" t="s">
        <v>13</v>
      </c>
      <c r="E203" s="9">
        <v>1</v>
      </c>
      <c r="F203" s="10">
        <v>1797772</v>
      </c>
      <c r="G203" s="48">
        <v>177.80000000000001</v>
      </c>
      <c r="H203" s="48">
        <v>73.400000000000006</v>
      </c>
      <c r="I203" s="8">
        <v>599.07140000000004</v>
      </c>
      <c r="J203" s="9">
        <v>600.32119999999998</v>
      </c>
      <c r="K203" s="9">
        <v>12.461423003085701</v>
      </c>
      <c r="L203" s="10">
        <v>0.220840452538346</v>
      </c>
    </row>
    <row r="204">
      <c r="A204" s="8" t="s">
        <v>203</v>
      </c>
      <c r="B204" s="9">
        <v>39</v>
      </c>
      <c r="C204" s="9">
        <v>90</v>
      </c>
      <c r="D204" s="9" t="s">
        <v>15</v>
      </c>
      <c r="E204" s="9">
        <v>2</v>
      </c>
      <c r="F204" s="10">
        <v>1272913</v>
      </c>
      <c r="G204" s="48">
        <v>169.40000000000001</v>
      </c>
      <c r="H204" s="48">
        <v>57.799999999999997</v>
      </c>
      <c r="I204" s="8">
        <v>544.57770000000005</v>
      </c>
      <c r="J204" s="9">
        <v>547.55809999999997</v>
      </c>
      <c r="K204" s="9">
        <v>10.6690638925066</v>
      </c>
      <c r="L204" s="10">
        <v>0.26358950945593701</v>
      </c>
    </row>
    <row r="205">
      <c r="A205" s="8" t="s">
        <v>204</v>
      </c>
      <c r="B205" s="9">
        <v>45</v>
      </c>
      <c r="C205" s="9">
        <v>100</v>
      </c>
      <c r="D205" s="9" t="s">
        <v>15</v>
      </c>
      <c r="E205" s="9">
        <v>2</v>
      </c>
      <c r="F205" s="10">
        <v>1551036</v>
      </c>
      <c r="G205" s="48">
        <v>161.30000000000001</v>
      </c>
      <c r="H205" s="48">
        <v>67.799999999999997</v>
      </c>
      <c r="I205" s="8">
        <v>567.09739999999999</v>
      </c>
      <c r="J205" s="9">
        <v>570.38639999999998</v>
      </c>
      <c r="K205" s="9">
        <v>11.356676530789001</v>
      </c>
      <c r="L205" s="10">
        <v>0.29068278196737701</v>
      </c>
    </row>
    <row r="206">
      <c r="A206" s="8" t="s">
        <v>205</v>
      </c>
      <c r="B206" s="9">
        <v>45</v>
      </c>
      <c r="C206" s="9">
        <v>60</v>
      </c>
      <c r="D206" s="9" t="s">
        <v>13</v>
      </c>
      <c r="E206" s="9">
        <v>1</v>
      </c>
      <c r="F206" s="10">
        <v>1564920</v>
      </c>
      <c r="G206" s="48">
        <v>175.40000000000001</v>
      </c>
      <c r="H206" s="48">
        <v>81.599999999999994</v>
      </c>
      <c r="I206" s="8">
        <v>588.57650000000001</v>
      </c>
      <c r="J206" s="9">
        <v>591.97519999999997</v>
      </c>
      <c r="K206" s="9">
        <v>9.2284347844550201</v>
      </c>
      <c r="L206" s="10">
        <v>0.227217335583942</v>
      </c>
    </row>
    <row r="207">
      <c r="A207" s="8" t="s">
        <v>206</v>
      </c>
      <c r="B207" s="9">
        <v>39</v>
      </c>
      <c r="C207" s="9">
        <v>100</v>
      </c>
      <c r="D207" s="9" t="s">
        <v>13</v>
      </c>
      <c r="E207" s="9">
        <v>1</v>
      </c>
      <c r="F207" s="10">
        <v>1724885</v>
      </c>
      <c r="G207" s="48">
        <v>193.40000000000001</v>
      </c>
      <c r="H207" s="48">
        <v>93</v>
      </c>
      <c r="I207" s="8">
        <v>608.26739999999995</v>
      </c>
      <c r="J207" s="9">
        <v>609.98180000000002</v>
      </c>
      <c r="K207" s="9">
        <v>12.684098909142101</v>
      </c>
      <c r="L207" s="10">
        <v>0.20950732432803101</v>
      </c>
    </row>
    <row r="208">
      <c r="A208" s="8" t="s">
        <v>207</v>
      </c>
      <c r="B208" s="9">
        <v>46</v>
      </c>
      <c r="C208" s="9">
        <v>100</v>
      </c>
      <c r="D208" s="9" t="s">
        <v>15</v>
      </c>
      <c r="E208" s="9">
        <v>2</v>
      </c>
      <c r="F208" s="10">
        <v>1345508</v>
      </c>
      <c r="G208" s="48">
        <v>164.5</v>
      </c>
      <c r="H208" s="48">
        <v>93.200000000000003</v>
      </c>
      <c r="I208" s="8">
        <v>554.8152</v>
      </c>
      <c r="J208" s="9">
        <v>559.10069999999996</v>
      </c>
      <c r="K208" s="9">
        <v>8.8134052544373596</v>
      </c>
      <c r="L208" s="10">
        <v>0.25301186408996001</v>
      </c>
    </row>
    <row r="209">
      <c r="A209" s="8" t="s">
        <v>208</v>
      </c>
      <c r="B209" s="9">
        <v>45</v>
      </c>
      <c r="C209" s="9">
        <v>100</v>
      </c>
      <c r="D209" s="9" t="s">
        <v>13</v>
      </c>
      <c r="E209" s="9">
        <v>1</v>
      </c>
      <c r="F209" s="10">
        <v>1457956</v>
      </c>
      <c r="G209" s="48">
        <v>166.90000000000001</v>
      </c>
      <c r="H209" s="48">
        <v>71.400000000000006</v>
      </c>
      <c r="I209" s="8">
        <v>587.32510000000002</v>
      </c>
      <c r="J209" s="9">
        <v>590.7396</v>
      </c>
      <c r="K209" s="9">
        <v>10.603216829776301</v>
      </c>
      <c r="L209" s="10">
        <v>0.24455482393925501</v>
      </c>
    </row>
    <row r="210">
      <c r="A210" s="8" t="s">
        <v>209</v>
      </c>
      <c r="B210" s="9">
        <v>42</v>
      </c>
      <c r="C210" s="9">
        <v>-100</v>
      </c>
      <c r="D210" s="9" t="s">
        <v>13</v>
      </c>
      <c r="E210" s="9">
        <v>1</v>
      </c>
      <c r="F210" s="10">
        <v>1381252</v>
      </c>
      <c r="G210" s="48">
        <v>169.40000000000001</v>
      </c>
      <c r="H210" s="48">
        <v>66.400000000000006</v>
      </c>
      <c r="I210" s="8">
        <v>559.91200000000003</v>
      </c>
      <c r="J210" s="9">
        <v>562.73350000000005</v>
      </c>
      <c r="K210" s="9">
        <v>8.4299162488757595</v>
      </c>
      <c r="L210" s="10">
        <v>0.270799387857589</v>
      </c>
    </row>
    <row r="211">
      <c r="A211" s="8" t="s">
        <v>210</v>
      </c>
      <c r="B211" s="9">
        <v>43</v>
      </c>
      <c r="C211" s="9">
        <v>100</v>
      </c>
      <c r="D211" s="9" t="s">
        <v>15</v>
      </c>
      <c r="E211" s="9">
        <v>2</v>
      </c>
      <c r="F211" s="10">
        <v>1454856</v>
      </c>
      <c r="G211" s="48">
        <v>162.40000000000001</v>
      </c>
      <c r="H211" s="48">
        <v>71.200000000000003</v>
      </c>
      <c r="I211" s="8">
        <v>570.15160000000003</v>
      </c>
      <c r="J211" s="9">
        <v>573.17190000000005</v>
      </c>
      <c r="K211" s="9">
        <v>11.3460473984688</v>
      </c>
      <c r="L211" s="10">
        <v>0.27812896587758101</v>
      </c>
    </row>
    <row r="212">
      <c r="A212" s="8" t="s">
        <v>211</v>
      </c>
      <c r="B212" s="9">
        <v>41</v>
      </c>
      <c r="C212" s="9">
        <v>100</v>
      </c>
      <c r="D212" s="9" t="s">
        <v>13</v>
      </c>
      <c r="E212" s="9">
        <v>1</v>
      </c>
      <c r="F212" s="10">
        <v>1449420</v>
      </c>
      <c r="G212" s="48">
        <v>179.09999999999999</v>
      </c>
      <c r="H212" s="48">
        <v>79</v>
      </c>
      <c r="I212" s="8">
        <v>578.11320000000001</v>
      </c>
      <c r="J212" s="9">
        <v>581.36590000000001</v>
      </c>
      <c r="K212" s="9">
        <v>16.548292743094301</v>
      </c>
      <c r="L212" s="10">
        <v>0.27148890285101202</v>
      </c>
    </row>
    <row r="213">
      <c r="A213" s="8" t="s">
        <v>212</v>
      </c>
      <c r="B213" s="9">
        <v>40</v>
      </c>
      <c r="C213" s="9">
        <v>-80</v>
      </c>
      <c r="D213" s="9" t="s">
        <v>15</v>
      </c>
      <c r="E213" s="9">
        <v>2</v>
      </c>
      <c r="F213" s="10">
        <v>1440248</v>
      </c>
      <c r="G213" s="48">
        <v>169.30000000000001</v>
      </c>
      <c r="H213" s="48">
        <v>67</v>
      </c>
      <c r="I213" s="8">
        <v>557.59159999999997</v>
      </c>
      <c r="J213" s="9">
        <v>561.84730000000002</v>
      </c>
      <c r="K213" s="9">
        <v>13.5513132208232</v>
      </c>
      <c r="L213" s="10">
        <v>0.26974861344733497</v>
      </c>
    </row>
    <row r="214">
      <c r="A214" s="8" t="s">
        <v>213</v>
      </c>
      <c r="B214" s="9">
        <v>41</v>
      </c>
      <c r="C214" s="9">
        <v>100</v>
      </c>
      <c r="D214" s="9" t="s">
        <v>15</v>
      </c>
      <c r="E214" s="9">
        <v>2</v>
      </c>
      <c r="F214" s="10">
        <v>1309240</v>
      </c>
      <c r="G214" s="48">
        <v>162.59999999999999</v>
      </c>
      <c r="H214" s="48">
        <v>69.400000000000006</v>
      </c>
      <c r="I214" s="8">
        <v>556.23270000000002</v>
      </c>
      <c r="J214" s="9">
        <v>557.63980000000004</v>
      </c>
      <c r="K214" s="9">
        <v>10.5114386934015</v>
      </c>
      <c r="L214" s="10">
        <v>0.29693443257268298</v>
      </c>
    </row>
    <row r="215">
      <c r="A215" s="8" t="s">
        <v>214</v>
      </c>
      <c r="B215" s="9">
        <v>45</v>
      </c>
      <c r="C215" s="9">
        <v>70</v>
      </c>
      <c r="D215" s="9" t="s">
        <v>15</v>
      </c>
      <c r="E215" s="9">
        <v>2</v>
      </c>
      <c r="F215" s="10">
        <v>1497573</v>
      </c>
      <c r="G215" s="48">
        <v>171.09999999999999</v>
      </c>
      <c r="H215" s="48">
        <v>90.799999999999997</v>
      </c>
      <c r="I215" s="8">
        <v>578.75409999999999</v>
      </c>
      <c r="J215" s="9">
        <v>580.40150000000006</v>
      </c>
      <c r="K215" s="9">
        <v>16.876947413316401</v>
      </c>
      <c r="L215" s="10">
        <v>0.27976752224435802</v>
      </c>
    </row>
    <row r="216">
      <c r="A216" s="8" t="s">
        <v>215</v>
      </c>
      <c r="B216" s="9">
        <v>44</v>
      </c>
      <c r="C216" s="9">
        <v>90</v>
      </c>
      <c r="D216" s="9" t="s">
        <v>15</v>
      </c>
      <c r="E216" s="9">
        <v>2</v>
      </c>
      <c r="F216" s="10">
        <v>1268232</v>
      </c>
      <c r="G216" s="48">
        <v>163</v>
      </c>
      <c r="H216" s="48">
        <v>90.599999999999994</v>
      </c>
      <c r="I216" s="8">
        <v>549.97299999999996</v>
      </c>
      <c r="J216" s="9">
        <v>553.09119999999996</v>
      </c>
      <c r="K216" s="9">
        <v>7.70245464741721</v>
      </c>
      <c r="L216" s="10">
        <v>0.272643436668704</v>
      </c>
    </row>
    <row r="217">
      <c r="A217" s="8" t="s">
        <v>216</v>
      </c>
      <c r="B217" s="9">
        <v>47</v>
      </c>
      <c r="C217" s="9">
        <v>89</v>
      </c>
      <c r="D217" s="9" t="s">
        <v>13</v>
      </c>
      <c r="E217" s="9">
        <v>1</v>
      </c>
      <c r="F217" s="10">
        <v>1732132</v>
      </c>
      <c r="G217" s="48">
        <v>174.5</v>
      </c>
      <c r="H217" s="48">
        <v>77</v>
      </c>
      <c r="I217" s="8">
        <v>603.1499</v>
      </c>
      <c r="J217" s="9">
        <v>605.83000000000004</v>
      </c>
      <c r="K217" s="9">
        <v>10.056538404888499</v>
      </c>
      <c r="L217" s="10">
        <v>0.26325540384170998</v>
      </c>
    </row>
    <row r="218">
      <c r="A218" s="8" t="s">
        <v>217</v>
      </c>
      <c r="B218" s="9">
        <v>43</v>
      </c>
      <c r="C218" s="9">
        <v>100</v>
      </c>
      <c r="D218" s="9" t="s">
        <v>15</v>
      </c>
      <c r="E218" s="9">
        <v>2</v>
      </c>
      <c r="F218" s="10">
        <v>1343560</v>
      </c>
      <c r="G218" s="48">
        <v>164.80000000000001</v>
      </c>
      <c r="H218" s="48">
        <v>62.799999999999997</v>
      </c>
      <c r="I218" s="8">
        <v>557.86649999999997</v>
      </c>
      <c r="J218" s="9">
        <v>562.9819</v>
      </c>
      <c r="K218" s="9">
        <v>8.2269402538174603</v>
      </c>
      <c r="L218" s="10">
        <v>0.27911177300192702</v>
      </c>
    </row>
    <row r="219">
      <c r="A219" s="8" t="s">
        <v>218</v>
      </c>
      <c r="B219" s="9">
        <v>47</v>
      </c>
      <c r="C219" s="9">
        <v>100</v>
      </c>
      <c r="D219" s="9" t="s">
        <v>15</v>
      </c>
      <c r="E219" s="9">
        <v>2</v>
      </c>
      <c r="F219" s="10">
        <v>1211430</v>
      </c>
      <c r="G219" s="48">
        <v>165.40000000000001</v>
      </c>
      <c r="H219" s="48">
        <v>64.599999999999994</v>
      </c>
      <c r="I219" s="8">
        <v>540.59249999999997</v>
      </c>
      <c r="J219" s="9">
        <v>543.15499999999997</v>
      </c>
      <c r="K219" s="9">
        <v>10.7549779202925</v>
      </c>
      <c r="L219" s="10">
        <v>0.26680000127606301</v>
      </c>
    </row>
    <row r="220">
      <c r="A220" s="8" t="s">
        <v>219</v>
      </c>
      <c r="B220" s="9">
        <v>47</v>
      </c>
      <c r="C220" s="9">
        <v>56</v>
      </c>
      <c r="D220" s="9" t="s">
        <v>15</v>
      </c>
      <c r="E220" s="9">
        <v>2</v>
      </c>
      <c r="F220" s="10">
        <v>1310731</v>
      </c>
      <c r="G220" s="48">
        <v>161.40000000000001</v>
      </c>
      <c r="H220" s="48">
        <v>47.200000000000003</v>
      </c>
      <c r="I220" s="8">
        <v>551.98530000000005</v>
      </c>
      <c r="J220" s="9">
        <v>553.39089999999999</v>
      </c>
      <c r="K220" s="9">
        <v>7.9710633830403896</v>
      </c>
      <c r="L220" s="10">
        <v>0.268772658411983</v>
      </c>
    </row>
    <row r="221">
      <c r="A221" s="8" t="s">
        <v>220</v>
      </c>
      <c r="B221" s="9">
        <v>47</v>
      </c>
      <c r="C221" s="9">
        <v>100</v>
      </c>
      <c r="D221" s="9" t="s">
        <v>15</v>
      </c>
      <c r="E221" s="9">
        <v>2</v>
      </c>
      <c r="F221" s="10">
        <v>1357053</v>
      </c>
      <c r="G221" s="48">
        <v>166.09999999999999</v>
      </c>
      <c r="H221" s="48">
        <v>67.799999999999997</v>
      </c>
      <c r="I221" s="8">
        <v>551.9615</v>
      </c>
      <c r="J221" s="9">
        <v>554.23810000000003</v>
      </c>
      <c r="K221" s="9">
        <v>19.201015928462599</v>
      </c>
      <c r="L221" s="10">
        <v>0.28700297926305601</v>
      </c>
    </row>
    <row r="222">
      <c r="A222" s="8" t="s">
        <v>221</v>
      </c>
      <c r="B222" s="9">
        <v>47</v>
      </c>
      <c r="C222" s="9">
        <v>100</v>
      </c>
      <c r="D222" s="9" t="s">
        <v>15</v>
      </c>
      <c r="E222" s="9">
        <v>2</v>
      </c>
      <c r="F222" s="10">
        <v>1529211</v>
      </c>
      <c r="G222" s="48">
        <v>168.90000000000001</v>
      </c>
      <c r="H222" s="48">
        <v>76.400000000000006</v>
      </c>
      <c r="I222" s="8">
        <v>578.36120000000005</v>
      </c>
      <c r="J222" s="9">
        <v>580.61760000000004</v>
      </c>
      <c r="K222" s="9">
        <v>9.6203037509015008</v>
      </c>
      <c r="L222" s="10">
        <v>0.253150999203132</v>
      </c>
    </row>
    <row r="223">
      <c r="A223" s="8" t="s">
        <v>222</v>
      </c>
      <c r="B223" s="9">
        <v>42</v>
      </c>
      <c r="C223" s="9">
        <v>70</v>
      </c>
      <c r="D223" s="9" t="s">
        <v>13</v>
      </c>
      <c r="E223" s="9">
        <v>1</v>
      </c>
      <c r="F223" s="10">
        <v>1694198</v>
      </c>
      <c r="G223" s="48">
        <v>186.30000000000001</v>
      </c>
      <c r="H223" s="48">
        <v>92.799999999999997</v>
      </c>
      <c r="I223" s="8">
        <v>607.68849999999998</v>
      </c>
      <c r="J223" s="9">
        <v>610.16290000000004</v>
      </c>
      <c r="K223" s="9">
        <v>13.0303603140626</v>
      </c>
      <c r="L223" s="10">
        <v>0.24968163605277199</v>
      </c>
    </row>
    <row r="224">
      <c r="A224" s="8" t="s">
        <v>223</v>
      </c>
      <c r="B224" s="9">
        <v>40</v>
      </c>
      <c r="C224" s="9">
        <v>100</v>
      </c>
      <c r="D224" s="9" t="s">
        <v>13</v>
      </c>
      <c r="E224" s="9">
        <v>1</v>
      </c>
      <c r="F224" s="10">
        <v>1795852</v>
      </c>
      <c r="G224" s="48">
        <v>183.90000000000001</v>
      </c>
      <c r="H224" s="48">
        <v>73.799999999999997</v>
      </c>
      <c r="I224" s="8">
        <v>604.72080000000005</v>
      </c>
      <c r="J224" s="9">
        <v>606.22550000000001</v>
      </c>
      <c r="K224" s="9">
        <v>15.446973006288999</v>
      </c>
      <c r="L224" s="10">
        <v>0.25276111463297801</v>
      </c>
    </row>
    <row r="225">
      <c r="A225" s="8" t="s">
        <v>224</v>
      </c>
      <c r="B225" s="9">
        <v>40</v>
      </c>
      <c r="C225" s="9">
        <v>100</v>
      </c>
      <c r="D225" s="9" t="s">
        <v>13</v>
      </c>
      <c r="E225" s="9">
        <v>1</v>
      </c>
      <c r="F225" s="10">
        <v>1592575</v>
      </c>
      <c r="G225" s="48">
        <v>177.30000000000001</v>
      </c>
      <c r="H225" s="48">
        <v>81.799999999999997</v>
      </c>
      <c r="I225" s="8">
        <v>609.47260000000006</v>
      </c>
      <c r="J225" s="9">
        <v>612.51089999999999</v>
      </c>
      <c r="K225" s="9">
        <v>10.0679294786586</v>
      </c>
      <c r="L225" s="10">
        <v>0.24143034887904</v>
      </c>
    </row>
    <row r="226">
      <c r="A226" s="8" t="s">
        <v>225</v>
      </c>
      <c r="B226" s="9">
        <v>40</v>
      </c>
      <c r="C226" s="9">
        <v>100</v>
      </c>
      <c r="D226" s="9" t="s">
        <v>15</v>
      </c>
      <c r="E226" s="9">
        <v>2</v>
      </c>
      <c r="F226" s="10">
        <v>1461307</v>
      </c>
      <c r="G226" s="48">
        <v>179.30000000000001</v>
      </c>
      <c r="H226" s="48">
        <v>59</v>
      </c>
      <c r="I226" s="8">
        <v>577.52110000000005</v>
      </c>
      <c r="J226" s="9">
        <v>579.48350000000005</v>
      </c>
      <c r="K226" s="9">
        <v>8.6688095552384095</v>
      </c>
      <c r="L226" s="10">
        <v>0.24992172172072799</v>
      </c>
    </row>
    <row r="227">
      <c r="A227" s="8" t="s">
        <v>226</v>
      </c>
      <c r="B227" s="9">
        <v>41</v>
      </c>
      <c r="C227" s="9">
        <v>100</v>
      </c>
      <c r="D227" s="9" t="s">
        <v>15</v>
      </c>
      <c r="E227" s="9">
        <v>2</v>
      </c>
      <c r="F227" s="10">
        <v>1677434</v>
      </c>
      <c r="G227" s="48">
        <v>163.19999999999999</v>
      </c>
      <c r="H227" s="48">
        <v>63</v>
      </c>
      <c r="I227" s="8">
        <v>578.1182</v>
      </c>
      <c r="J227" s="9">
        <v>580.40160000000003</v>
      </c>
      <c r="K227" s="9">
        <v>14.5070230230207</v>
      </c>
      <c r="L227" s="10">
        <v>0.26303086808939902</v>
      </c>
    </row>
    <row r="228">
      <c r="A228" s="8" t="s">
        <v>227</v>
      </c>
      <c r="B228" s="9">
        <v>43</v>
      </c>
      <c r="C228" s="9">
        <v>79</v>
      </c>
      <c r="D228" s="9" t="s">
        <v>15</v>
      </c>
      <c r="E228" s="9">
        <v>2</v>
      </c>
      <c r="F228" s="10">
        <v>1600105</v>
      </c>
      <c r="G228" s="48">
        <v>173.19999999999999</v>
      </c>
      <c r="H228" s="48">
        <v>81.599999999999994</v>
      </c>
      <c r="I228" s="8">
        <v>597.93460000000005</v>
      </c>
      <c r="J228" s="9">
        <v>600.30150000000003</v>
      </c>
      <c r="K228" s="9">
        <v>9.1178726024061501</v>
      </c>
      <c r="L228" s="10">
        <v>0.26000841298653998</v>
      </c>
    </row>
    <row r="229">
      <c r="A229" s="8" t="s">
        <v>228</v>
      </c>
      <c r="B229" s="9">
        <v>40</v>
      </c>
      <c r="C229" s="9">
        <v>100</v>
      </c>
      <c r="D229" s="9" t="s">
        <v>15</v>
      </c>
      <c r="E229" s="9">
        <v>2</v>
      </c>
      <c r="F229" s="10">
        <v>1203380</v>
      </c>
      <c r="G229" s="48">
        <v>157.09999999999999</v>
      </c>
      <c r="H229" s="48">
        <v>57</v>
      </c>
      <c r="I229" s="8">
        <v>525.21109999999999</v>
      </c>
      <c r="J229" s="9">
        <v>528.88530000000003</v>
      </c>
      <c r="K229" s="9">
        <v>10.9334395783485</v>
      </c>
      <c r="L229" s="10">
        <v>0.29456273154929502</v>
      </c>
    </row>
    <row r="230">
      <c r="A230" s="8" t="s">
        <v>229</v>
      </c>
      <c r="B230" s="9">
        <v>44</v>
      </c>
      <c r="C230" s="9">
        <v>100</v>
      </c>
      <c r="D230" s="9" t="s">
        <v>13</v>
      </c>
      <c r="E230" s="9">
        <v>1</v>
      </c>
      <c r="F230" s="10">
        <v>1438552</v>
      </c>
      <c r="G230" s="48">
        <v>178.5</v>
      </c>
      <c r="H230" s="48">
        <v>81</v>
      </c>
      <c r="I230" s="8">
        <v>570.5444</v>
      </c>
      <c r="J230" s="9">
        <v>573.96370000000002</v>
      </c>
      <c r="K230" s="9">
        <v>9.5725822433411398</v>
      </c>
      <c r="L230" s="10">
        <v>0.26586276795455399</v>
      </c>
    </row>
    <row r="231">
      <c r="A231" s="8" t="s">
        <v>230</v>
      </c>
      <c r="B231" s="9">
        <v>41</v>
      </c>
      <c r="C231" s="9">
        <v>-100</v>
      </c>
      <c r="D231" s="9" t="s">
        <v>15</v>
      </c>
      <c r="E231" s="9">
        <v>2</v>
      </c>
      <c r="F231" s="10">
        <v>1263226</v>
      </c>
      <c r="G231" s="48">
        <v>161.30000000000001</v>
      </c>
      <c r="H231" s="48">
        <v>65.200000000000003</v>
      </c>
      <c r="I231" s="8">
        <v>549.86630000000002</v>
      </c>
      <c r="J231" s="9">
        <v>552.053</v>
      </c>
      <c r="K231" s="9">
        <v>16.5861088207783</v>
      </c>
      <c r="L231" s="10">
        <v>0.28357442469432498</v>
      </c>
    </row>
    <row r="232">
      <c r="A232" s="8" t="s">
        <v>231</v>
      </c>
      <c r="B232" s="9">
        <v>48</v>
      </c>
      <c r="C232" s="9">
        <v>100</v>
      </c>
      <c r="D232" s="9" t="s">
        <v>13</v>
      </c>
      <c r="E232" s="9">
        <v>1</v>
      </c>
      <c r="F232" s="10">
        <v>1602799</v>
      </c>
      <c r="G232" s="48">
        <v>173.5</v>
      </c>
      <c r="H232" s="48">
        <v>72</v>
      </c>
      <c r="I232" s="8">
        <v>602.31060000000002</v>
      </c>
      <c r="J232" s="9">
        <v>606.67330000000004</v>
      </c>
      <c r="K232" s="9">
        <v>11.042935471954999</v>
      </c>
      <c r="L232" s="10">
        <v>0.26716281172800899</v>
      </c>
    </row>
    <row r="233">
      <c r="A233" s="8" t="s">
        <v>232</v>
      </c>
      <c r="B233" s="9">
        <v>39</v>
      </c>
      <c r="C233" s="9">
        <v>100</v>
      </c>
      <c r="D233" s="9" t="s">
        <v>15</v>
      </c>
      <c r="E233" s="9">
        <v>2</v>
      </c>
      <c r="F233" s="10">
        <v>1318309</v>
      </c>
      <c r="G233" s="48">
        <v>170.30000000000001</v>
      </c>
      <c r="H233" s="48">
        <v>68.799999999999997</v>
      </c>
      <c r="I233" s="8">
        <v>563.12609999999995</v>
      </c>
      <c r="J233" s="9">
        <v>565.87810000000002</v>
      </c>
      <c r="K233" s="9">
        <v>10.0887543497037</v>
      </c>
      <c r="L233" s="10">
        <v>0.29240804076215898</v>
      </c>
    </row>
    <row r="234">
      <c r="A234" s="8" t="s">
        <v>233</v>
      </c>
      <c r="B234" s="9">
        <v>40</v>
      </c>
      <c r="C234" s="9">
        <v>100</v>
      </c>
      <c r="D234" s="9" t="s">
        <v>13</v>
      </c>
      <c r="E234" s="9">
        <v>1</v>
      </c>
      <c r="F234" s="10">
        <v>1460960</v>
      </c>
      <c r="G234" s="48">
        <v>186.90000000000001</v>
      </c>
      <c r="H234" s="48">
        <v>96.599999999999994</v>
      </c>
      <c r="I234" s="8">
        <v>580.35230000000001</v>
      </c>
      <c r="J234" s="9">
        <v>582.48779999999999</v>
      </c>
      <c r="K234" s="9">
        <v>10.401267410899001</v>
      </c>
      <c r="L234" s="10">
        <v>0.224452446878148</v>
      </c>
    </row>
    <row r="235">
      <c r="A235" s="8" t="s">
        <v>234</v>
      </c>
      <c r="B235" s="9">
        <v>46</v>
      </c>
      <c r="C235" s="9">
        <v>100</v>
      </c>
      <c r="D235" s="9" t="s">
        <v>15</v>
      </c>
      <c r="E235" s="9">
        <v>2</v>
      </c>
      <c r="F235" s="10">
        <v>1374795</v>
      </c>
      <c r="G235" s="48">
        <v>163.80000000000001</v>
      </c>
      <c r="H235" s="48">
        <v>56</v>
      </c>
      <c r="I235" s="8">
        <v>549.26289999999995</v>
      </c>
      <c r="J235" s="9">
        <v>552.76120000000003</v>
      </c>
      <c r="K235" s="9">
        <v>17.6170663417318</v>
      </c>
      <c r="L235" s="10">
        <v>0.26348250316849497</v>
      </c>
    </row>
    <row r="236">
      <c r="A236" s="8" t="s">
        <v>235</v>
      </c>
      <c r="B236" s="9">
        <v>44</v>
      </c>
      <c r="C236" s="9">
        <v>76</v>
      </c>
      <c r="D236" s="9" t="s">
        <v>15</v>
      </c>
      <c r="E236" s="9">
        <v>2</v>
      </c>
      <c r="F236" s="10">
        <v>1531808</v>
      </c>
      <c r="G236" s="48">
        <v>168.5</v>
      </c>
      <c r="H236" s="48">
        <v>62</v>
      </c>
      <c r="I236" s="8">
        <v>575.68700000000001</v>
      </c>
      <c r="J236" s="9">
        <v>579.03530000000001</v>
      </c>
      <c r="K236" s="9">
        <v>11.571344578907601</v>
      </c>
      <c r="L236" s="10">
        <v>0.257868647740015</v>
      </c>
    </row>
    <row r="237">
      <c r="A237" s="8" t="s">
        <v>236</v>
      </c>
      <c r="B237" s="9">
        <v>46</v>
      </c>
      <c r="C237" s="9">
        <v>100</v>
      </c>
      <c r="D237" s="9" t="s">
        <v>13</v>
      </c>
      <c r="E237" s="9">
        <v>1</v>
      </c>
      <c r="F237" s="10">
        <v>1638332</v>
      </c>
      <c r="G237" s="48">
        <v>179.5</v>
      </c>
      <c r="H237" s="48">
        <v>79.200000000000003</v>
      </c>
      <c r="I237" s="8">
        <v>568.95749999999998</v>
      </c>
      <c r="J237" s="9">
        <v>572.1046</v>
      </c>
      <c r="K237" s="9">
        <v>11.8956884604106</v>
      </c>
      <c r="L237" s="10">
        <v>0.26353586787811301</v>
      </c>
    </row>
    <row r="238">
      <c r="A238" s="8" t="s">
        <v>237</v>
      </c>
      <c r="B238" s="9">
        <v>45</v>
      </c>
      <c r="C238" s="9">
        <v>90</v>
      </c>
      <c r="D238" s="9" t="s">
        <v>13</v>
      </c>
      <c r="E238" s="9">
        <v>1</v>
      </c>
      <c r="F238" s="10">
        <v>1579279</v>
      </c>
      <c r="G238" s="48">
        <v>171.80000000000001</v>
      </c>
      <c r="H238" s="48">
        <v>76.200000000000003</v>
      </c>
      <c r="I238" s="8">
        <v>582.20910000000003</v>
      </c>
      <c r="J238" s="9">
        <v>584.05420000000004</v>
      </c>
      <c r="K238" s="9">
        <v>10.154982483566</v>
      </c>
      <c r="L238" s="10">
        <v>0.239978514109316</v>
      </c>
    </row>
    <row r="239">
      <c r="A239" s="8" t="s">
        <v>238</v>
      </c>
      <c r="B239" s="9">
        <v>42</v>
      </c>
      <c r="C239" s="9">
        <v>100</v>
      </c>
      <c r="D239" s="9" t="s">
        <v>15</v>
      </c>
      <c r="E239" s="9">
        <v>2</v>
      </c>
      <c r="F239" s="10">
        <v>1371512</v>
      </c>
      <c r="G239" s="48">
        <v>165.90000000000001</v>
      </c>
      <c r="H239" s="48">
        <v>64</v>
      </c>
      <c r="I239" s="8">
        <v>557.61329999999998</v>
      </c>
      <c r="J239" s="9">
        <v>561.52610000000004</v>
      </c>
      <c r="K239" s="9">
        <v>14.331489155847001</v>
      </c>
      <c r="L239" s="10">
        <v>0.26278945027272499</v>
      </c>
    </row>
    <row r="240">
      <c r="A240" s="8" t="s">
        <v>239</v>
      </c>
      <c r="B240" s="9">
        <v>48</v>
      </c>
      <c r="C240" s="9">
        <v>89</v>
      </c>
      <c r="D240" s="9" t="s">
        <v>15</v>
      </c>
      <c r="E240" s="9">
        <v>2</v>
      </c>
      <c r="F240" s="10">
        <v>1430251</v>
      </c>
      <c r="G240" s="48">
        <v>175.5</v>
      </c>
      <c r="H240" s="48">
        <v>63</v>
      </c>
      <c r="I240" s="8">
        <v>553.65150000000006</v>
      </c>
      <c r="J240" s="9">
        <v>554.81870000000004</v>
      </c>
      <c r="K240" s="9">
        <v>16.9056002973287</v>
      </c>
      <c r="L240" s="10">
        <v>0.26534616916577602</v>
      </c>
    </row>
    <row r="241">
      <c r="A241" s="8" t="s">
        <v>242</v>
      </c>
      <c r="B241" s="9">
        <v>42</v>
      </c>
      <c r="C241" s="9">
        <v>89</v>
      </c>
      <c r="D241" s="9" t="s">
        <v>13</v>
      </c>
      <c r="E241" s="9">
        <v>1</v>
      </c>
      <c r="F241" s="10">
        <v>1646407</v>
      </c>
      <c r="G241" s="48">
        <v>179.90000000000001</v>
      </c>
      <c r="H241" s="48">
        <v>75.599999999999994</v>
      </c>
      <c r="I241" s="8">
        <v>606.65089999999998</v>
      </c>
      <c r="J241" s="9">
        <v>608.83130000000006</v>
      </c>
      <c r="K241" s="9">
        <v>17.393505019625501</v>
      </c>
      <c r="L241" s="10">
        <v>0.21815209691493601</v>
      </c>
    </row>
    <row r="242">
      <c r="A242" s="8" t="s">
        <v>243</v>
      </c>
      <c r="B242" s="9">
        <v>39</v>
      </c>
      <c r="C242" s="9">
        <v>100</v>
      </c>
      <c r="D242" s="9" t="s">
        <v>15</v>
      </c>
      <c r="E242" s="9">
        <v>2</v>
      </c>
      <c r="F242" s="10">
        <v>1242099</v>
      </c>
      <c r="G242" s="48">
        <v>170.19999999999999</v>
      </c>
      <c r="H242" s="50">
        <v>96.5</v>
      </c>
      <c r="I242" s="60">
        <v>552.66809999999998</v>
      </c>
      <c r="J242" s="9">
        <v>554.82960000000003</v>
      </c>
      <c r="K242" s="9">
        <v>8.1613722589156694</v>
      </c>
      <c r="L242" s="10">
        <v>0.25211766640322902</v>
      </c>
    </row>
    <row r="243">
      <c r="A243" s="8" t="s">
        <v>244</v>
      </c>
      <c r="B243" s="9">
        <v>39</v>
      </c>
      <c r="C243" s="9">
        <v>80</v>
      </c>
      <c r="D243" s="9" t="s">
        <v>15</v>
      </c>
      <c r="E243" s="9">
        <v>2</v>
      </c>
      <c r="F243" s="10">
        <v>1280595</v>
      </c>
      <c r="G243" s="48">
        <v>162.19999999999999</v>
      </c>
      <c r="H243" s="48">
        <v>53</v>
      </c>
      <c r="I243" s="8">
        <v>549.8211</v>
      </c>
      <c r="J243" s="9">
        <v>551.40409999999997</v>
      </c>
      <c r="K243" s="9">
        <v>17.865619141406501</v>
      </c>
      <c r="L243" s="10">
        <v>0.30107865802681799</v>
      </c>
    </row>
    <row r="244">
      <c r="A244" s="8" t="s">
        <v>245</v>
      </c>
      <c r="B244" s="9">
        <v>44</v>
      </c>
      <c r="C244" s="9">
        <v>100</v>
      </c>
      <c r="D244" s="9" t="s">
        <v>13</v>
      </c>
      <c r="E244" s="9">
        <v>1</v>
      </c>
      <c r="F244" s="10">
        <v>1642990</v>
      </c>
      <c r="G244" s="48">
        <v>184.59999999999999</v>
      </c>
      <c r="H244" s="48">
        <v>80.400000000000006</v>
      </c>
      <c r="I244" s="8">
        <v>596.18709999999999</v>
      </c>
      <c r="J244" s="9">
        <v>598.54780000000005</v>
      </c>
      <c r="K244" s="9">
        <v>10.550756366488301</v>
      </c>
      <c r="L244" s="10">
        <v>0.25666591649328602</v>
      </c>
    </row>
    <row r="245">
      <c r="A245" s="8" t="s">
        <v>246</v>
      </c>
      <c r="B245" s="9">
        <v>44</v>
      </c>
      <c r="C245" s="9">
        <v>80</v>
      </c>
      <c r="D245" s="9" t="s">
        <v>15</v>
      </c>
      <c r="E245" s="9">
        <v>2</v>
      </c>
      <c r="F245" s="10">
        <v>1397414</v>
      </c>
      <c r="G245" s="48">
        <v>158.5</v>
      </c>
      <c r="H245" s="48">
        <v>44.200000000000003</v>
      </c>
      <c r="I245" s="8">
        <v>541.38279999999997</v>
      </c>
      <c r="J245" s="9">
        <v>544.3809</v>
      </c>
      <c r="K245" s="9">
        <v>16.213813402004401</v>
      </c>
      <c r="L245" s="10">
        <v>0.26834676618463099</v>
      </c>
    </row>
    <row r="246">
      <c r="A246" s="8" t="s">
        <v>247</v>
      </c>
      <c r="B246" s="9">
        <v>44</v>
      </c>
      <c r="C246" s="9">
        <v>100</v>
      </c>
      <c r="D246" s="9" t="s">
        <v>15</v>
      </c>
      <c r="E246" s="9">
        <v>2</v>
      </c>
      <c r="F246" s="10">
        <v>1391841</v>
      </c>
      <c r="G246" s="48">
        <v>160.30000000000001</v>
      </c>
      <c r="H246" s="48">
        <v>57.200000000000003</v>
      </c>
      <c r="I246" s="8">
        <v>560.21510000000001</v>
      </c>
      <c r="J246" s="9">
        <v>562.24739999999997</v>
      </c>
      <c r="K246" s="9">
        <v>17.179985271153299</v>
      </c>
      <c r="L246" s="10">
        <v>0.28260624317256899</v>
      </c>
    </row>
    <row r="247">
      <c r="A247" s="8" t="s">
        <v>248</v>
      </c>
      <c r="B247" s="9">
        <v>43</v>
      </c>
      <c r="C247" s="9">
        <v>100</v>
      </c>
      <c r="D247" s="9" t="s">
        <v>13</v>
      </c>
      <c r="E247" s="9">
        <v>1</v>
      </c>
      <c r="F247" s="10">
        <v>1511558</v>
      </c>
      <c r="G247" s="48">
        <v>179</v>
      </c>
      <c r="H247" s="48">
        <v>64</v>
      </c>
      <c r="I247" s="8">
        <v>580.15409999999997</v>
      </c>
      <c r="J247" s="9">
        <v>582.51769999999999</v>
      </c>
      <c r="K247" s="9">
        <v>12.153350847796499</v>
      </c>
      <c r="L247" s="10">
        <v>0.26095101553852601</v>
      </c>
    </row>
    <row r="248">
      <c r="A248" s="8" t="s">
        <v>249</v>
      </c>
      <c r="B248" s="9">
        <v>44</v>
      </c>
      <c r="C248" s="9">
        <v>100</v>
      </c>
      <c r="D248" s="9" t="s">
        <v>15</v>
      </c>
      <c r="E248" s="9">
        <v>2</v>
      </c>
      <c r="F248" s="10">
        <v>1456411</v>
      </c>
      <c r="G248" s="48">
        <v>172.19999999999999</v>
      </c>
      <c r="H248" s="48">
        <v>90.599999999999994</v>
      </c>
      <c r="I248" s="8">
        <v>566.24419999999998</v>
      </c>
      <c r="J248" s="9">
        <v>568.16589999999997</v>
      </c>
      <c r="K248" s="9">
        <v>13.625637868810699</v>
      </c>
      <c r="L248" s="10">
        <v>0.25677560451320602</v>
      </c>
    </row>
    <row r="249">
      <c r="A249" s="8" t="s">
        <v>250</v>
      </c>
      <c r="B249" s="9">
        <v>46</v>
      </c>
      <c r="C249" s="9">
        <v>90</v>
      </c>
      <c r="D249" s="9" t="s">
        <v>15</v>
      </c>
      <c r="E249" s="9">
        <v>2</v>
      </c>
      <c r="F249" s="10">
        <v>1242029</v>
      </c>
      <c r="G249" s="48">
        <v>168.19999999999999</v>
      </c>
      <c r="H249" s="48">
        <v>53.399999999999999</v>
      </c>
      <c r="I249" s="8">
        <v>538.84140000000002</v>
      </c>
      <c r="J249" s="9">
        <v>541.60440000000006</v>
      </c>
      <c r="K249" s="9">
        <v>9.6016956574867205</v>
      </c>
      <c r="L249" s="10">
        <v>0.26064915093927399</v>
      </c>
    </row>
    <row r="250">
      <c r="A250" s="8" t="s">
        <v>251</v>
      </c>
      <c r="B250" s="9">
        <v>49</v>
      </c>
      <c r="C250" s="9">
        <v>78</v>
      </c>
      <c r="D250" s="9" t="s">
        <v>15</v>
      </c>
      <c r="E250" s="9">
        <v>2</v>
      </c>
      <c r="F250" s="10">
        <v>1381525</v>
      </c>
      <c r="G250" s="48">
        <v>168.69999999999999</v>
      </c>
      <c r="H250" s="48">
        <v>68.400000000000006</v>
      </c>
      <c r="I250" s="8">
        <v>547.12189999999998</v>
      </c>
      <c r="J250" s="9">
        <v>548.35260000000005</v>
      </c>
      <c r="K250" s="9">
        <v>14.7704029254486</v>
      </c>
      <c r="L250" s="10">
        <v>0.25905158610020701</v>
      </c>
    </row>
    <row r="251">
      <c r="A251" s="8" t="s">
        <v>252</v>
      </c>
      <c r="B251" s="9">
        <v>42</v>
      </c>
      <c r="C251" s="9">
        <v>100</v>
      </c>
      <c r="D251" s="9" t="s">
        <v>15</v>
      </c>
      <c r="E251" s="9">
        <v>2</v>
      </c>
      <c r="F251" s="10">
        <v>1440944</v>
      </c>
      <c r="G251" s="48">
        <v>174.19999999999999</v>
      </c>
      <c r="H251" s="48">
        <v>63.200000000000003</v>
      </c>
      <c r="I251" s="8">
        <v>558.97820000000002</v>
      </c>
      <c r="J251" s="9">
        <v>560.25689999999997</v>
      </c>
      <c r="K251" s="9">
        <v>13.6037420705635</v>
      </c>
      <c r="L251" s="10">
        <v>0.290664602611728</v>
      </c>
    </row>
    <row r="252">
      <c r="A252" s="8" t="s">
        <v>623</v>
      </c>
      <c r="B252" s="9">
        <v>51</v>
      </c>
      <c r="C252" s="9">
        <v>89</v>
      </c>
      <c r="D252" s="9" t="s">
        <v>15</v>
      </c>
      <c r="E252" s="9">
        <v>2</v>
      </c>
      <c r="F252" s="10">
        <v>1327322</v>
      </c>
      <c r="G252" s="48"/>
      <c r="H252" s="48"/>
      <c r="I252" s="8">
        <v>550.75750000000005</v>
      </c>
      <c r="J252" s="9">
        <v>552.14300000000003</v>
      </c>
      <c r="K252" s="9">
        <v>8.7701510949120394</v>
      </c>
      <c r="L252" s="10">
        <v>0.26558442655901199</v>
      </c>
    </row>
    <row r="253">
      <c r="A253" s="8" t="s">
        <v>624</v>
      </c>
      <c r="B253" s="9">
        <v>55</v>
      </c>
      <c r="C253" s="9">
        <v>100</v>
      </c>
      <c r="D253" s="9" t="s">
        <v>13</v>
      </c>
      <c r="E253" s="9">
        <v>1</v>
      </c>
      <c r="F253" s="10">
        <v>1441702</v>
      </c>
      <c r="G253" s="48"/>
      <c r="H253" s="48"/>
      <c r="I253" s="8">
        <v>569.98720000000003</v>
      </c>
      <c r="J253" s="9">
        <v>571.57550000000003</v>
      </c>
      <c r="K253" s="9">
        <v>9.6118026054777594</v>
      </c>
      <c r="L253" s="10">
        <v>0.27225309971185002</v>
      </c>
    </row>
    <row r="254">
      <c r="A254" s="8" t="s">
        <v>625</v>
      </c>
      <c r="B254" s="9">
        <v>55</v>
      </c>
      <c r="C254" s="9">
        <v>100</v>
      </c>
      <c r="D254" s="9" t="s">
        <v>13</v>
      </c>
      <c r="E254" s="9">
        <v>1</v>
      </c>
      <c r="F254" s="10">
        <v>1601129</v>
      </c>
      <c r="G254" s="48"/>
      <c r="H254" s="48"/>
      <c r="I254" s="8">
        <v>609.28089999999997</v>
      </c>
      <c r="J254" s="9">
        <v>614.50170000000003</v>
      </c>
      <c r="K254" s="9">
        <v>12.0351787322085</v>
      </c>
      <c r="L254" s="10">
        <v>0.23707231060115799</v>
      </c>
    </row>
    <row r="255">
      <c r="A255" s="8" t="s">
        <v>255</v>
      </c>
      <c r="B255" s="9">
        <v>57</v>
      </c>
      <c r="C255" s="9">
        <v>79</v>
      </c>
      <c r="D255" s="9" t="s">
        <v>15</v>
      </c>
      <c r="E255" s="9">
        <v>2</v>
      </c>
      <c r="F255" s="10">
        <v>1330082</v>
      </c>
      <c r="G255" s="48">
        <v>156.90000000000001</v>
      </c>
      <c r="H255" s="48">
        <v>67.200000000000003</v>
      </c>
      <c r="I255" s="8">
        <v>557.76679999999999</v>
      </c>
      <c r="J255" s="9">
        <v>561.08460000000002</v>
      </c>
      <c r="K255" s="9">
        <v>11.7830919978837</v>
      </c>
      <c r="L255" s="10">
        <v>0.27521747993815798</v>
      </c>
    </row>
    <row r="256">
      <c r="A256" s="8" t="s">
        <v>256</v>
      </c>
      <c r="B256" s="9">
        <v>57</v>
      </c>
      <c r="C256" s="9">
        <v>80</v>
      </c>
      <c r="D256" s="9" t="s">
        <v>13</v>
      </c>
      <c r="E256" s="9">
        <v>1</v>
      </c>
      <c r="F256" s="10">
        <v>1542253</v>
      </c>
      <c r="G256" s="48">
        <v>186.69999999999999</v>
      </c>
      <c r="H256" s="48">
        <v>93.200000000000003</v>
      </c>
      <c r="I256" s="8">
        <v>591.85119999999995</v>
      </c>
      <c r="J256" s="9">
        <v>594.73220000000003</v>
      </c>
      <c r="K256" s="9">
        <v>10.003474109848201</v>
      </c>
      <c r="L256" s="10">
        <v>0.23692865138942101</v>
      </c>
    </row>
    <row r="257">
      <c r="A257" s="8" t="s">
        <v>626</v>
      </c>
      <c r="B257" s="9">
        <v>57</v>
      </c>
      <c r="C257" s="9">
        <v>90</v>
      </c>
      <c r="D257" s="9" t="s">
        <v>15</v>
      </c>
      <c r="E257" s="9">
        <v>2</v>
      </c>
      <c r="F257" s="10">
        <v>1401361</v>
      </c>
      <c r="G257" s="41"/>
      <c r="H257" s="41"/>
      <c r="I257" s="8">
        <v>565.28510000000006</v>
      </c>
      <c r="J257" s="9">
        <v>570.471</v>
      </c>
      <c r="K257" s="9">
        <v>7.6856442608291298</v>
      </c>
      <c r="L257" s="10">
        <v>0.26012458156173601</v>
      </c>
    </row>
    <row r="258">
      <c r="A258" s="8" t="s">
        <v>257</v>
      </c>
      <c r="B258" s="9">
        <v>54</v>
      </c>
      <c r="C258" s="9">
        <v>90</v>
      </c>
      <c r="D258" s="9" t="s">
        <v>15</v>
      </c>
      <c r="E258" s="9">
        <v>2</v>
      </c>
      <c r="F258" s="10">
        <v>1465067</v>
      </c>
      <c r="G258" s="48">
        <v>160</v>
      </c>
      <c r="H258" s="48">
        <v>65.599999999999994</v>
      </c>
      <c r="I258" s="8">
        <v>568.06299999999999</v>
      </c>
      <c r="J258" s="9">
        <v>575.96069999999997</v>
      </c>
      <c r="K258" s="9">
        <v>12.601160112553799</v>
      </c>
      <c r="L258" s="10">
        <v>0.23860896426616399</v>
      </c>
    </row>
    <row r="259">
      <c r="A259" s="8" t="s">
        <v>258</v>
      </c>
      <c r="B259" s="9">
        <v>49</v>
      </c>
      <c r="C259" s="9">
        <v>47</v>
      </c>
      <c r="D259" s="9" t="s">
        <v>15</v>
      </c>
      <c r="E259" s="9">
        <v>2</v>
      </c>
      <c r="F259" s="10">
        <v>1334969</v>
      </c>
      <c r="G259" s="48">
        <v>169.09999999999999</v>
      </c>
      <c r="H259" s="48">
        <v>89.599999999999994</v>
      </c>
      <c r="I259" s="8">
        <v>555.05029999999999</v>
      </c>
      <c r="J259" s="9">
        <v>556.69740000000002</v>
      </c>
      <c r="K259" s="9">
        <v>14.0059469971631</v>
      </c>
      <c r="L259" s="10">
        <v>0.27657414840767203</v>
      </c>
    </row>
    <row r="260">
      <c r="A260" s="8" t="s">
        <v>627</v>
      </c>
      <c r="B260" s="9">
        <v>56</v>
      </c>
      <c r="C260" s="9">
        <v>100</v>
      </c>
      <c r="D260" s="9" t="s">
        <v>13</v>
      </c>
      <c r="E260" s="9">
        <v>1</v>
      </c>
      <c r="F260" s="10">
        <v>1526444</v>
      </c>
      <c r="G260" s="48"/>
      <c r="H260" s="48"/>
      <c r="I260" s="8">
        <v>581.84479999999996</v>
      </c>
      <c r="J260" s="9">
        <v>584.71259999999995</v>
      </c>
      <c r="K260" s="9">
        <v>8.2249142652810097</v>
      </c>
      <c r="L260" s="10">
        <v>0.26061802271722501</v>
      </c>
    </row>
    <row r="261">
      <c r="A261" s="8" t="s">
        <v>628</v>
      </c>
      <c r="B261" s="9">
        <v>55</v>
      </c>
      <c r="C261" s="9">
        <v>100</v>
      </c>
      <c r="D261" s="9" t="s">
        <v>13</v>
      </c>
      <c r="E261" s="9">
        <v>1</v>
      </c>
      <c r="F261" s="10">
        <v>1678555</v>
      </c>
      <c r="G261" s="48"/>
      <c r="H261" s="48"/>
      <c r="I261" s="8">
        <v>590.77930000000003</v>
      </c>
      <c r="J261" s="9">
        <v>594.95500000000004</v>
      </c>
      <c r="K261" s="9">
        <v>13.422448144829101</v>
      </c>
      <c r="L261" s="10">
        <v>0.21949029281387999</v>
      </c>
    </row>
    <row r="262">
      <c r="A262" s="8" t="s">
        <v>632</v>
      </c>
      <c r="B262" s="9">
        <v>58</v>
      </c>
      <c r="C262" s="9">
        <v>90</v>
      </c>
      <c r="D262" s="9" t="s">
        <v>13</v>
      </c>
      <c r="E262" s="9">
        <v>1</v>
      </c>
      <c r="F262" s="10">
        <v>1285806</v>
      </c>
      <c r="G262" s="48"/>
      <c r="H262" s="48"/>
      <c r="I262" s="8">
        <v>549.19770000000005</v>
      </c>
      <c r="J262" s="9">
        <v>551.38829999999996</v>
      </c>
      <c r="K262" s="9">
        <v>16.2087334119174</v>
      </c>
      <c r="L262" s="10">
        <v>0.23797865348182301</v>
      </c>
    </row>
    <row r="263">
      <c r="A263" s="8" t="s">
        <v>633</v>
      </c>
      <c r="B263" s="9">
        <v>49</v>
      </c>
      <c r="C263" s="9">
        <v>-90</v>
      </c>
      <c r="D263" s="9" t="s">
        <v>15</v>
      </c>
      <c r="E263" s="9">
        <v>2</v>
      </c>
      <c r="F263" s="10">
        <v>1426787</v>
      </c>
      <c r="G263" s="48"/>
      <c r="H263" s="48"/>
      <c r="I263" s="8">
        <v>556.81209999999999</v>
      </c>
      <c r="J263" s="9">
        <v>558.96860000000004</v>
      </c>
      <c r="K263" s="9">
        <v>13.110070484725499</v>
      </c>
      <c r="L263" s="10">
        <v>0.268434884591568</v>
      </c>
    </row>
    <row r="264">
      <c r="A264" s="8" t="s">
        <v>259</v>
      </c>
      <c r="B264" s="9">
        <v>55</v>
      </c>
      <c r="C264" s="9">
        <v>89</v>
      </c>
      <c r="D264" s="9" t="s">
        <v>13</v>
      </c>
      <c r="E264" s="9">
        <v>1</v>
      </c>
      <c r="F264" s="10">
        <v>1414510</v>
      </c>
      <c r="G264" s="48">
        <v>165.09999999999999</v>
      </c>
      <c r="H264" s="48">
        <v>83.799999999999997</v>
      </c>
      <c r="I264" s="8">
        <v>588.25490000000002</v>
      </c>
      <c r="J264" s="9">
        <v>592.61689999999999</v>
      </c>
      <c r="K264" s="9">
        <v>6.7770333818010799</v>
      </c>
      <c r="L264" s="10">
        <v>0.228364428279763</v>
      </c>
    </row>
    <row r="265">
      <c r="A265" s="8" t="s">
        <v>634</v>
      </c>
      <c r="B265" s="9">
        <v>57</v>
      </c>
      <c r="C265" s="9">
        <v>100</v>
      </c>
      <c r="D265" s="9" t="s">
        <v>13</v>
      </c>
      <c r="E265" s="9">
        <v>1</v>
      </c>
      <c r="F265" s="10">
        <v>1609612</v>
      </c>
      <c r="G265" s="48"/>
      <c r="H265" s="48"/>
      <c r="I265" s="8">
        <v>590.99519999999995</v>
      </c>
      <c r="J265" s="9">
        <v>592.99829999999997</v>
      </c>
      <c r="K265" s="9">
        <v>10.7722640809317</v>
      </c>
      <c r="L265" s="10">
        <v>0.25125085005057501</v>
      </c>
    </row>
    <row r="266">
      <c r="A266" s="8" t="s">
        <v>637</v>
      </c>
      <c r="B266" s="9">
        <v>53</v>
      </c>
      <c r="C266" s="9">
        <v>100</v>
      </c>
      <c r="D266" s="9" t="s">
        <v>15</v>
      </c>
      <c r="E266" s="9">
        <v>2</v>
      </c>
      <c r="F266" s="10">
        <v>1359621</v>
      </c>
      <c r="G266" s="48"/>
      <c r="H266" s="48"/>
      <c r="I266" s="12">
        <v>555.44899999999996</v>
      </c>
      <c r="J266" s="9">
        <v>557.32770000000005</v>
      </c>
      <c r="K266" s="9">
        <v>12.475606740384899</v>
      </c>
      <c r="L266" s="10">
        <v>0.30464923751076201</v>
      </c>
    </row>
    <row r="267">
      <c r="A267" s="8" t="s">
        <v>638</v>
      </c>
      <c r="B267" s="9">
        <v>52</v>
      </c>
      <c r="C267" s="9">
        <v>100</v>
      </c>
      <c r="D267" s="9" t="s">
        <v>15</v>
      </c>
      <c r="E267" s="9">
        <v>2</v>
      </c>
      <c r="F267" s="10">
        <v>1235987</v>
      </c>
      <c r="G267" s="48"/>
      <c r="H267" s="48"/>
      <c r="I267" s="8">
        <v>553.96100000000001</v>
      </c>
      <c r="J267" s="9">
        <v>555.36369999999999</v>
      </c>
      <c r="K267" s="9">
        <v>16.043699119995001</v>
      </c>
      <c r="L267" s="10">
        <v>0.28915299674274603</v>
      </c>
    </row>
    <row r="268">
      <c r="A268" s="8" t="s">
        <v>639</v>
      </c>
      <c r="B268" s="9">
        <v>55</v>
      </c>
      <c r="C268" s="9">
        <v>100</v>
      </c>
      <c r="D268" s="9" t="s">
        <v>15</v>
      </c>
      <c r="E268" s="9">
        <v>2</v>
      </c>
      <c r="F268" s="10">
        <v>1358778</v>
      </c>
      <c r="G268" s="48"/>
      <c r="H268" s="48"/>
      <c r="I268" s="8">
        <v>570.32690000000002</v>
      </c>
      <c r="J268" s="9">
        <v>572.65660000000003</v>
      </c>
      <c r="K268" s="9">
        <v>10.502894248650099</v>
      </c>
      <c r="L268" s="10">
        <v>0.228476328360734</v>
      </c>
    </row>
    <row r="269">
      <c r="A269" s="8" t="s">
        <v>260</v>
      </c>
      <c r="B269" s="9">
        <v>56</v>
      </c>
      <c r="C269" s="9">
        <v>100</v>
      </c>
      <c r="D269" s="9" t="s">
        <v>13</v>
      </c>
      <c r="E269" s="9">
        <v>1</v>
      </c>
      <c r="F269" s="10">
        <v>1454824</v>
      </c>
      <c r="G269" s="48">
        <v>174.59999999999999</v>
      </c>
      <c r="H269" s="48">
        <v>92</v>
      </c>
      <c r="I269" s="8">
        <v>594.72170000000006</v>
      </c>
      <c r="J269" s="9">
        <v>597.21420000000001</v>
      </c>
      <c r="K269" s="9">
        <v>11.081095490488501</v>
      </c>
      <c r="L269" s="10">
        <v>0.20174890991007099</v>
      </c>
    </row>
    <row r="270">
      <c r="A270" s="8" t="s">
        <v>261</v>
      </c>
      <c r="B270" s="9">
        <v>56</v>
      </c>
      <c r="C270" s="9">
        <v>100</v>
      </c>
      <c r="D270" s="9" t="s">
        <v>15</v>
      </c>
      <c r="E270" s="9">
        <v>2</v>
      </c>
      <c r="F270" s="10">
        <v>1357252</v>
      </c>
      <c r="G270" s="48">
        <v>172</v>
      </c>
      <c r="H270" s="48">
        <v>57.799999999999997</v>
      </c>
      <c r="I270" s="8">
        <v>556.06020000000001</v>
      </c>
      <c r="J270" s="9">
        <v>558.28989999999999</v>
      </c>
      <c r="K270" s="9">
        <v>8.1882718651892592</v>
      </c>
      <c r="L270" s="10">
        <v>0.26515868394421699</v>
      </c>
    </row>
    <row r="271">
      <c r="A271" s="8" t="s">
        <v>262</v>
      </c>
      <c r="B271" s="9">
        <v>54</v>
      </c>
      <c r="C271" s="9">
        <v>100</v>
      </c>
      <c r="D271" s="9" t="s">
        <v>13</v>
      </c>
      <c r="E271" s="9">
        <v>1</v>
      </c>
      <c r="F271" s="10">
        <v>1456967</v>
      </c>
      <c r="G271" s="48">
        <v>181</v>
      </c>
      <c r="H271" s="48">
        <v>102.8</v>
      </c>
      <c r="I271" s="8">
        <v>590.02869999999996</v>
      </c>
      <c r="J271" s="60">
        <v>592.43259999999998</v>
      </c>
      <c r="K271" s="9">
        <v>14.1900702161912</v>
      </c>
      <c r="L271" s="10">
        <v>0.238440797021196</v>
      </c>
    </row>
    <row r="272">
      <c r="A272" s="8" t="s">
        <v>263</v>
      </c>
      <c r="B272" s="9">
        <v>53</v>
      </c>
      <c r="C272" s="9">
        <v>-100</v>
      </c>
      <c r="D272" s="9" t="s">
        <v>15</v>
      </c>
      <c r="E272" s="9">
        <v>2</v>
      </c>
      <c r="F272" s="10">
        <v>1273578</v>
      </c>
      <c r="G272" s="48">
        <v>164.40000000000001</v>
      </c>
      <c r="H272" s="48">
        <v>74.799999999999997</v>
      </c>
      <c r="I272" s="8">
        <v>559.52430000000004</v>
      </c>
      <c r="J272" s="9">
        <v>561.29010000000005</v>
      </c>
      <c r="K272" s="9">
        <v>9.3563121804852099</v>
      </c>
      <c r="L272" s="10">
        <v>0.27566085545652802</v>
      </c>
    </row>
    <row r="273">
      <c r="A273" s="8" t="s">
        <v>264</v>
      </c>
      <c r="B273" s="9">
        <v>50</v>
      </c>
      <c r="C273" s="9">
        <v>100</v>
      </c>
      <c r="D273" s="9" t="s">
        <v>15</v>
      </c>
      <c r="E273" s="9">
        <v>2</v>
      </c>
      <c r="F273" s="10">
        <v>1294661</v>
      </c>
      <c r="G273" s="48">
        <v>155.90000000000001</v>
      </c>
      <c r="H273" s="48">
        <v>54.200000000000003</v>
      </c>
      <c r="I273" s="8">
        <v>541.16750000000002</v>
      </c>
      <c r="J273" s="9">
        <v>544.33810000000005</v>
      </c>
      <c r="K273" s="9">
        <v>16.103393125384301</v>
      </c>
      <c r="L273" s="10">
        <v>0.27694811583767198</v>
      </c>
    </row>
    <row r="274">
      <c r="A274" s="8" t="s">
        <v>265</v>
      </c>
      <c r="B274" s="9">
        <v>58</v>
      </c>
      <c r="C274" s="9">
        <v>90</v>
      </c>
      <c r="D274" s="9" t="s">
        <v>15</v>
      </c>
      <c r="E274" s="9">
        <v>2</v>
      </c>
      <c r="F274" s="10">
        <v>1516273</v>
      </c>
      <c r="G274" s="48">
        <v>169.59999999999999</v>
      </c>
      <c r="H274" s="48">
        <v>75.200000000000003</v>
      </c>
      <c r="I274" s="8">
        <v>566.4298</v>
      </c>
      <c r="J274" s="9">
        <v>571.26279999999997</v>
      </c>
      <c r="K274" s="9">
        <v>17.875767900308201</v>
      </c>
      <c r="L274" s="10">
        <v>0.227477165659626</v>
      </c>
    </row>
    <row r="275">
      <c r="A275" s="8" t="s">
        <v>266</v>
      </c>
      <c r="B275" s="9">
        <v>58</v>
      </c>
      <c r="C275" s="9">
        <v>-100</v>
      </c>
      <c r="D275" s="9" t="s">
        <v>15</v>
      </c>
      <c r="E275" s="9">
        <v>2</v>
      </c>
      <c r="F275" s="10">
        <v>1336807</v>
      </c>
      <c r="G275" s="48">
        <v>167.40000000000001</v>
      </c>
      <c r="H275" s="48">
        <v>57.399999999999999</v>
      </c>
      <c r="I275" s="8">
        <v>559.10289999999998</v>
      </c>
      <c r="J275" s="9">
        <v>563.03510000000006</v>
      </c>
      <c r="K275" s="9">
        <v>9.0896267942371498</v>
      </c>
      <c r="L275" s="10">
        <v>0.254338662207171</v>
      </c>
    </row>
    <row r="276">
      <c r="A276" s="8" t="s">
        <v>267</v>
      </c>
      <c r="B276" s="9">
        <v>58</v>
      </c>
      <c r="C276" s="9">
        <v>-41</v>
      </c>
      <c r="D276" s="9" t="s">
        <v>15</v>
      </c>
      <c r="E276" s="9">
        <v>2</v>
      </c>
      <c r="F276" s="10">
        <v>1329218</v>
      </c>
      <c r="G276" s="48">
        <v>160.5</v>
      </c>
      <c r="H276" s="48">
        <v>60.399999999999999</v>
      </c>
      <c r="I276" s="8">
        <v>557.89670000000001</v>
      </c>
      <c r="J276" s="9">
        <v>562.08609999999999</v>
      </c>
      <c r="K276" s="9">
        <v>13.744925192576501</v>
      </c>
      <c r="L276" s="10">
        <v>0.24999311705639601</v>
      </c>
    </row>
    <row r="277">
      <c r="A277" s="8" t="s">
        <v>268</v>
      </c>
      <c r="B277" s="9">
        <v>51</v>
      </c>
      <c r="C277" s="9">
        <v>79</v>
      </c>
      <c r="D277" s="9" t="s">
        <v>15</v>
      </c>
      <c r="E277" s="9">
        <v>2</v>
      </c>
      <c r="F277" s="10">
        <v>1426082</v>
      </c>
      <c r="G277" s="48">
        <v>163.09999999999999</v>
      </c>
      <c r="H277" s="48">
        <v>66</v>
      </c>
      <c r="I277" s="8">
        <v>549.13649999999996</v>
      </c>
      <c r="J277" s="9">
        <v>551.02210000000002</v>
      </c>
      <c r="K277" s="9">
        <v>15.596003127257999</v>
      </c>
      <c r="L277" s="10">
        <v>0.30805272947469298</v>
      </c>
    </row>
    <row r="278">
      <c r="A278" s="8" t="s">
        <v>271</v>
      </c>
      <c r="B278" s="9">
        <v>48</v>
      </c>
      <c r="C278" s="9">
        <v>100</v>
      </c>
      <c r="D278" s="9" t="s">
        <v>13</v>
      </c>
      <c r="E278" s="9">
        <v>1</v>
      </c>
      <c r="F278" s="10">
        <v>1572463</v>
      </c>
      <c r="G278" s="48">
        <v>176.5</v>
      </c>
      <c r="H278" s="48">
        <v>71.799999999999997</v>
      </c>
      <c r="I278" s="8">
        <v>578.64110000000005</v>
      </c>
      <c r="J278" s="9">
        <v>581.23760000000004</v>
      </c>
      <c r="K278" s="9">
        <v>8.0233924971227104</v>
      </c>
      <c r="L278" s="10">
        <v>0.25697028960572499</v>
      </c>
    </row>
    <row r="279">
      <c r="A279" s="8" t="s">
        <v>272</v>
      </c>
      <c r="B279" s="9">
        <v>57</v>
      </c>
      <c r="C279" s="9">
        <v>100</v>
      </c>
      <c r="D279" s="9" t="s">
        <v>13</v>
      </c>
      <c r="E279" s="9">
        <v>1</v>
      </c>
      <c r="F279" s="10">
        <v>1409106</v>
      </c>
      <c r="G279" s="48">
        <v>181.19999999999999</v>
      </c>
      <c r="H279" s="48">
        <v>95.400000000000006</v>
      </c>
      <c r="I279" s="8">
        <v>600.88099999999997</v>
      </c>
      <c r="J279" s="9">
        <v>605.38699999999994</v>
      </c>
      <c r="K279" s="9">
        <v>8.73082616935449</v>
      </c>
      <c r="L279" s="10">
        <v>0.24756826552922601</v>
      </c>
    </row>
    <row r="280">
      <c r="A280" s="8" t="s">
        <v>273</v>
      </c>
      <c r="B280" s="9">
        <v>56</v>
      </c>
      <c r="C280" s="9">
        <v>100</v>
      </c>
      <c r="D280" s="9" t="s">
        <v>13</v>
      </c>
      <c r="E280" s="9">
        <v>1</v>
      </c>
      <c r="F280" s="10">
        <v>1503255</v>
      </c>
      <c r="G280" s="48">
        <v>171.90000000000001</v>
      </c>
      <c r="H280" s="48">
        <v>81.200000000000003</v>
      </c>
      <c r="I280" s="8">
        <v>586.59609999999998</v>
      </c>
      <c r="J280" s="9">
        <v>589.71169999999995</v>
      </c>
      <c r="K280" s="9">
        <v>8.1509592684842698</v>
      </c>
      <c r="L280" s="10">
        <v>0.26779837748492702</v>
      </c>
    </row>
    <row r="281">
      <c r="A281" s="8" t="s">
        <v>274</v>
      </c>
      <c r="B281" s="9">
        <v>52</v>
      </c>
      <c r="C281" s="9">
        <v>70</v>
      </c>
      <c r="D281" s="9" t="s">
        <v>13</v>
      </c>
      <c r="E281" s="9">
        <v>1</v>
      </c>
      <c r="F281" s="10">
        <v>1621682</v>
      </c>
      <c r="G281" s="48">
        <v>187.80000000000001</v>
      </c>
      <c r="H281" s="48">
        <v>97</v>
      </c>
      <c r="I281" s="8">
        <v>591.22519999999997</v>
      </c>
      <c r="J281" s="9">
        <v>595.52269999999999</v>
      </c>
      <c r="K281" s="9">
        <v>8.2823826039456598</v>
      </c>
      <c r="L281" s="10">
        <v>0.229368293007881</v>
      </c>
    </row>
    <row r="282">
      <c r="A282" s="8" t="s">
        <v>275</v>
      </c>
      <c r="B282" s="9">
        <v>54</v>
      </c>
      <c r="C282" s="9">
        <v>100</v>
      </c>
      <c r="D282" s="9" t="s">
        <v>15</v>
      </c>
      <c r="E282" s="9">
        <v>2</v>
      </c>
      <c r="F282" s="10">
        <v>1266649</v>
      </c>
      <c r="G282" s="48">
        <v>160.59999999999999</v>
      </c>
      <c r="H282" s="48">
        <v>55.600000000000001</v>
      </c>
      <c r="I282" s="8">
        <v>554.97180000000003</v>
      </c>
      <c r="J282" s="9">
        <v>557.33199999999999</v>
      </c>
      <c r="K282" s="9">
        <v>10.6894433017645</v>
      </c>
      <c r="L282" s="10">
        <v>0.28941913403084002</v>
      </c>
    </row>
    <row r="283">
      <c r="A283" s="8" t="s">
        <v>278</v>
      </c>
      <c r="B283" s="9">
        <v>51</v>
      </c>
      <c r="C283" s="9">
        <v>40</v>
      </c>
      <c r="D283" s="9" t="s">
        <v>13</v>
      </c>
      <c r="E283" s="9">
        <v>1</v>
      </c>
      <c r="F283" s="10">
        <v>1452539</v>
      </c>
      <c r="G283" s="48">
        <v>173.59999999999999</v>
      </c>
      <c r="H283" s="48">
        <v>78.200000000000003</v>
      </c>
      <c r="I283" s="8">
        <v>587.91750000000002</v>
      </c>
      <c r="J283" s="9">
        <v>593.42880000000002</v>
      </c>
      <c r="K283" s="9">
        <v>10.603216829776301</v>
      </c>
      <c r="L283" s="10">
        <v>0.24455482393925501</v>
      </c>
    </row>
    <row r="284">
      <c r="A284" s="8" t="s">
        <v>281</v>
      </c>
      <c r="B284" s="9">
        <v>52</v>
      </c>
      <c r="C284" s="9">
        <v>-100</v>
      </c>
      <c r="D284" s="9" t="s">
        <v>15</v>
      </c>
      <c r="E284" s="9">
        <v>2</v>
      </c>
      <c r="F284" s="10">
        <v>1232578</v>
      </c>
      <c r="G284" s="48">
        <v>157.19999999999999</v>
      </c>
      <c r="H284" s="48">
        <v>70.599999999999994</v>
      </c>
      <c r="I284" s="8">
        <v>550.12159999999994</v>
      </c>
      <c r="J284" s="9">
        <v>551.93629999999996</v>
      </c>
      <c r="K284" s="9">
        <v>12.421625312029599</v>
      </c>
      <c r="L284" s="10">
        <v>0.24871562437377201</v>
      </c>
    </row>
    <row r="285">
      <c r="A285" s="8" t="s">
        <v>282</v>
      </c>
      <c r="B285" s="9">
        <v>52</v>
      </c>
      <c r="C285" s="9">
        <v>100</v>
      </c>
      <c r="D285" s="9" t="s">
        <v>13</v>
      </c>
      <c r="E285" s="9">
        <v>1</v>
      </c>
      <c r="F285" s="10">
        <v>1622342</v>
      </c>
      <c r="G285" s="48">
        <v>175</v>
      </c>
      <c r="H285" s="48">
        <v>84.799999999999997</v>
      </c>
      <c r="I285" s="8">
        <v>606.96870000000001</v>
      </c>
      <c r="J285" s="9">
        <v>611.57920000000001</v>
      </c>
      <c r="K285" s="9">
        <v>16.067591524375899</v>
      </c>
      <c r="L285" s="10">
        <v>0.23968436899854201</v>
      </c>
    </row>
    <row r="286">
      <c r="A286" s="8" t="s">
        <v>283</v>
      </c>
      <c r="B286" s="9">
        <v>48</v>
      </c>
      <c r="C286" s="9">
        <v>89</v>
      </c>
      <c r="D286" s="9" t="s">
        <v>15</v>
      </c>
      <c r="E286" s="9">
        <v>2</v>
      </c>
      <c r="F286" s="10">
        <v>1389538</v>
      </c>
      <c r="G286" s="48">
        <v>156.80000000000001</v>
      </c>
      <c r="H286" s="48">
        <v>66</v>
      </c>
      <c r="I286" s="8">
        <v>574.61590000000001</v>
      </c>
      <c r="J286" s="9">
        <v>576.39940000000001</v>
      </c>
      <c r="K286" s="9">
        <v>13.333598319280901</v>
      </c>
      <c r="L286" s="10">
        <v>0.27592818886050902</v>
      </c>
    </row>
    <row r="287">
      <c r="A287" s="8" t="s">
        <v>284</v>
      </c>
      <c r="B287" s="9">
        <v>52</v>
      </c>
      <c r="C287" s="9">
        <v>100</v>
      </c>
      <c r="D287" s="9" t="s">
        <v>13</v>
      </c>
      <c r="E287" s="9">
        <v>1</v>
      </c>
      <c r="F287" s="10">
        <v>1515853</v>
      </c>
      <c r="G287" s="48">
        <v>182</v>
      </c>
      <c r="H287" s="48">
        <v>117.59999999999999</v>
      </c>
      <c r="I287" s="8">
        <v>584.56389999999999</v>
      </c>
      <c r="J287" s="9">
        <v>585.77260000000001</v>
      </c>
      <c r="K287" s="9">
        <v>8.4896244433888999</v>
      </c>
      <c r="L287" s="10">
        <v>0.279550405531867</v>
      </c>
    </row>
    <row r="288">
      <c r="A288" s="8" t="s">
        <v>285</v>
      </c>
      <c r="B288" s="9">
        <v>56</v>
      </c>
      <c r="C288" s="9">
        <v>100</v>
      </c>
      <c r="D288" s="9" t="s">
        <v>13</v>
      </c>
      <c r="E288" s="9">
        <v>1</v>
      </c>
      <c r="F288" s="10">
        <v>1503747</v>
      </c>
      <c r="G288" s="48">
        <v>180.90000000000001</v>
      </c>
      <c r="H288" s="48">
        <v>91</v>
      </c>
      <c r="I288" s="8">
        <v>604.32420000000002</v>
      </c>
      <c r="J288" s="9">
        <v>605.09159999999997</v>
      </c>
      <c r="K288" s="9">
        <v>13.029683596158501</v>
      </c>
      <c r="L288" s="10">
        <v>0.249682699996083</v>
      </c>
    </row>
    <row r="289">
      <c r="A289" s="8" t="s">
        <v>286</v>
      </c>
      <c r="B289" s="9">
        <v>56</v>
      </c>
      <c r="C289" s="9">
        <v>90</v>
      </c>
      <c r="D289" s="9" t="s">
        <v>13</v>
      </c>
      <c r="E289" s="9">
        <v>1</v>
      </c>
      <c r="F289" s="10">
        <v>1508233</v>
      </c>
      <c r="G289" s="48">
        <v>161.40000000000001</v>
      </c>
      <c r="H289" s="48">
        <v>66.400000000000006</v>
      </c>
      <c r="I289" s="8">
        <v>578.20709999999997</v>
      </c>
      <c r="J289" s="9">
        <v>581.95510000000002</v>
      </c>
      <c r="K289" s="9">
        <v>20.115287790730601</v>
      </c>
      <c r="L289" s="10">
        <v>0.211852030366592</v>
      </c>
    </row>
    <row r="290">
      <c r="A290" s="8" t="s">
        <v>287</v>
      </c>
      <c r="B290" s="9">
        <v>53</v>
      </c>
      <c r="C290" s="9">
        <v>-100</v>
      </c>
      <c r="D290" s="9" t="s">
        <v>15</v>
      </c>
      <c r="E290" s="9">
        <v>2</v>
      </c>
      <c r="F290" s="10">
        <v>1273217</v>
      </c>
      <c r="G290" s="48">
        <v>161.5</v>
      </c>
      <c r="H290" s="48">
        <v>63</v>
      </c>
      <c r="I290" s="8">
        <v>564.11040000000003</v>
      </c>
      <c r="J290" s="9">
        <v>566.01559999999995</v>
      </c>
      <c r="K290" s="9">
        <v>8.5181102727060605</v>
      </c>
      <c r="L290" s="10">
        <v>0.27871779211222902</v>
      </c>
    </row>
    <row r="291">
      <c r="A291" s="8" t="s">
        <v>289</v>
      </c>
      <c r="B291" s="9">
        <v>52</v>
      </c>
      <c r="C291" s="9">
        <v>100</v>
      </c>
      <c r="D291" s="9" t="s">
        <v>13</v>
      </c>
      <c r="E291" s="9">
        <v>1</v>
      </c>
      <c r="F291" s="10">
        <v>1833378</v>
      </c>
      <c r="G291" s="48">
        <v>188.90000000000001</v>
      </c>
      <c r="H291" s="48">
        <v>89.799999999999997</v>
      </c>
      <c r="I291" s="8">
        <v>614.39350000000002</v>
      </c>
      <c r="J291" s="9">
        <v>618.24350000000004</v>
      </c>
      <c r="K291" s="9">
        <v>7.3965821737934103</v>
      </c>
      <c r="L291" s="10">
        <v>0.239562862267127</v>
      </c>
    </row>
    <row r="292">
      <c r="A292" s="8" t="s">
        <v>290</v>
      </c>
      <c r="B292" s="9">
        <v>58</v>
      </c>
      <c r="C292" s="9">
        <v>89</v>
      </c>
      <c r="D292" s="9" t="s">
        <v>13</v>
      </c>
      <c r="E292" s="9">
        <v>1</v>
      </c>
      <c r="F292" s="10">
        <v>1327571</v>
      </c>
      <c r="G292" s="48">
        <v>173.69999999999999</v>
      </c>
      <c r="H292" s="48">
        <v>78.400000000000006</v>
      </c>
      <c r="I292" s="8">
        <v>566.71619999999996</v>
      </c>
      <c r="J292" s="9">
        <v>570.44169999999997</v>
      </c>
      <c r="K292" s="9">
        <v>12.232730316416101</v>
      </c>
      <c r="L292" s="10">
        <v>0.25044394014438398</v>
      </c>
    </row>
    <row r="293">
      <c r="A293" s="8" t="s">
        <v>291</v>
      </c>
      <c r="B293" s="9">
        <v>52</v>
      </c>
      <c r="C293" s="9">
        <v>100</v>
      </c>
      <c r="D293" s="9" t="s">
        <v>15</v>
      </c>
      <c r="E293" s="9">
        <v>2</v>
      </c>
      <c r="F293" s="10">
        <v>1333419</v>
      </c>
      <c r="G293" s="48">
        <v>158.69999999999999</v>
      </c>
      <c r="H293" s="48">
        <v>77.200000000000003</v>
      </c>
      <c r="I293" s="8">
        <v>557.50149999999996</v>
      </c>
      <c r="J293" s="9">
        <v>562.21310000000005</v>
      </c>
      <c r="K293" s="9">
        <v>19.794582349433099</v>
      </c>
      <c r="L293" s="10">
        <v>0.25450808391854302</v>
      </c>
    </row>
    <row r="294">
      <c r="A294" s="8" t="s">
        <v>294</v>
      </c>
      <c r="B294" s="9">
        <v>49</v>
      </c>
      <c r="C294" s="9">
        <v>100</v>
      </c>
      <c r="D294" s="9" t="s">
        <v>15</v>
      </c>
      <c r="E294" s="9">
        <v>2</v>
      </c>
      <c r="F294" s="10">
        <v>1442422</v>
      </c>
      <c r="G294" s="48">
        <v>161</v>
      </c>
      <c r="H294" s="48">
        <v>60.399999999999999</v>
      </c>
      <c r="I294" s="8">
        <v>568.79669999999999</v>
      </c>
      <c r="J294" s="9">
        <v>572.84619999999995</v>
      </c>
      <c r="K294" s="9">
        <v>10.3445563779346</v>
      </c>
      <c r="L294" s="10">
        <v>0.26865920767745799</v>
      </c>
    </row>
    <row r="295">
      <c r="A295" s="8" t="s">
        <v>295</v>
      </c>
      <c r="B295" s="9">
        <v>56</v>
      </c>
      <c r="C295" s="9">
        <v>100</v>
      </c>
      <c r="D295" s="9" t="s">
        <v>15</v>
      </c>
      <c r="E295" s="9">
        <v>2</v>
      </c>
      <c r="F295" s="10">
        <v>1446384</v>
      </c>
      <c r="G295" s="48">
        <v>164.30000000000001</v>
      </c>
      <c r="H295" s="48">
        <v>61</v>
      </c>
      <c r="I295" s="8">
        <v>579.50390000000004</v>
      </c>
      <c r="J295" s="9">
        <v>581.00229999999999</v>
      </c>
      <c r="K295" s="9">
        <v>14.092892714514701</v>
      </c>
      <c r="L295" s="10">
        <v>0.25394056252031699</v>
      </c>
    </row>
    <row r="296">
      <c r="A296" s="8" t="s">
        <v>296</v>
      </c>
      <c r="B296" s="9">
        <v>52</v>
      </c>
      <c r="C296" s="9">
        <v>100</v>
      </c>
      <c r="D296" s="9" t="s">
        <v>15</v>
      </c>
      <c r="E296" s="9">
        <v>2</v>
      </c>
      <c r="F296" s="10">
        <v>1520883</v>
      </c>
      <c r="G296" s="48">
        <v>158.90000000000001</v>
      </c>
      <c r="H296" s="48">
        <v>65.200000000000003</v>
      </c>
      <c r="I296" s="8">
        <v>563.93240000000003</v>
      </c>
      <c r="J296" s="9">
        <v>565.05740000000003</v>
      </c>
      <c r="K296" s="9">
        <v>14.050860064682199</v>
      </c>
      <c r="L296" s="10">
        <v>0.25297441977637602</v>
      </c>
    </row>
    <row r="297">
      <c r="A297" s="8" t="s">
        <v>297</v>
      </c>
      <c r="B297" s="9">
        <v>55</v>
      </c>
      <c r="C297" s="9">
        <v>100</v>
      </c>
      <c r="D297" s="9" t="s">
        <v>15</v>
      </c>
      <c r="E297" s="9">
        <v>2</v>
      </c>
      <c r="F297" s="10">
        <v>1501706</v>
      </c>
      <c r="G297" s="48">
        <v>174.30000000000001</v>
      </c>
      <c r="H297" s="48">
        <v>107</v>
      </c>
      <c r="I297" s="8">
        <v>582.38689999999997</v>
      </c>
      <c r="J297" s="9">
        <v>587.61320000000001</v>
      </c>
      <c r="K297" s="9">
        <v>8.5221171531710702</v>
      </c>
      <c r="L297" s="10">
        <v>0.27932882859123198</v>
      </c>
    </row>
    <row r="298">
      <c r="A298" s="8" t="s">
        <v>298</v>
      </c>
      <c r="B298" s="9">
        <v>58</v>
      </c>
      <c r="C298" s="9">
        <v>100</v>
      </c>
      <c r="D298" s="9" t="s">
        <v>13</v>
      </c>
      <c r="E298" s="9">
        <v>1</v>
      </c>
      <c r="F298" s="10">
        <v>1575544</v>
      </c>
      <c r="G298" s="48">
        <v>170.69999999999999</v>
      </c>
      <c r="H298" s="48">
        <v>86</v>
      </c>
      <c r="I298" s="8">
        <v>575.28449999999998</v>
      </c>
      <c r="J298" s="9">
        <v>578.58950000000004</v>
      </c>
      <c r="K298" s="9">
        <v>9.3129516130455308</v>
      </c>
      <c r="L298" s="10">
        <v>0.244449223050724</v>
      </c>
    </row>
    <row r="299">
      <c r="A299" s="8" t="s">
        <v>299</v>
      </c>
      <c r="B299" s="9">
        <v>51</v>
      </c>
      <c r="C299" s="9">
        <v>80</v>
      </c>
      <c r="D299" s="9" t="s">
        <v>13</v>
      </c>
      <c r="E299" s="9">
        <v>1</v>
      </c>
      <c r="F299" s="10">
        <v>1767233</v>
      </c>
      <c r="G299" s="48">
        <v>180.40000000000001</v>
      </c>
      <c r="H299" s="48">
        <v>89.599999999999994</v>
      </c>
      <c r="I299" s="8">
        <v>620.00480000000005</v>
      </c>
      <c r="J299" s="9">
        <v>622.77589999999998</v>
      </c>
      <c r="K299" s="9">
        <v>12.8679135175004</v>
      </c>
      <c r="L299" s="10">
        <v>0.249788684025499</v>
      </c>
    </row>
    <row r="300">
      <c r="A300" s="8" t="s">
        <v>300</v>
      </c>
      <c r="B300" s="9">
        <v>53</v>
      </c>
      <c r="C300" s="9">
        <v>100</v>
      </c>
      <c r="D300" s="9" t="s">
        <v>15</v>
      </c>
      <c r="E300" s="9">
        <v>2</v>
      </c>
      <c r="F300" s="10">
        <v>1330463</v>
      </c>
      <c r="G300" s="48">
        <v>170.90000000000001</v>
      </c>
      <c r="H300" s="48">
        <v>71.400000000000006</v>
      </c>
      <c r="I300" s="8">
        <v>549.86850000000004</v>
      </c>
      <c r="J300" s="9">
        <v>552.9905</v>
      </c>
      <c r="K300" s="9">
        <v>7.47778454060294</v>
      </c>
      <c r="L300" s="10">
        <v>0.280863883928472</v>
      </c>
    </row>
    <row r="301">
      <c r="A301" s="8" t="s">
        <v>301</v>
      </c>
      <c r="B301" s="9">
        <v>50</v>
      </c>
      <c r="C301" s="9">
        <v>100</v>
      </c>
      <c r="D301" s="9" t="s">
        <v>13</v>
      </c>
      <c r="E301" s="9">
        <v>1</v>
      </c>
      <c r="F301" s="10">
        <v>1529214</v>
      </c>
      <c r="G301" s="48">
        <v>184.30000000000001</v>
      </c>
      <c r="H301" s="48">
        <v>84.799999999999997</v>
      </c>
      <c r="I301" s="8">
        <v>581.26890000000003</v>
      </c>
      <c r="J301" s="9">
        <v>584.83579999999995</v>
      </c>
      <c r="K301" s="9">
        <v>13.1456417442483</v>
      </c>
      <c r="L301" s="10">
        <v>0.26254395046141599</v>
      </c>
    </row>
    <row r="302">
      <c r="A302" s="8" t="s">
        <v>302</v>
      </c>
      <c r="B302" s="9">
        <v>50</v>
      </c>
      <c r="C302" s="9">
        <v>100</v>
      </c>
      <c r="D302" s="9" t="s">
        <v>13</v>
      </c>
      <c r="E302" s="9">
        <v>1</v>
      </c>
      <c r="F302" s="10">
        <v>1355715</v>
      </c>
      <c r="G302" s="48">
        <v>162.30000000000001</v>
      </c>
      <c r="H302" s="48">
        <v>58.600000000000001</v>
      </c>
      <c r="I302" s="8">
        <v>573.9896</v>
      </c>
      <c r="J302" s="9">
        <v>575.73080000000004</v>
      </c>
      <c r="K302" s="9">
        <v>11.9786689739009</v>
      </c>
      <c r="L302" s="10">
        <v>0.26349729715159198</v>
      </c>
    </row>
    <row r="303">
      <c r="A303" s="8" t="s">
        <v>303</v>
      </c>
      <c r="B303" s="9">
        <v>52</v>
      </c>
      <c r="C303" s="9">
        <v>100</v>
      </c>
      <c r="D303" s="9" t="s">
        <v>13</v>
      </c>
      <c r="E303" s="9">
        <v>1</v>
      </c>
      <c r="F303" s="10">
        <v>1425146</v>
      </c>
      <c r="G303" s="48">
        <v>166.80000000000001</v>
      </c>
      <c r="H303" s="48">
        <v>87.599999999999994</v>
      </c>
      <c r="I303" s="8">
        <v>583.28150000000005</v>
      </c>
      <c r="J303" s="9">
        <v>585.34259999999995</v>
      </c>
      <c r="K303" s="9">
        <v>8.7214465661406795</v>
      </c>
      <c r="L303" s="10">
        <v>0.247136695306203</v>
      </c>
    </row>
    <row r="304">
      <c r="A304" s="8" t="s">
        <v>304</v>
      </c>
      <c r="B304" s="9">
        <v>54</v>
      </c>
      <c r="C304" s="9">
        <v>68</v>
      </c>
      <c r="D304" s="9" t="s">
        <v>13</v>
      </c>
      <c r="E304" s="9">
        <v>1</v>
      </c>
      <c r="F304" s="10">
        <v>1533342</v>
      </c>
      <c r="G304" s="48">
        <v>183.90000000000001</v>
      </c>
      <c r="H304" s="48">
        <v>117</v>
      </c>
      <c r="I304" s="8">
        <v>602.72900000000004</v>
      </c>
      <c r="J304" s="9">
        <v>604.53560000000004</v>
      </c>
      <c r="K304" s="9">
        <v>11.0471360052824</v>
      </c>
      <c r="L304" s="10">
        <v>0.225847888340338</v>
      </c>
    </row>
    <row r="305">
      <c r="A305" s="8" t="s">
        <v>305</v>
      </c>
      <c r="B305" s="9">
        <v>53</v>
      </c>
      <c r="C305" s="9">
        <v>100</v>
      </c>
      <c r="D305" s="9" t="s">
        <v>13</v>
      </c>
      <c r="E305" s="9">
        <v>1</v>
      </c>
      <c r="F305" s="10">
        <v>1836215</v>
      </c>
      <c r="G305" s="48">
        <v>182.19999999999999</v>
      </c>
      <c r="H305" s="48">
        <v>75.400000000000006</v>
      </c>
      <c r="I305" s="8">
        <v>605.18550000000005</v>
      </c>
      <c r="J305" s="9">
        <v>608.29250000000002</v>
      </c>
      <c r="K305" s="9">
        <v>14.856399446073601</v>
      </c>
      <c r="L305" s="10">
        <v>0.21627823119068301</v>
      </c>
    </row>
    <row r="306">
      <c r="A306" s="8" t="s">
        <v>306</v>
      </c>
      <c r="B306" s="9">
        <v>55</v>
      </c>
      <c r="C306" s="9">
        <v>100</v>
      </c>
      <c r="D306" s="9" t="s">
        <v>13</v>
      </c>
      <c r="E306" s="9">
        <v>1</v>
      </c>
      <c r="F306" s="10">
        <v>1885948</v>
      </c>
      <c r="G306" s="48">
        <v>182</v>
      </c>
      <c r="H306" s="48">
        <v>73</v>
      </c>
      <c r="I306" s="8">
        <v>620.01260000000002</v>
      </c>
      <c r="J306" s="9">
        <v>623.3143</v>
      </c>
      <c r="K306" s="9">
        <v>12.915119811291101</v>
      </c>
      <c r="L306" s="10">
        <v>0.22022382268799601</v>
      </c>
    </row>
    <row r="307">
      <c r="A307" s="8" t="s">
        <v>307</v>
      </c>
      <c r="B307" s="9">
        <v>51</v>
      </c>
      <c r="C307" s="9">
        <v>88</v>
      </c>
      <c r="D307" s="9" t="s">
        <v>15</v>
      </c>
      <c r="E307" s="9">
        <v>2</v>
      </c>
      <c r="F307" s="10">
        <v>1180581</v>
      </c>
      <c r="G307" s="48">
        <v>152.90000000000001</v>
      </c>
      <c r="H307" s="48">
        <v>64.200000000000003</v>
      </c>
      <c r="I307" s="8">
        <v>518.1549</v>
      </c>
      <c r="J307" s="9">
        <v>519.02020000000005</v>
      </c>
      <c r="K307" s="9">
        <v>10.936299509389</v>
      </c>
      <c r="L307" s="10">
        <v>0.28779253078510703</v>
      </c>
    </row>
    <row r="308">
      <c r="A308" s="8" t="s">
        <v>308</v>
      </c>
      <c r="B308" s="9">
        <v>50</v>
      </c>
      <c r="C308" s="9">
        <v>11</v>
      </c>
      <c r="D308" s="9" t="s">
        <v>15</v>
      </c>
      <c r="E308" s="9">
        <v>2</v>
      </c>
      <c r="F308" s="10">
        <v>1332285</v>
      </c>
      <c r="G308" s="48">
        <v>174.90000000000001</v>
      </c>
      <c r="H308" s="48">
        <v>70.599999999999994</v>
      </c>
      <c r="I308" s="8">
        <v>530.09140000000002</v>
      </c>
      <c r="J308" s="9">
        <v>534.0856</v>
      </c>
      <c r="K308" s="9">
        <v>17.461693338739799</v>
      </c>
      <c r="L308" s="10">
        <v>0.26717600836722999</v>
      </c>
    </row>
    <row r="309">
      <c r="A309" s="8" t="s">
        <v>309</v>
      </c>
      <c r="B309" s="9">
        <v>54</v>
      </c>
      <c r="C309" s="9">
        <v>90</v>
      </c>
      <c r="D309" s="9" t="s">
        <v>15</v>
      </c>
      <c r="E309" s="9">
        <v>2</v>
      </c>
      <c r="F309" s="10">
        <v>1491797</v>
      </c>
      <c r="G309" s="48">
        <v>163.5</v>
      </c>
      <c r="H309" s="48">
        <v>90.200000000000003</v>
      </c>
      <c r="I309" s="8">
        <v>577.56269999999995</v>
      </c>
      <c r="J309" s="9">
        <v>579.34649999999999</v>
      </c>
      <c r="K309" s="9">
        <v>9.6203037509015008</v>
      </c>
      <c r="L309" s="10">
        <v>0.253150999203132</v>
      </c>
    </row>
    <row r="310">
      <c r="A310" s="8" t="s">
        <v>310</v>
      </c>
      <c r="B310" s="9">
        <v>56</v>
      </c>
      <c r="C310" s="9">
        <v>100</v>
      </c>
      <c r="D310" s="9" t="s">
        <v>13</v>
      </c>
      <c r="E310" s="9">
        <v>1</v>
      </c>
      <c r="F310" s="10">
        <v>1657495</v>
      </c>
      <c r="G310" s="48">
        <v>181.30000000000001</v>
      </c>
      <c r="H310" s="48">
        <v>82</v>
      </c>
      <c r="I310" s="8">
        <v>594.35310000000004</v>
      </c>
      <c r="J310" s="9">
        <v>600.88250000000005</v>
      </c>
      <c r="K310" s="9">
        <v>9.7176825055205001</v>
      </c>
      <c r="L310" s="10">
        <v>0.23787976264218999</v>
      </c>
    </row>
    <row r="311">
      <c r="A311" s="8" t="s">
        <v>311</v>
      </c>
      <c r="B311" s="9">
        <v>49</v>
      </c>
      <c r="C311" s="9">
        <v>100</v>
      </c>
      <c r="D311" s="9" t="s">
        <v>13</v>
      </c>
      <c r="E311" s="9">
        <v>1</v>
      </c>
      <c r="F311" s="10">
        <v>1523990</v>
      </c>
      <c r="G311" s="48">
        <v>184.69999999999999</v>
      </c>
      <c r="H311" s="48">
        <v>82.400000000000006</v>
      </c>
      <c r="I311" s="8">
        <v>578.19359999999995</v>
      </c>
      <c r="J311" s="9">
        <v>583.40639999999996</v>
      </c>
      <c r="K311" s="9">
        <v>15.599390389313299</v>
      </c>
      <c r="L311" s="10">
        <v>0.27256620672729198</v>
      </c>
    </row>
    <row r="312">
      <c r="A312" s="8" t="s">
        <v>312</v>
      </c>
      <c r="B312" s="9">
        <v>52</v>
      </c>
      <c r="C312" s="9">
        <v>-100</v>
      </c>
      <c r="D312" s="9" t="s">
        <v>15</v>
      </c>
      <c r="E312" s="9">
        <v>2</v>
      </c>
      <c r="F312" s="10">
        <v>1353092</v>
      </c>
      <c r="G312" s="48">
        <v>171</v>
      </c>
      <c r="H312" s="48">
        <v>79.599999999999994</v>
      </c>
      <c r="I312" s="8">
        <v>555.20249999999999</v>
      </c>
      <c r="J312" s="9">
        <v>556.16830000000004</v>
      </c>
      <c r="K312" s="9">
        <v>17.676714566160999</v>
      </c>
      <c r="L312" s="10">
        <v>0.29704403655926698</v>
      </c>
    </row>
    <row r="313">
      <c r="A313" s="8" t="s">
        <v>313</v>
      </c>
      <c r="B313" s="9">
        <v>57</v>
      </c>
      <c r="C313" s="9">
        <v>100</v>
      </c>
      <c r="D313" s="9" t="s">
        <v>15</v>
      </c>
      <c r="E313" s="9">
        <v>2</v>
      </c>
      <c r="F313" s="10">
        <v>1368113</v>
      </c>
      <c r="G313" s="48">
        <v>169</v>
      </c>
      <c r="H313" s="48">
        <v>58.799999999999997</v>
      </c>
      <c r="I313" s="8">
        <v>556.97040000000004</v>
      </c>
      <c r="J313" s="9">
        <v>559.16099999999994</v>
      </c>
      <c r="K313" s="9">
        <v>11.9411599688178</v>
      </c>
      <c r="L313" s="10">
        <v>0.247332665619209</v>
      </c>
    </row>
    <row r="314">
      <c r="A314" s="8" t="s">
        <v>314</v>
      </c>
      <c r="B314" s="9">
        <v>54</v>
      </c>
      <c r="C314" s="9">
        <v>80</v>
      </c>
      <c r="D314" s="9" t="s">
        <v>13</v>
      </c>
      <c r="E314" s="9">
        <v>1</v>
      </c>
      <c r="F314" s="10">
        <v>1528493</v>
      </c>
      <c r="G314" s="48">
        <v>172.90000000000001</v>
      </c>
      <c r="H314" s="48">
        <v>99.799999999999997</v>
      </c>
      <c r="I314" s="8">
        <v>587.21130000000005</v>
      </c>
      <c r="J314" s="9">
        <v>589.77719999999999</v>
      </c>
      <c r="K314" s="9">
        <v>263.09476286755103</v>
      </c>
      <c r="L314" s="10">
        <v>0.239936731561922</v>
      </c>
    </row>
    <row r="315">
      <c r="A315" s="8" t="s">
        <v>315</v>
      </c>
      <c r="B315" s="9">
        <v>48</v>
      </c>
      <c r="C315" s="9">
        <v>70</v>
      </c>
      <c r="D315" s="9" t="s">
        <v>15</v>
      </c>
      <c r="E315" s="9">
        <v>2</v>
      </c>
      <c r="F315" s="10">
        <v>1273897</v>
      </c>
      <c r="G315" s="48">
        <v>167</v>
      </c>
      <c r="H315" s="48">
        <v>65.200000000000003</v>
      </c>
      <c r="I315" s="8">
        <v>546.72720000000004</v>
      </c>
      <c r="J315" s="9">
        <v>548.26430000000005</v>
      </c>
      <c r="K315" s="9">
        <v>8.2547192704288399</v>
      </c>
      <c r="L315" s="10">
        <v>0.27574941310870599</v>
      </c>
    </row>
    <row r="316">
      <c r="A316" s="8" t="s">
        <v>316</v>
      </c>
      <c r="B316" s="9">
        <v>51</v>
      </c>
      <c r="C316" s="9">
        <v>100</v>
      </c>
      <c r="D316" s="9" t="s">
        <v>15</v>
      </c>
      <c r="E316" s="9">
        <v>2</v>
      </c>
      <c r="F316" s="10">
        <v>1447601</v>
      </c>
      <c r="G316" s="48">
        <v>166.19999999999999</v>
      </c>
      <c r="H316" s="48">
        <v>58.200000000000003</v>
      </c>
      <c r="I316" s="8">
        <v>560.55349999999999</v>
      </c>
      <c r="J316" s="9">
        <v>562.29610000000002</v>
      </c>
      <c r="K316" s="9">
        <v>16.388579069500899</v>
      </c>
      <c r="L316" s="10">
        <v>0.26313606197155698</v>
      </c>
    </row>
    <row r="317">
      <c r="A317" s="8" t="s">
        <v>317</v>
      </c>
      <c r="B317" s="9">
        <v>53</v>
      </c>
      <c r="C317" s="9">
        <v>100</v>
      </c>
      <c r="D317" s="9" t="s">
        <v>13</v>
      </c>
      <c r="E317" s="9">
        <v>1</v>
      </c>
      <c r="F317" s="10">
        <v>1524553</v>
      </c>
      <c r="G317" s="48">
        <v>167</v>
      </c>
      <c r="H317" s="48">
        <v>67.799999999999997</v>
      </c>
      <c r="I317" s="8">
        <v>579.68010000000004</v>
      </c>
      <c r="J317" s="9">
        <v>582.2953</v>
      </c>
      <c r="K317" s="9">
        <v>16.9972691295742</v>
      </c>
      <c r="L317" s="10">
        <v>0.24772865860436299</v>
      </c>
    </row>
    <row r="318">
      <c r="A318" s="8" t="s">
        <v>320</v>
      </c>
      <c r="B318" s="9">
        <v>52</v>
      </c>
      <c r="C318" s="9">
        <v>80</v>
      </c>
      <c r="D318" s="9" t="s">
        <v>13</v>
      </c>
      <c r="E318" s="9">
        <v>1</v>
      </c>
      <c r="F318" s="10">
        <v>1609322</v>
      </c>
      <c r="G318" s="48">
        <v>181.19999999999999</v>
      </c>
      <c r="H318" s="48">
        <v>141.19999999999999</v>
      </c>
      <c r="I318" s="8">
        <v>607.98919999999998</v>
      </c>
      <c r="J318" s="9">
        <v>611.09749999999997</v>
      </c>
      <c r="K318" s="9">
        <v>14.2699645129504</v>
      </c>
      <c r="L318" s="10">
        <v>0.218155375972754</v>
      </c>
    </row>
    <row r="319">
      <c r="A319" s="8" t="s">
        <v>321</v>
      </c>
      <c r="B319" s="9">
        <v>51</v>
      </c>
      <c r="C319" s="9">
        <v>58</v>
      </c>
      <c r="D319" s="9" t="s">
        <v>13</v>
      </c>
      <c r="E319" s="9">
        <v>1</v>
      </c>
      <c r="F319" s="10">
        <v>1516599</v>
      </c>
      <c r="G319" s="48">
        <v>161.5</v>
      </c>
      <c r="H319" s="48">
        <v>65.599999999999994</v>
      </c>
      <c r="I319" s="8">
        <v>583.46950000000004</v>
      </c>
      <c r="J319" s="9">
        <v>587.88959999999997</v>
      </c>
      <c r="K319" s="9">
        <v>8.4959381316999405</v>
      </c>
      <c r="L319" s="10">
        <v>0.25028587329644503</v>
      </c>
    </row>
    <row r="320">
      <c r="A320" s="8" t="s">
        <v>322</v>
      </c>
      <c r="B320" s="9">
        <v>53</v>
      </c>
      <c r="C320" s="9">
        <v>100</v>
      </c>
      <c r="D320" s="9" t="s">
        <v>15</v>
      </c>
      <c r="E320" s="9">
        <v>2</v>
      </c>
      <c r="F320" s="10">
        <v>1325250</v>
      </c>
      <c r="G320" s="48">
        <v>142.09999999999999</v>
      </c>
      <c r="H320" s="48">
        <v>75</v>
      </c>
      <c r="I320" s="8">
        <v>556.1558</v>
      </c>
      <c r="J320" s="9">
        <v>558.34939999999995</v>
      </c>
      <c r="K320" s="9">
        <v>9.0447146598811301</v>
      </c>
      <c r="L320" s="10">
        <v>0.25273139389449201</v>
      </c>
    </row>
    <row r="321">
      <c r="A321" s="8" t="s">
        <v>323</v>
      </c>
      <c r="B321" s="9">
        <v>54</v>
      </c>
      <c r="C321" s="9">
        <v>100</v>
      </c>
      <c r="D321" s="9" t="s">
        <v>13</v>
      </c>
      <c r="E321" s="9">
        <v>1</v>
      </c>
      <c r="F321" s="10">
        <v>1724917</v>
      </c>
      <c r="G321" s="48">
        <v>177</v>
      </c>
      <c r="H321" s="48">
        <v>84.599999999999994</v>
      </c>
      <c r="I321" s="8">
        <v>597.22829999999999</v>
      </c>
      <c r="J321" s="9">
        <v>599.25229999999999</v>
      </c>
      <c r="K321" s="9">
        <v>8.7423375679487592</v>
      </c>
      <c r="L321" s="10">
        <v>0.240623657995229</v>
      </c>
    </row>
    <row r="322">
      <c r="A322" s="8" t="s">
        <v>324</v>
      </c>
      <c r="B322" s="9">
        <v>55</v>
      </c>
      <c r="C322" s="9">
        <v>100</v>
      </c>
      <c r="D322" s="9" t="s">
        <v>15</v>
      </c>
      <c r="E322" s="9">
        <v>2</v>
      </c>
      <c r="F322" s="10">
        <v>1531120</v>
      </c>
      <c r="G322" s="48">
        <v>166.40000000000001</v>
      </c>
      <c r="H322" s="48">
        <v>69.400000000000006</v>
      </c>
      <c r="I322" s="8">
        <v>578.88260000000002</v>
      </c>
      <c r="J322" s="9">
        <v>581.94320000000005</v>
      </c>
      <c r="K322" s="9">
        <v>10.929147262892201</v>
      </c>
      <c r="L322" s="10">
        <v>0.28989141961617199</v>
      </c>
    </row>
    <row r="323">
      <c r="A323" s="8" t="s">
        <v>325</v>
      </c>
      <c r="B323" s="9">
        <v>55</v>
      </c>
      <c r="C323" s="9">
        <v>100</v>
      </c>
      <c r="D323" s="9" t="s">
        <v>15</v>
      </c>
      <c r="E323" s="9">
        <v>2</v>
      </c>
      <c r="F323" s="10">
        <v>1411969</v>
      </c>
      <c r="G323" s="48">
        <v>166</v>
      </c>
      <c r="H323" s="48">
        <v>84.200000000000003</v>
      </c>
      <c r="I323" s="8">
        <v>562.12189999999998</v>
      </c>
      <c r="J323" s="9">
        <v>564.87829999999997</v>
      </c>
      <c r="K323" s="9">
        <v>13.6715429657967</v>
      </c>
      <c r="L323" s="10">
        <v>0.21269032960749201</v>
      </c>
    </row>
    <row r="324">
      <c r="A324" s="8" t="s">
        <v>326</v>
      </c>
      <c r="B324" s="9">
        <v>51</v>
      </c>
      <c r="C324" s="9">
        <v>100</v>
      </c>
      <c r="D324" s="9" t="s">
        <v>15</v>
      </c>
      <c r="E324" s="9">
        <v>2</v>
      </c>
      <c r="F324" s="10">
        <v>1412342</v>
      </c>
      <c r="G324" s="48">
        <v>163.40000000000001</v>
      </c>
      <c r="H324" s="48">
        <v>77.400000000000006</v>
      </c>
      <c r="I324" s="8">
        <v>577.01390000000004</v>
      </c>
      <c r="J324" s="9">
        <v>583.4393</v>
      </c>
      <c r="K324" s="9">
        <v>18.904077780806801</v>
      </c>
      <c r="L324" s="10">
        <v>0.27156825730624901</v>
      </c>
    </row>
    <row r="325">
      <c r="A325" s="8" t="s">
        <v>327</v>
      </c>
      <c r="B325" s="9">
        <v>50</v>
      </c>
      <c r="C325" s="9">
        <v>100</v>
      </c>
      <c r="D325" s="9" t="s">
        <v>15</v>
      </c>
      <c r="E325" s="9">
        <v>2</v>
      </c>
      <c r="F325" s="10">
        <v>1404549</v>
      </c>
      <c r="G325" s="48">
        <v>164.90000000000001</v>
      </c>
      <c r="H325" s="48">
        <v>60</v>
      </c>
      <c r="I325" s="8">
        <v>549.73149999999998</v>
      </c>
      <c r="J325" s="9">
        <v>552.43679999999995</v>
      </c>
      <c r="K325" s="9">
        <v>10.6455260017319</v>
      </c>
      <c r="L325" s="10">
        <v>0.29445774443014999</v>
      </c>
    </row>
    <row r="326">
      <c r="A326" s="8" t="s">
        <v>328</v>
      </c>
      <c r="B326" s="9">
        <v>54</v>
      </c>
      <c r="C326" s="9">
        <v>100</v>
      </c>
      <c r="D326" s="9" t="s">
        <v>13</v>
      </c>
      <c r="E326" s="9">
        <v>1</v>
      </c>
      <c r="F326" s="10">
        <v>1717600</v>
      </c>
      <c r="G326" s="48">
        <v>182.5</v>
      </c>
      <c r="H326" s="48">
        <v>77.200000000000003</v>
      </c>
      <c r="I326" s="8">
        <v>611.19370000000004</v>
      </c>
      <c r="J326" s="9">
        <v>612.78489999999999</v>
      </c>
      <c r="K326" s="9">
        <v>10.9455666704915</v>
      </c>
      <c r="L326" s="10">
        <v>0.206060910312587</v>
      </c>
    </row>
    <row r="327">
      <c r="A327" s="8" t="s">
        <v>329</v>
      </c>
      <c r="B327" s="9">
        <v>49</v>
      </c>
      <c r="C327" s="9">
        <v>100</v>
      </c>
      <c r="D327" s="9" t="s">
        <v>15</v>
      </c>
      <c r="E327" s="9">
        <v>2</v>
      </c>
      <c r="F327" s="10">
        <v>1481468</v>
      </c>
      <c r="G327" s="48">
        <v>170.40000000000001</v>
      </c>
      <c r="H327" s="48">
        <v>68.200000000000003</v>
      </c>
      <c r="I327" s="8">
        <v>592.29290000000003</v>
      </c>
      <c r="J327" s="9">
        <v>595.3827</v>
      </c>
      <c r="K327" s="9">
        <v>8.8258611467635699</v>
      </c>
      <c r="L327" s="10">
        <v>0.25997085317952501</v>
      </c>
    </row>
    <row r="328">
      <c r="A328" s="8" t="s">
        <v>330</v>
      </c>
      <c r="B328" s="9">
        <v>52</v>
      </c>
      <c r="C328" s="9">
        <v>100</v>
      </c>
      <c r="D328" s="9" t="s">
        <v>13</v>
      </c>
      <c r="E328" s="9">
        <v>1</v>
      </c>
      <c r="F328" s="10">
        <v>1657211</v>
      </c>
      <c r="G328" s="48">
        <v>184</v>
      </c>
      <c r="H328" s="48">
        <v>80.799999999999997</v>
      </c>
      <c r="I328" s="8">
        <v>597.89380000000006</v>
      </c>
      <c r="J328" s="9">
        <v>600.39149999999995</v>
      </c>
      <c r="K328" s="9">
        <v>12.8292495917278</v>
      </c>
      <c r="L328" s="10">
        <v>0.26640426107334703</v>
      </c>
    </row>
    <row r="329">
      <c r="A329" s="8" t="s">
        <v>331</v>
      </c>
      <c r="B329" s="9">
        <v>51</v>
      </c>
      <c r="C329" s="9">
        <v>75</v>
      </c>
      <c r="D329" s="9" t="s">
        <v>13</v>
      </c>
      <c r="E329" s="9">
        <v>1</v>
      </c>
      <c r="F329" s="10">
        <v>1428273</v>
      </c>
      <c r="G329" s="48">
        <v>178.90000000000001</v>
      </c>
      <c r="H329" s="48">
        <v>81.799999999999997</v>
      </c>
      <c r="I329" s="8">
        <v>574.0779</v>
      </c>
      <c r="J329" s="9">
        <v>575.53359999999998</v>
      </c>
      <c r="K329" s="9">
        <v>9.2933582118168108</v>
      </c>
      <c r="L329" s="10">
        <v>0.25816805726687803</v>
      </c>
    </row>
    <row r="330">
      <c r="A330" s="8" t="s">
        <v>332</v>
      </c>
      <c r="B330" s="9">
        <v>50</v>
      </c>
      <c r="C330" s="9">
        <v>100</v>
      </c>
      <c r="D330" s="9" t="s">
        <v>15</v>
      </c>
      <c r="E330" s="9">
        <v>2</v>
      </c>
      <c r="F330" s="10">
        <v>1467238</v>
      </c>
      <c r="G330" s="48">
        <v>157.80000000000001</v>
      </c>
      <c r="H330" s="48">
        <v>52.399999999999999</v>
      </c>
      <c r="I330" s="8">
        <v>564.36220000000003</v>
      </c>
      <c r="J330" s="9">
        <v>565.84720000000004</v>
      </c>
      <c r="K330" s="9">
        <v>14.282545392402699</v>
      </c>
      <c r="L330" s="10">
        <v>0.28056853309068702</v>
      </c>
    </row>
    <row r="331">
      <c r="A331" s="8" t="s">
        <v>333</v>
      </c>
      <c r="B331" s="9">
        <v>56</v>
      </c>
      <c r="C331" s="9">
        <v>-50</v>
      </c>
      <c r="D331" s="9" t="s">
        <v>15</v>
      </c>
      <c r="E331" s="9">
        <v>2</v>
      </c>
      <c r="F331" s="10">
        <v>1411501</v>
      </c>
      <c r="G331" s="48">
        <v>173.19999999999999</v>
      </c>
      <c r="H331" s="48">
        <v>89.799999999999997</v>
      </c>
      <c r="I331" s="8">
        <v>568.3356</v>
      </c>
      <c r="J331" s="9">
        <v>570.79669999999999</v>
      </c>
      <c r="K331" s="9">
        <v>7.7952026273873596</v>
      </c>
      <c r="L331" s="10">
        <v>0.25011999847098099</v>
      </c>
    </row>
    <row r="332">
      <c r="A332" s="8" t="s">
        <v>334</v>
      </c>
      <c r="B332" s="9">
        <v>49</v>
      </c>
      <c r="C332" s="9">
        <v>100</v>
      </c>
      <c r="D332" s="9" t="s">
        <v>15</v>
      </c>
      <c r="E332" s="9">
        <v>2</v>
      </c>
      <c r="F332" s="10">
        <v>1266876</v>
      </c>
      <c r="G332" s="48">
        <v>156.30000000000001</v>
      </c>
      <c r="H332" s="48">
        <v>50</v>
      </c>
      <c r="I332" s="8">
        <v>533.21310000000005</v>
      </c>
      <c r="J332" s="9">
        <v>534.74360000000001</v>
      </c>
      <c r="K332" s="9">
        <v>10.1940797016312</v>
      </c>
      <c r="L332" s="10">
        <v>0.27555260167961199</v>
      </c>
    </row>
    <row r="333">
      <c r="A333" s="8" t="s">
        <v>335</v>
      </c>
      <c r="B333" s="9">
        <v>50</v>
      </c>
      <c r="C333" s="9">
        <v>100</v>
      </c>
      <c r="D333" s="9" t="s">
        <v>15</v>
      </c>
      <c r="E333" s="9">
        <v>2</v>
      </c>
      <c r="F333" s="10">
        <v>1353958</v>
      </c>
      <c r="G333" s="48">
        <v>166.40000000000001</v>
      </c>
      <c r="H333" s="48">
        <v>120.2</v>
      </c>
      <c r="I333" s="8">
        <v>567.52599999999995</v>
      </c>
      <c r="J333" s="9">
        <v>572.52070000000003</v>
      </c>
      <c r="K333" s="9">
        <v>12.391327296393101</v>
      </c>
      <c r="L333" s="10">
        <v>0.23609521138100201</v>
      </c>
    </row>
    <row r="334">
      <c r="A334" s="8" t="s">
        <v>645</v>
      </c>
      <c r="B334" s="9">
        <v>58</v>
      </c>
      <c r="C334" s="9">
        <v>79</v>
      </c>
      <c r="D334" s="9" t="s">
        <v>15</v>
      </c>
      <c r="E334" s="9">
        <v>2</v>
      </c>
      <c r="F334" s="10">
        <v>1363976</v>
      </c>
      <c r="G334" s="41"/>
      <c r="H334" s="41"/>
      <c r="I334" s="8">
        <v>558.33749999999998</v>
      </c>
      <c r="J334" s="9">
        <v>560.9307</v>
      </c>
      <c r="K334" s="9">
        <v>8.26105888389346</v>
      </c>
      <c r="L334" s="10">
        <v>0.27526063631545999</v>
      </c>
    </row>
    <row r="335">
      <c r="A335" s="8" t="s">
        <v>646</v>
      </c>
      <c r="B335" s="9">
        <v>60</v>
      </c>
      <c r="C335" s="9">
        <v>89</v>
      </c>
      <c r="D335" s="9" t="s">
        <v>15</v>
      </c>
      <c r="E335" s="9">
        <v>2</v>
      </c>
      <c r="F335" s="10">
        <v>1405389</v>
      </c>
      <c r="G335" s="41"/>
      <c r="H335" s="41"/>
      <c r="I335" s="8">
        <v>562.09540000000004</v>
      </c>
      <c r="J335" s="9">
        <v>564.59730000000002</v>
      </c>
      <c r="K335" s="9">
        <v>7.6030346428732303</v>
      </c>
      <c r="L335" s="10">
        <v>0.25532242463507698</v>
      </c>
    </row>
    <row r="336">
      <c r="A336" s="8" t="s">
        <v>649</v>
      </c>
      <c r="B336" s="9">
        <v>59</v>
      </c>
      <c r="C336" s="9">
        <v>100</v>
      </c>
      <c r="D336" s="9" t="s">
        <v>15</v>
      </c>
      <c r="E336" s="9">
        <v>2</v>
      </c>
      <c r="F336" s="10">
        <v>1468297</v>
      </c>
      <c r="G336" s="48"/>
      <c r="H336" s="48"/>
      <c r="I336" s="8">
        <v>555.7595</v>
      </c>
      <c r="J336" s="9">
        <v>557.33950000000004</v>
      </c>
      <c r="K336" s="9">
        <v>19.4254504857306</v>
      </c>
      <c r="L336" s="10">
        <v>0.25459689509897598</v>
      </c>
    </row>
    <row r="337">
      <c r="A337" s="8" t="s">
        <v>650</v>
      </c>
      <c r="B337" s="9">
        <v>62</v>
      </c>
      <c r="C337" s="9">
        <v>100</v>
      </c>
      <c r="D337" s="9" t="s">
        <v>13</v>
      </c>
      <c r="E337" s="9">
        <v>1</v>
      </c>
      <c r="F337" s="10">
        <v>1513114</v>
      </c>
      <c r="G337" s="48"/>
      <c r="H337" s="48"/>
      <c r="I337" s="8">
        <v>587.93190000000004</v>
      </c>
      <c r="J337" s="9">
        <v>589.99590000000001</v>
      </c>
      <c r="K337" s="9">
        <v>14.605821357226899</v>
      </c>
      <c r="L337" s="10">
        <v>0.226648775598872</v>
      </c>
    </row>
    <row r="338">
      <c r="A338" s="8" t="s">
        <v>336</v>
      </c>
      <c r="B338" s="9">
        <v>65</v>
      </c>
      <c r="C338" s="9">
        <v>100</v>
      </c>
      <c r="D338" s="9" t="s">
        <v>13</v>
      </c>
      <c r="E338" s="9">
        <v>1</v>
      </c>
      <c r="F338" s="10">
        <v>1440468</v>
      </c>
      <c r="G338" s="48">
        <v>184.09999999999999</v>
      </c>
      <c r="H338" s="48">
        <v>115.40000000000001</v>
      </c>
      <c r="I338" s="8">
        <v>546.98919999999998</v>
      </c>
      <c r="J338" s="9">
        <v>548.11860000000001</v>
      </c>
      <c r="K338" s="9">
        <v>8.6154185890591801</v>
      </c>
      <c r="L338" s="10">
        <v>0.28402833751087703</v>
      </c>
    </row>
    <row r="339">
      <c r="A339" s="8" t="s">
        <v>651</v>
      </c>
      <c r="B339" s="9">
        <v>62</v>
      </c>
      <c r="C339" s="9">
        <v>100</v>
      </c>
      <c r="D339" s="9" t="s">
        <v>15</v>
      </c>
      <c r="E339" s="9">
        <v>2</v>
      </c>
      <c r="F339" s="10">
        <v>1119247</v>
      </c>
      <c r="G339" s="48"/>
      <c r="H339" s="48"/>
      <c r="I339" s="8">
        <v>533.31290000000001</v>
      </c>
      <c r="J339" s="9">
        <v>536.31719999999996</v>
      </c>
      <c r="K339" s="9">
        <v>9.2817766325078406</v>
      </c>
      <c r="L339" s="10">
        <v>0.31163430071910803</v>
      </c>
    </row>
    <row r="340">
      <c r="A340" s="8" t="s">
        <v>652</v>
      </c>
      <c r="B340" s="9">
        <v>58</v>
      </c>
      <c r="C340" s="9">
        <v>33</v>
      </c>
      <c r="D340" s="9" t="s">
        <v>13</v>
      </c>
      <c r="E340" s="9">
        <v>1</v>
      </c>
      <c r="F340" s="10">
        <v>1601134</v>
      </c>
      <c r="G340" s="48"/>
      <c r="H340" s="48"/>
      <c r="I340" s="8">
        <v>595.42840000000001</v>
      </c>
      <c r="J340" s="9">
        <v>600.48119999999994</v>
      </c>
      <c r="K340" s="9">
        <v>15.562521049608</v>
      </c>
      <c r="L340" s="10">
        <v>0.243813469443317</v>
      </c>
    </row>
    <row r="341">
      <c r="A341" s="8" t="s">
        <v>337</v>
      </c>
      <c r="B341" s="9">
        <v>64</v>
      </c>
      <c r="C341" s="9">
        <v>100</v>
      </c>
      <c r="D341" s="9" t="s">
        <v>15</v>
      </c>
      <c r="E341" s="9">
        <v>2</v>
      </c>
      <c r="F341" s="10">
        <v>1277641</v>
      </c>
      <c r="G341" s="48">
        <v>159.59999999999999</v>
      </c>
      <c r="H341" s="48">
        <v>84.400000000000006</v>
      </c>
      <c r="I341" s="8">
        <v>570.74890000000005</v>
      </c>
      <c r="J341" s="9">
        <v>574.26840000000004</v>
      </c>
      <c r="K341" s="9">
        <v>16.730463319935101</v>
      </c>
      <c r="L341" s="10">
        <v>0.25682429889182801</v>
      </c>
    </row>
    <row r="342">
      <c r="A342" s="8" t="s">
        <v>655</v>
      </c>
      <c r="B342" s="9">
        <v>66</v>
      </c>
      <c r="C342" s="9">
        <v>88</v>
      </c>
      <c r="D342" s="9" t="s">
        <v>13</v>
      </c>
      <c r="E342" s="9">
        <v>1</v>
      </c>
      <c r="F342" s="10">
        <v>1549748</v>
      </c>
      <c r="G342" s="48"/>
      <c r="H342" s="48"/>
      <c r="I342" s="8">
        <v>590.25440000000003</v>
      </c>
      <c r="J342" s="9">
        <v>596.00530000000003</v>
      </c>
      <c r="K342" s="9">
        <v>7.7386816776463698</v>
      </c>
      <c r="L342" s="10">
        <v>0.249374750875686</v>
      </c>
    </row>
    <row r="343">
      <c r="A343" s="8" t="s">
        <v>338</v>
      </c>
      <c r="B343" s="9">
        <v>67</v>
      </c>
      <c r="C343" s="9">
        <v>-60</v>
      </c>
      <c r="D343" s="9" t="s">
        <v>13</v>
      </c>
      <c r="E343" s="9">
        <v>1</v>
      </c>
      <c r="F343" s="10">
        <v>1615680</v>
      </c>
      <c r="G343" s="48">
        <v>175.40000000000001</v>
      </c>
      <c r="H343" s="48">
        <v>73.599999999999994</v>
      </c>
      <c r="I343" s="8">
        <v>581.82489999999996</v>
      </c>
      <c r="J343" s="9">
        <v>584.65999999999997</v>
      </c>
      <c r="K343" s="9">
        <v>10.0102891461478</v>
      </c>
      <c r="L343" s="10">
        <v>0.24782169220126499</v>
      </c>
    </row>
    <row r="344">
      <c r="A344" s="8" t="s">
        <v>656</v>
      </c>
      <c r="B344" s="9">
        <v>66</v>
      </c>
      <c r="C344" s="9">
        <v>79</v>
      </c>
      <c r="D344" s="9" t="s">
        <v>13</v>
      </c>
      <c r="E344" s="9">
        <v>1</v>
      </c>
      <c r="F344" s="10">
        <v>1628589</v>
      </c>
      <c r="G344" s="48"/>
      <c r="H344" s="48"/>
      <c r="I344" s="8">
        <v>579.43669999999997</v>
      </c>
      <c r="J344" s="9">
        <v>581.37239999999997</v>
      </c>
      <c r="K344" s="9">
        <v>10.750341468759</v>
      </c>
      <c r="L344" s="10">
        <v>0.22034371233015601</v>
      </c>
    </row>
    <row r="345">
      <c r="A345" s="8" t="s">
        <v>657</v>
      </c>
      <c r="B345" s="9">
        <v>60</v>
      </c>
      <c r="C345" s="9">
        <v>89</v>
      </c>
      <c r="D345" s="9" t="s">
        <v>13</v>
      </c>
      <c r="E345" s="9">
        <v>1</v>
      </c>
      <c r="F345" s="10">
        <v>1528858</v>
      </c>
      <c r="G345" s="48"/>
      <c r="H345" s="48"/>
      <c r="I345" s="8">
        <v>572.67930000000001</v>
      </c>
      <c r="J345" s="9">
        <v>575.43790000000001</v>
      </c>
      <c r="K345" s="9">
        <v>14.822498096378901</v>
      </c>
      <c r="L345" s="10">
        <v>0.25560752770543799</v>
      </c>
    </row>
    <row r="346">
      <c r="A346" s="8" t="s">
        <v>339</v>
      </c>
      <c r="B346" s="9">
        <v>60</v>
      </c>
      <c r="C346" s="9">
        <v>-100</v>
      </c>
      <c r="D346" s="9" t="s">
        <v>13</v>
      </c>
      <c r="E346" s="9">
        <v>1</v>
      </c>
      <c r="F346" s="10">
        <v>1505508</v>
      </c>
      <c r="G346" s="48">
        <v>170.80000000000001</v>
      </c>
      <c r="H346" s="48">
        <v>63.200000000000003</v>
      </c>
      <c r="I346" s="8">
        <v>569.47580000000005</v>
      </c>
      <c r="J346" s="9">
        <v>571.29859999999996</v>
      </c>
      <c r="K346" s="9">
        <v>16.513396407706502</v>
      </c>
      <c r="L346" s="10">
        <v>0.24403779838564901</v>
      </c>
    </row>
    <row r="347">
      <c r="A347" s="8" t="s">
        <v>340</v>
      </c>
      <c r="B347" s="9">
        <v>62</v>
      </c>
      <c r="C347" s="9">
        <v>100</v>
      </c>
      <c r="D347" s="9" t="s">
        <v>13</v>
      </c>
      <c r="E347" s="9">
        <v>1</v>
      </c>
      <c r="F347" s="10">
        <v>1473695</v>
      </c>
      <c r="G347" s="48">
        <v>182.80000000000001</v>
      </c>
      <c r="H347" s="48">
        <v>75.599999999999994</v>
      </c>
      <c r="I347" s="8">
        <v>571.06179999999995</v>
      </c>
      <c r="J347" s="9">
        <v>573.22580000000005</v>
      </c>
      <c r="K347" s="9">
        <v>8.6933731477914709</v>
      </c>
      <c r="L347" s="10">
        <v>0.27769307474900701</v>
      </c>
    </row>
    <row r="348">
      <c r="A348" s="8" t="s">
        <v>658</v>
      </c>
      <c r="B348" s="9">
        <v>63</v>
      </c>
      <c r="C348" s="9">
        <v>100</v>
      </c>
      <c r="D348" s="9" t="s">
        <v>13</v>
      </c>
      <c r="E348" s="9">
        <v>1</v>
      </c>
      <c r="F348" s="10">
        <v>1679355</v>
      </c>
      <c r="G348" s="48"/>
      <c r="H348" s="48"/>
      <c r="I348" s="8">
        <v>607.62249999999995</v>
      </c>
      <c r="J348" s="9">
        <v>612.82230000000004</v>
      </c>
      <c r="K348" s="9">
        <v>15.1944600723828</v>
      </c>
      <c r="L348" s="10">
        <v>0.22185273826253599</v>
      </c>
    </row>
    <row r="349">
      <c r="A349" s="8" t="s">
        <v>661</v>
      </c>
      <c r="B349" s="9">
        <v>60</v>
      </c>
      <c r="C349" s="9">
        <v>100</v>
      </c>
      <c r="D349" s="9" t="s">
        <v>15</v>
      </c>
      <c r="E349" s="9">
        <v>2</v>
      </c>
      <c r="F349" s="10">
        <v>1353676</v>
      </c>
      <c r="G349" s="48"/>
      <c r="H349" s="48"/>
      <c r="I349" s="8">
        <v>546.93870000000004</v>
      </c>
      <c r="J349" s="9">
        <v>549.76819999999998</v>
      </c>
      <c r="K349" s="9">
        <v>9.74338886507838</v>
      </c>
      <c r="L349" s="10">
        <v>0.31805024753483702</v>
      </c>
    </row>
    <row r="350">
      <c r="A350" s="8" t="s">
        <v>662</v>
      </c>
      <c r="B350" s="9">
        <v>60</v>
      </c>
      <c r="C350" s="9">
        <v>100</v>
      </c>
      <c r="D350" s="9" t="s">
        <v>15</v>
      </c>
      <c r="E350" s="9">
        <v>2</v>
      </c>
      <c r="F350" s="10">
        <v>1159355</v>
      </c>
      <c r="G350" s="48"/>
      <c r="H350" s="48"/>
      <c r="I350" s="8">
        <v>525.02369999999996</v>
      </c>
      <c r="J350" s="9">
        <v>527.13660000000004</v>
      </c>
      <c r="K350" s="9">
        <v>8.8130756734665994</v>
      </c>
      <c r="L350" s="10">
        <v>0.30454102085199197</v>
      </c>
    </row>
    <row r="351">
      <c r="A351" s="8" t="s">
        <v>341</v>
      </c>
      <c r="B351" s="9">
        <v>66</v>
      </c>
      <c r="C351" s="9">
        <v>100</v>
      </c>
      <c r="D351" s="9" t="s">
        <v>15</v>
      </c>
      <c r="E351" s="9">
        <v>2</v>
      </c>
      <c r="F351" s="10">
        <v>1486211</v>
      </c>
      <c r="G351" s="48">
        <v>161</v>
      </c>
      <c r="H351" s="48">
        <v>69.599999999999994</v>
      </c>
      <c r="I351" s="8">
        <v>575.70360000000005</v>
      </c>
      <c r="J351" s="9">
        <v>578.38760000000002</v>
      </c>
      <c r="K351" s="9">
        <v>11.8727314784859</v>
      </c>
      <c r="L351" s="10">
        <v>0.25913189630511402</v>
      </c>
    </row>
    <row r="352">
      <c r="A352" s="8" t="s">
        <v>663</v>
      </c>
      <c r="B352" s="9">
        <v>64</v>
      </c>
      <c r="C352" s="9">
        <v>100</v>
      </c>
      <c r="D352" s="9" t="s">
        <v>15</v>
      </c>
      <c r="E352" s="9">
        <v>2</v>
      </c>
      <c r="F352" s="10">
        <v>1301109</v>
      </c>
      <c r="G352" s="48"/>
      <c r="H352" s="48"/>
      <c r="I352" s="8">
        <v>534.25869999999998</v>
      </c>
      <c r="J352" s="9">
        <v>536.75840000000005</v>
      </c>
      <c r="K352" s="9">
        <v>16.8470354638145</v>
      </c>
      <c r="L352" s="10">
        <v>0.27911447913460502</v>
      </c>
    </row>
    <row r="353">
      <c r="A353" s="8" t="s">
        <v>664</v>
      </c>
      <c r="B353" s="9">
        <v>64</v>
      </c>
      <c r="C353" s="9">
        <v>-100</v>
      </c>
      <c r="D353" s="9" t="s">
        <v>15</v>
      </c>
      <c r="E353" s="9">
        <v>2</v>
      </c>
      <c r="F353" s="10">
        <v>1382384</v>
      </c>
      <c r="G353" s="48"/>
      <c r="H353" s="48"/>
      <c r="I353" s="8">
        <v>549.6386</v>
      </c>
      <c r="J353" s="9">
        <v>553.49310000000003</v>
      </c>
      <c r="K353" s="9">
        <v>10.070986070995399</v>
      </c>
      <c r="L353" s="10">
        <v>0.26835319447929101</v>
      </c>
      <c r="M353" s="9"/>
    </row>
    <row r="354">
      <c r="A354" s="8" t="s">
        <v>344</v>
      </c>
      <c r="B354" s="9">
        <v>63</v>
      </c>
      <c r="C354" s="9">
        <v>100</v>
      </c>
      <c r="D354" s="9" t="s">
        <v>15</v>
      </c>
      <c r="E354" s="9">
        <v>2</v>
      </c>
      <c r="F354" s="10">
        <v>1336745</v>
      </c>
      <c r="G354" s="48">
        <v>159.40000000000001</v>
      </c>
      <c r="H354" s="48">
        <v>67.799999999999997</v>
      </c>
      <c r="I354" s="8">
        <v>552.18110000000001</v>
      </c>
      <c r="J354" s="9">
        <v>555.33569999999997</v>
      </c>
      <c r="K354" s="9">
        <v>9.9283681264648909</v>
      </c>
      <c r="L354" s="10">
        <v>0.25216035340195803</v>
      </c>
    </row>
    <row r="355">
      <c r="A355" s="8" t="s">
        <v>345</v>
      </c>
      <c r="B355" s="9">
        <v>62</v>
      </c>
      <c r="C355" s="9">
        <v>-80</v>
      </c>
      <c r="D355" s="9" t="s">
        <v>15</v>
      </c>
      <c r="E355" s="9">
        <v>2</v>
      </c>
      <c r="F355" s="10">
        <v>1258017</v>
      </c>
      <c r="G355" s="48">
        <v>148.69999999999999</v>
      </c>
      <c r="H355" s="48">
        <v>48.200000000000003</v>
      </c>
      <c r="I355" s="8">
        <v>537.5806</v>
      </c>
      <c r="J355" s="9">
        <v>542.52480000000003</v>
      </c>
      <c r="K355" s="9">
        <v>12.1461855175833</v>
      </c>
      <c r="L355" s="10">
        <v>0.26953218301918302</v>
      </c>
    </row>
    <row r="356">
      <c r="A356" s="8" t="s">
        <v>346</v>
      </c>
      <c r="B356" s="9">
        <v>65</v>
      </c>
      <c r="C356" s="9">
        <v>100</v>
      </c>
      <c r="D356" s="9" t="s">
        <v>15</v>
      </c>
      <c r="E356" s="9">
        <v>2</v>
      </c>
      <c r="F356" s="10">
        <v>1411850</v>
      </c>
      <c r="G356" s="48">
        <v>169.40000000000001</v>
      </c>
      <c r="H356" s="48">
        <v>64.799999999999997</v>
      </c>
      <c r="I356" s="8">
        <v>560.39840000000004</v>
      </c>
      <c r="J356" s="9">
        <v>564.34410000000003</v>
      </c>
      <c r="K356" s="9">
        <v>10.956263107100799</v>
      </c>
      <c r="L356" s="10">
        <v>0.25119840350051797</v>
      </c>
    </row>
    <row r="357">
      <c r="A357" s="8" t="s">
        <v>347</v>
      </c>
      <c r="B357" s="9">
        <v>68</v>
      </c>
      <c r="C357" s="9">
        <v>100</v>
      </c>
      <c r="D357" s="9" t="s">
        <v>13</v>
      </c>
      <c r="E357" s="9">
        <v>1</v>
      </c>
      <c r="F357" s="10">
        <v>1352140</v>
      </c>
      <c r="G357" s="48">
        <v>175.69999999999999</v>
      </c>
      <c r="H357" s="48">
        <v>76.400000000000006</v>
      </c>
      <c r="I357" s="8">
        <v>573.81349999999998</v>
      </c>
      <c r="J357" s="9">
        <v>577.45579999999995</v>
      </c>
      <c r="K357" s="9">
        <v>8.8830506755853307</v>
      </c>
      <c r="L357" s="10">
        <v>0.252772356753449</v>
      </c>
    </row>
    <row r="358">
      <c r="A358" s="8" t="s">
        <v>348</v>
      </c>
      <c r="B358" s="9">
        <v>68</v>
      </c>
      <c r="C358" s="9">
        <v>100</v>
      </c>
      <c r="D358" s="9" t="s">
        <v>13</v>
      </c>
      <c r="E358" s="9">
        <v>1</v>
      </c>
      <c r="F358" s="10">
        <v>1475279</v>
      </c>
      <c r="G358" s="48">
        <v>176.59999999999999</v>
      </c>
      <c r="H358" s="48">
        <v>108.40000000000001</v>
      </c>
      <c r="I358" s="8">
        <v>587.63559999999995</v>
      </c>
      <c r="J358" s="9">
        <v>590.19600000000003</v>
      </c>
      <c r="K358" s="9">
        <v>7.71142649877478</v>
      </c>
      <c r="L358" s="10">
        <v>0.23664267627167601</v>
      </c>
    </row>
    <row r="359">
      <c r="A359" s="8" t="s">
        <v>349</v>
      </c>
      <c r="B359" s="9">
        <v>64</v>
      </c>
      <c r="C359" s="9">
        <v>100</v>
      </c>
      <c r="D359" s="9" t="s">
        <v>15</v>
      </c>
      <c r="E359" s="9">
        <v>2</v>
      </c>
      <c r="F359" s="10">
        <v>1320032</v>
      </c>
      <c r="G359" s="48">
        <v>168</v>
      </c>
      <c r="H359" s="48">
        <v>86.799999999999997</v>
      </c>
      <c r="I359" s="8">
        <v>547.09220000000005</v>
      </c>
      <c r="J359" s="9">
        <v>548.91499999999996</v>
      </c>
      <c r="K359" s="9">
        <v>9.7591838374139392</v>
      </c>
      <c r="L359" s="10">
        <v>0.307453480878076</v>
      </c>
    </row>
    <row r="360">
      <c r="A360" s="8" t="s">
        <v>350</v>
      </c>
      <c r="B360" s="9">
        <v>61</v>
      </c>
      <c r="C360" s="9">
        <v>100</v>
      </c>
      <c r="D360" s="9" t="s">
        <v>15</v>
      </c>
      <c r="E360" s="9">
        <v>2</v>
      </c>
      <c r="F360" s="10">
        <v>1080334</v>
      </c>
      <c r="G360" s="48">
        <v>165.5</v>
      </c>
      <c r="H360" s="48">
        <v>72.799999999999997</v>
      </c>
      <c r="I360" s="8">
        <v>527.84699999999998</v>
      </c>
      <c r="J360" s="9">
        <v>529.50149999999996</v>
      </c>
      <c r="K360" s="9">
        <v>10.692799362167101</v>
      </c>
      <c r="L360" s="10">
        <v>0.299682756052008</v>
      </c>
    </row>
    <row r="361">
      <c r="A361" s="8" t="s">
        <v>351</v>
      </c>
      <c r="B361" s="9">
        <v>65</v>
      </c>
      <c r="C361" s="9">
        <v>16</v>
      </c>
      <c r="D361" s="9" t="s">
        <v>15</v>
      </c>
      <c r="E361" s="9">
        <v>2</v>
      </c>
      <c r="F361" s="10">
        <v>1368091</v>
      </c>
      <c r="G361" s="48">
        <v>153.59999999999999</v>
      </c>
      <c r="H361" s="48">
        <v>54.799999999999997</v>
      </c>
      <c r="I361" s="8">
        <v>557.35400000000004</v>
      </c>
      <c r="J361" s="9">
        <v>566.47670000000005</v>
      </c>
      <c r="K361" s="9">
        <v>17.330938003199499</v>
      </c>
      <c r="L361" s="10">
        <v>0.25467289696165202</v>
      </c>
    </row>
    <row r="362">
      <c r="A362" s="8" t="s">
        <v>352</v>
      </c>
      <c r="B362" s="9">
        <v>62</v>
      </c>
      <c r="C362" s="9">
        <v>-70</v>
      </c>
      <c r="D362" s="9" t="s">
        <v>13</v>
      </c>
      <c r="E362" s="9">
        <v>1</v>
      </c>
      <c r="F362" s="10">
        <v>1528630</v>
      </c>
      <c r="G362" s="48">
        <v>174.5</v>
      </c>
      <c r="H362" s="48">
        <v>91</v>
      </c>
      <c r="I362" s="8">
        <v>588.54200000000003</v>
      </c>
      <c r="J362" s="9">
        <v>592.17089999999996</v>
      </c>
      <c r="K362" s="9">
        <v>10.8379467848602</v>
      </c>
      <c r="L362" s="10">
        <v>0.247850265141349</v>
      </c>
    </row>
    <row r="363">
      <c r="A363" s="8" t="s">
        <v>353</v>
      </c>
      <c r="B363" s="9">
        <v>65</v>
      </c>
      <c r="C363" s="9">
        <v>100</v>
      </c>
      <c r="D363" s="9" t="s">
        <v>13</v>
      </c>
      <c r="E363" s="9">
        <v>1</v>
      </c>
      <c r="F363" s="10">
        <v>1611105</v>
      </c>
      <c r="G363" s="48">
        <v>164.19999999999999</v>
      </c>
      <c r="H363" s="48">
        <v>62.600000000000001</v>
      </c>
      <c r="I363" s="8">
        <v>571.16319999999996</v>
      </c>
      <c r="J363" s="9">
        <v>573.89189999999996</v>
      </c>
      <c r="K363" s="9">
        <v>21.096168833309701</v>
      </c>
      <c r="L363" s="10">
        <v>0.26562154443274499</v>
      </c>
    </row>
    <row r="364">
      <c r="A364" s="8" t="s">
        <v>354</v>
      </c>
      <c r="B364" s="9">
        <v>66</v>
      </c>
      <c r="C364" s="9">
        <v>100</v>
      </c>
      <c r="D364" s="9" t="s">
        <v>13</v>
      </c>
      <c r="E364" s="9">
        <v>1</v>
      </c>
      <c r="F364" s="10">
        <v>1655184</v>
      </c>
      <c r="G364" s="48">
        <v>175.40000000000001</v>
      </c>
      <c r="H364" s="48">
        <v>99.799999999999997</v>
      </c>
      <c r="I364" s="8">
        <v>589.375</v>
      </c>
      <c r="J364" s="9">
        <v>591.48379999999997</v>
      </c>
      <c r="K364" s="9">
        <v>16.8242669202365</v>
      </c>
      <c r="L364" s="10">
        <v>0.23018511608772699</v>
      </c>
    </row>
    <row r="365">
      <c r="A365" s="8" t="s">
        <v>355</v>
      </c>
      <c r="B365" s="9">
        <v>68</v>
      </c>
      <c r="C365" s="9">
        <v>100</v>
      </c>
      <c r="D365" s="9" t="s">
        <v>13</v>
      </c>
      <c r="E365" s="9">
        <v>1</v>
      </c>
      <c r="F365" s="10">
        <v>1398521</v>
      </c>
      <c r="G365" s="48">
        <v>170.80000000000001</v>
      </c>
      <c r="H365" s="48">
        <v>100.40000000000001</v>
      </c>
      <c r="I365" s="8">
        <v>592.92550000000006</v>
      </c>
      <c r="J365" s="9">
        <v>594.30930000000001</v>
      </c>
      <c r="K365" s="9">
        <v>16.508160424428102</v>
      </c>
      <c r="L365" s="10">
        <v>0.25237087193184699</v>
      </c>
    </row>
    <row r="366">
      <c r="A366" s="8" t="s">
        <v>356</v>
      </c>
      <c r="B366" s="9">
        <v>60</v>
      </c>
      <c r="C366" s="9">
        <v>-70</v>
      </c>
      <c r="D366" s="9" t="s">
        <v>15</v>
      </c>
      <c r="E366" s="9">
        <v>2</v>
      </c>
      <c r="F366" s="10">
        <v>1405002</v>
      </c>
      <c r="G366" s="48">
        <v>162.59999999999999</v>
      </c>
      <c r="H366" s="48">
        <v>84.200000000000003</v>
      </c>
      <c r="I366" s="8">
        <v>567.88729999999998</v>
      </c>
      <c r="J366" s="9">
        <v>570.08339999999998</v>
      </c>
      <c r="K366" s="9">
        <v>16.588758845689298</v>
      </c>
      <c r="L366" s="10">
        <v>0.29125606168002199</v>
      </c>
    </row>
    <row r="367">
      <c r="A367" s="8" t="s">
        <v>357</v>
      </c>
      <c r="B367" s="9">
        <v>63</v>
      </c>
      <c r="C367" s="9">
        <v>100</v>
      </c>
      <c r="D367" s="9" t="s">
        <v>15</v>
      </c>
      <c r="E367" s="9">
        <v>2</v>
      </c>
      <c r="F367" s="10">
        <v>1441206</v>
      </c>
      <c r="G367" s="48">
        <v>171.69999999999999</v>
      </c>
      <c r="H367" s="48">
        <v>82.400000000000006</v>
      </c>
      <c r="I367" s="8">
        <v>577.08040000000005</v>
      </c>
      <c r="J367" s="9">
        <v>580.99570000000006</v>
      </c>
      <c r="K367" s="9">
        <v>11.5687624692019</v>
      </c>
      <c r="L367" s="10">
        <v>0.294828768106634</v>
      </c>
    </row>
    <row r="368">
      <c r="A368" s="8" t="s">
        <v>358</v>
      </c>
      <c r="B368" s="9">
        <v>66</v>
      </c>
      <c r="C368" s="9">
        <v>100</v>
      </c>
      <c r="D368" s="9" t="s">
        <v>13</v>
      </c>
      <c r="E368" s="9">
        <v>1</v>
      </c>
      <c r="F368" s="10">
        <v>1451649</v>
      </c>
      <c r="G368" s="48">
        <v>171.90000000000001</v>
      </c>
      <c r="H368" s="48">
        <v>97.599999999999994</v>
      </c>
      <c r="I368" s="8">
        <v>577.96690000000001</v>
      </c>
      <c r="J368" s="9">
        <v>580.63319999999999</v>
      </c>
      <c r="K368" s="9">
        <v>6.0637674576488596</v>
      </c>
      <c r="L368" s="10">
        <v>0.25237305443457198</v>
      </c>
    </row>
    <row r="369">
      <c r="A369" s="8" t="s">
        <v>359</v>
      </c>
      <c r="B369" s="9">
        <v>62</v>
      </c>
      <c r="C369" s="9">
        <v>100</v>
      </c>
      <c r="D369" s="9" t="s">
        <v>13</v>
      </c>
      <c r="E369" s="9">
        <v>1</v>
      </c>
      <c r="F369" s="10">
        <v>1468142</v>
      </c>
      <c r="G369" s="48">
        <v>181.59999999999999</v>
      </c>
      <c r="H369" s="48">
        <v>79.200000000000003</v>
      </c>
      <c r="I369" s="8">
        <v>558.21929999999998</v>
      </c>
      <c r="J369" s="9">
        <v>560.5883</v>
      </c>
      <c r="K369" s="9">
        <v>13.368015712751401</v>
      </c>
      <c r="L369" s="10">
        <v>0.23661618615375499</v>
      </c>
    </row>
    <row r="370">
      <c r="A370" s="8" t="s">
        <v>360</v>
      </c>
      <c r="B370" s="9">
        <v>60</v>
      </c>
      <c r="C370" s="9">
        <v>100</v>
      </c>
      <c r="D370" s="9" t="s">
        <v>13</v>
      </c>
      <c r="E370" s="9">
        <v>1</v>
      </c>
      <c r="F370" s="10">
        <v>1589139</v>
      </c>
      <c r="G370" s="48">
        <v>172.69999999999999</v>
      </c>
      <c r="H370" s="48">
        <v>88.599999999999994</v>
      </c>
      <c r="I370" s="8">
        <v>583.7595</v>
      </c>
      <c r="J370" s="9">
        <v>585.86009999999999</v>
      </c>
      <c r="K370" s="9">
        <v>12.3518200139616</v>
      </c>
      <c r="L370" s="10">
        <v>0.25584733713941998</v>
      </c>
    </row>
    <row r="371">
      <c r="A371" s="8" t="s">
        <v>361</v>
      </c>
      <c r="B371" s="9">
        <v>59</v>
      </c>
      <c r="C371" s="9">
        <v>80</v>
      </c>
      <c r="D371" s="9" t="s">
        <v>13</v>
      </c>
      <c r="E371" s="9">
        <v>1</v>
      </c>
      <c r="F371" s="10">
        <v>1239162</v>
      </c>
      <c r="G371" s="48">
        <v>167.40000000000001</v>
      </c>
      <c r="H371" s="48">
        <v>71.599999999999994</v>
      </c>
      <c r="I371" s="8">
        <v>554.4538</v>
      </c>
      <c r="J371" s="9">
        <v>556.79859999999996</v>
      </c>
      <c r="K371" s="9">
        <v>15.582128374946</v>
      </c>
      <c r="L371" s="10">
        <v>0.24446786687048799</v>
      </c>
    </row>
    <row r="372">
      <c r="A372" s="8" t="s">
        <v>362</v>
      </c>
      <c r="B372" s="9">
        <v>59</v>
      </c>
      <c r="C372" s="9">
        <v>100</v>
      </c>
      <c r="D372" s="9" t="s">
        <v>13</v>
      </c>
      <c r="E372" s="9">
        <v>1</v>
      </c>
      <c r="F372" s="10">
        <v>1480409</v>
      </c>
      <c r="G372" s="48">
        <v>179.40000000000001</v>
      </c>
      <c r="H372" s="48">
        <v>75.599999999999994</v>
      </c>
      <c r="I372" s="8">
        <v>560.81240000000003</v>
      </c>
      <c r="J372" s="9">
        <v>562.73800000000006</v>
      </c>
      <c r="K372" s="9">
        <v>8.4299162488757595</v>
      </c>
      <c r="L372" s="10">
        <v>0.270799387857589</v>
      </c>
    </row>
    <row r="373">
      <c r="A373" s="8" t="s">
        <v>363</v>
      </c>
      <c r="B373" s="9">
        <v>62</v>
      </c>
      <c r="C373" s="9">
        <v>100</v>
      </c>
      <c r="D373" s="9" t="s">
        <v>13</v>
      </c>
      <c r="E373" s="9">
        <v>1</v>
      </c>
      <c r="F373" s="10">
        <v>1521686</v>
      </c>
      <c r="G373" s="48">
        <v>163.40000000000001</v>
      </c>
      <c r="H373" s="48">
        <v>59.200000000000003</v>
      </c>
      <c r="I373" s="8">
        <v>571.58659999999998</v>
      </c>
      <c r="J373" s="9">
        <v>573.02750000000003</v>
      </c>
      <c r="K373" s="9">
        <v>16.7044885866299</v>
      </c>
      <c r="L373" s="10">
        <v>0.239885131784947</v>
      </c>
    </row>
    <row r="374">
      <c r="A374" s="8" t="s">
        <v>364</v>
      </c>
      <c r="B374" s="9">
        <v>61</v>
      </c>
      <c r="C374" s="9">
        <v>89</v>
      </c>
      <c r="D374" s="9" t="s">
        <v>15</v>
      </c>
      <c r="E374" s="9">
        <v>2</v>
      </c>
      <c r="F374" s="10">
        <v>1422944</v>
      </c>
      <c r="G374" s="48">
        <v>169</v>
      </c>
      <c r="H374" s="48">
        <v>68.799999999999997</v>
      </c>
      <c r="I374" s="8">
        <v>569.85889999999995</v>
      </c>
      <c r="J374" s="9">
        <v>573.28089999999997</v>
      </c>
      <c r="K374" s="9">
        <v>16.816576466206499</v>
      </c>
      <c r="L374" s="10">
        <v>0.26471077069370602</v>
      </c>
    </row>
    <row r="375">
      <c r="A375" s="8" t="s">
        <v>365</v>
      </c>
      <c r="B375" s="9">
        <v>62</v>
      </c>
      <c r="C375" s="9">
        <v>89</v>
      </c>
      <c r="D375" s="9" t="s">
        <v>13</v>
      </c>
      <c r="E375" s="9">
        <v>1</v>
      </c>
      <c r="F375" s="10">
        <v>1672098</v>
      </c>
      <c r="G375" s="48">
        <v>180.09999999999999</v>
      </c>
      <c r="H375" s="48">
        <v>70.799999999999997</v>
      </c>
      <c r="I375" s="8">
        <v>591.77610000000004</v>
      </c>
      <c r="J375" s="9">
        <v>594.16989999999998</v>
      </c>
      <c r="K375" s="9">
        <v>8.1430261968195197</v>
      </c>
      <c r="L375" s="10">
        <v>0.273273221121002</v>
      </c>
    </row>
    <row r="376">
      <c r="A376" s="8" t="s">
        <v>366</v>
      </c>
      <c r="B376" s="9">
        <v>64</v>
      </c>
      <c r="C376" s="9">
        <v>88</v>
      </c>
      <c r="D376" s="9" t="s">
        <v>15</v>
      </c>
      <c r="E376" s="9">
        <v>2</v>
      </c>
      <c r="F376" s="10">
        <v>1332007</v>
      </c>
      <c r="G376" s="48">
        <v>160.09999999999999</v>
      </c>
      <c r="H376" s="48">
        <v>59.799999999999997</v>
      </c>
      <c r="I376" s="8">
        <v>552.88289999999995</v>
      </c>
      <c r="J376" s="9">
        <v>553.80449999999996</v>
      </c>
      <c r="K376" s="9">
        <v>12.298123412429799</v>
      </c>
      <c r="L376" s="10">
        <v>0.31413570929711998</v>
      </c>
    </row>
    <row r="377">
      <c r="A377" s="8" t="s">
        <v>367</v>
      </c>
      <c r="B377" s="9">
        <v>60</v>
      </c>
      <c r="C377" s="9">
        <v>100</v>
      </c>
      <c r="D377" s="9" t="s">
        <v>15</v>
      </c>
      <c r="E377" s="9">
        <v>2</v>
      </c>
      <c r="F377" s="10">
        <v>1544475</v>
      </c>
      <c r="G377" s="48">
        <v>165.19999999999999</v>
      </c>
      <c r="H377" s="48">
        <v>62.600000000000001</v>
      </c>
      <c r="I377" s="8">
        <v>590.40549999999996</v>
      </c>
      <c r="J377" s="9">
        <v>594.91210000000001</v>
      </c>
      <c r="K377" s="9">
        <v>8.4318828078539596</v>
      </c>
      <c r="L377" s="10">
        <v>0.27024665613787702</v>
      </c>
    </row>
    <row r="378">
      <c r="A378" s="8" t="s">
        <v>368</v>
      </c>
      <c r="B378" s="9">
        <v>67</v>
      </c>
      <c r="C378" s="9">
        <v>100</v>
      </c>
      <c r="D378" s="9" t="s">
        <v>13</v>
      </c>
      <c r="E378" s="9">
        <v>1</v>
      </c>
      <c r="F378" s="10">
        <v>1366846</v>
      </c>
      <c r="G378" s="48">
        <v>184</v>
      </c>
      <c r="H378" s="48">
        <v>67.599999999999994</v>
      </c>
      <c r="I378" s="8">
        <v>556.53250000000003</v>
      </c>
      <c r="J378" s="9">
        <v>561.26099999999997</v>
      </c>
      <c r="K378" s="9">
        <v>8.4392272863779105</v>
      </c>
      <c r="L378" s="10">
        <v>0.27026105911814802</v>
      </c>
    </row>
    <row r="379">
      <c r="A379" s="8" t="s">
        <v>369</v>
      </c>
      <c r="B379" s="9">
        <v>58</v>
      </c>
      <c r="C379" s="9">
        <v>100</v>
      </c>
      <c r="D379" s="9" t="s">
        <v>13</v>
      </c>
      <c r="E379" s="9">
        <v>1</v>
      </c>
      <c r="F379" s="10">
        <v>1610320</v>
      </c>
      <c r="G379" s="48">
        <v>176.59999999999999</v>
      </c>
      <c r="H379" s="48">
        <v>82.599999999999994</v>
      </c>
      <c r="I379" s="8">
        <v>600.73389999999995</v>
      </c>
      <c r="J379" s="9">
        <v>608.55830000000003</v>
      </c>
      <c r="K379" s="9">
        <v>11.723866834894899</v>
      </c>
      <c r="L379" s="10">
        <v>0.24123566533945601</v>
      </c>
    </row>
    <row r="380">
      <c r="A380" s="8" t="s">
        <v>370</v>
      </c>
      <c r="B380" s="9">
        <v>64</v>
      </c>
      <c r="C380" s="9">
        <v>100</v>
      </c>
      <c r="D380" s="9" t="s">
        <v>13</v>
      </c>
      <c r="E380" s="9">
        <v>1</v>
      </c>
      <c r="F380" s="10">
        <v>1335340</v>
      </c>
      <c r="G380" s="48">
        <v>170</v>
      </c>
      <c r="H380" s="48">
        <v>73.400000000000006</v>
      </c>
      <c r="I380" s="8">
        <v>570.73329999999999</v>
      </c>
      <c r="J380" s="9">
        <v>574.36739999999998</v>
      </c>
      <c r="K380" s="9">
        <v>10.2288450219892</v>
      </c>
      <c r="L380" s="10">
        <v>0.27179285600539699</v>
      </c>
    </row>
    <row r="381">
      <c r="A381" s="8" t="s">
        <v>371</v>
      </c>
      <c r="B381" s="9">
        <v>61</v>
      </c>
      <c r="C381" s="9">
        <v>-44</v>
      </c>
      <c r="D381" s="9" t="s">
        <v>15</v>
      </c>
      <c r="E381" s="9">
        <v>2</v>
      </c>
      <c r="F381" s="10">
        <v>1458945</v>
      </c>
      <c r="G381" s="48">
        <v>157.5</v>
      </c>
      <c r="H381" s="48">
        <v>63.200000000000003</v>
      </c>
      <c r="I381" s="8">
        <v>572.07169999999996</v>
      </c>
      <c r="J381" s="9">
        <v>574.8732</v>
      </c>
      <c r="K381" s="9">
        <v>14.4520447486998</v>
      </c>
      <c r="L381" s="10">
        <v>0.29412624673027798</v>
      </c>
    </row>
    <row r="382">
      <c r="A382" s="8" t="s">
        <v>372</v>
      </c>
      <c r="B382" s="9">
        <v>60</v>
      </c>
      <c r="C382" s="9">
        <v>90</v>
      </c>
      <c r="D382" s="9" t="s">
        <v>13</v>
      </c>
      <c r="E382" s="9">
        <v>1</v>
      </c>
      <c r="F382" s="10">
        <v>1650942</v>
      </c>
      <c r="G382" s="48">
        <v>171.09999999999999</v>
      </c>
      <c r="H382" s="48">
        <v>71.599999999999994</v>
      </c>
      <c r="I382" s="8">
        <v>588.85760000000005</v>
      </c>
      <c r="J382" s="9">
        <v>590.82950000000005</v>
      </c>
      <c r="K382" s="9">
        <v>9.4631542853786996</v>
      </c>
      <c r="L382" s="10">
        <v>0.22668881459010401</v>
      </c>
    </row>
    <row r="383">
      <c r="A383" s="8" t="s">
        <v>373</v>
      </c>
      <c r="B383" s="9">
        <v>63</v>
      </c>
      <c r="C383" s="9">
        <v>58</v>
      </c>
      <c r="D383" s="9" t="s">
        <v>13</v>
      </c>
      <c r="E383" s="9">
        <v>1</v>
      </c>
      <c r="F383" s="10">
        <v>1771603</v>
      </c>
      <c r="G383" s="48">
        <v>177.90000000000001</v>
      </c>
      <c r="H383" s="48">
        <v>78.400000000000006</v>
      </c>
      <c r="I383" s="8">
        <v>603.73230000000001</v>
      </c>
      <c r="J383" s="9">
        <v>608.41060000000004</v>
      </c>
      <c r="K383" s="9">
        <v>9.4754208930181907</v>
      </c>
      <c r="L383" s="10">
        <v>0.250277709424856</v>
      </c>
    </row>
    <row r="384">
      <c r="A384" s="8" t="s">
        <v>374</v>
      </c>
      <c r="B384" s="9">
        <v>65</v>
      </c>
      <c r="C384" s="9">
        <v>100</v>
      </c>
      <c r="D384" s="9" t="s">
        <v>15</v>
      </c>
      <c r="E384" s="9">
        <v>2</v>
      </c>
      <c r="F384" s="10">
        <v>1194408</v>
      </c>
      <c r="G384" s="48">
        <v>169.69999999999999</v>
      </c>
      <c r="H384" s="48">
        <v>81.200000000000003</v>
      </c>
      <c r="I384" s="8">
        <v>540.85059999999999</v>
      </c>
      <c r="J384" s="9">
        <v>541.92700000000002</v>
      </c>
      <c r="K384" s="9">
        <v>10.4111238684367</v>
      </c>
      <c r="L384" s="10">
        <v>0.28757961617508798</v>
      </c>
    </row>
    <row r="385">
      <c r="A385" s="8" t="s">
        <v>375</v>
      </c>
      <c r="B385" s="9">
        <v>62</v>
      </c>
      <c r="C385" s="9">
        <v>100</v>
      </c>
      <c r="D385" s="9" t="s">
        <v>15</v>
      </c>
      <c r="E385" s="9">
        <v>2</v>
      </c>
      <c r="F385" s="10">
        <v>1537777</v>
      </c>
      <c r="G385" s="48">
        <v>168.40000000000001</v>
      </c>
      <c r="H385" s="48">
        <v>68</v>
      </c>
      <c r="I385" s="8">
        <v>579.12599999999998</v>
      </c>
      <c r="J385" s="9">
        <v>581.54909999999995</v>
      </c>
      <c r="K385" s="9">
        <v>19.6444849396471</v>
      </c>
      <c r="L385" s="10">
        <v>0.283019194119215</v>
      </c>
    </row>
    <row r="386">
      <c r="A386" s="8" t="s">
        <v>376</v>
      </c>
      <c r="B386" s="9">
        <v>67</v>
      </c>
      <c r="C386" s="9">
        <v>100</v>
      </c>
      <c r="D386" s="9" t="s">
        <v>13</v>
      </c>
      <c r="E386" s="9">
        <v>1</v>
      </c>
      <c r="F386" s="10">
        <v>1511973</v>
      </c>
      <c r="G386" s="48">
        <v>188</v>
      </c>
      <c r="H386" s="48">
        <v>79.200000000000003</v>
      </c>
      <c r="I386" s="8">
        <v>583.27800000000002</v>
      </c>
      <c r="J386" s="9">
        <v>589.58590000000004</v>
      </c>
      <c r="K386" s="9">
        <v>14.661079630505499</v>
      </c>
      <c r="L386" s="10">
        <v>0.23996260544464099</v>
      </c>
    </row>
    <row r="387">
      <c r="A387" s="8" t="s">
        <v>377</v>
      </c>
      <c r="B387" s="9">
        <v>66</v>
      </c>
      <c r="C387" s="9">
        <v>-78</v>
      </c>
      <c r="D387" s="9" t="s">
        <v>13</v>
      </c>
      <c r="E387" s="9">
        <v>1</v>
      </c>
      <c r="F387" s="10">
        <v>1550748</v>
      </c>
      <c r="G387" s="48">
        <v>176.09999999999999</v>
      </c>
      <c r="H387" s="48">
        <v>79.200000000000003</v>
      </c>
      <c r="I387" s="8">
        <v>605.3451</v>
      </c>
      <c r="J387" s="9">
        <v>609.83140000000003</v>
      </c>
      <c r="K387" s="9">
        <v>8.3850661597275309</v>
      </c>
      <c r="L387" s="10">
        <v>0.23893773008473801</v>
      </c>
    </row>
    <row r="388">
      <c r="A388" s="8" t="s">
        <v>378</v>
      </c>
      <c r="B388" s="9">
        <v>67</v>
      </c>
      <c r="C388" s="9">
        <v>100</v>
      </c>
      <c r="D388" s="9" t="s">
        <v>15</v>
      </c>
      <c r="E388" s="9">
        <v>2</v>
      </c>
      <c r="F388" s="10">
        <v>1327311</v>
      </c>
      <c r="G388" s="48">
        <v>173.80000000000001</v>
      </c>
      <c r="H388" s="48">
        <v>70.200000000000003</v>
      </c>
      <c r="I388" s="8">
        <v>567.01790000000005</v>
      </c>
      <c r="J388" s="9">
        <v>570.09810000000004</v>
      </c>
      <c r="K388" s="9">
        <v>11.988345514555901</v>
      </c>
      <c r="L388" s="10">
        <v>0.25183834541618599</v>
      </c>
    </row>
    <row r="389">
      <c r="A389" s="8" t="s">
        <v>379</v>
      </c>
      <c r="B389" s="9">
        <v>65</v>
      </c>
      <c r="C389" s="9">
        <v>100</v>
      </c>
      <c r="D389" s="9" t="s">
        <v>15</v>
      </c>
      <c r="E389" s="9">
        <v>2</v>
      </c>
      <c r="F389" s="10">
        <v>1471933</v>
      </c>
      <c r="G389" s="48">
        <v>172.69999999999999</v>
      </c>
      <c r="H389" s="48">
        <v>90.400000000000006</v>
      </c>
      <c r="I389" s="8">
        <v>571.72090000000003</v>
      </c>
      <c r="J389" s="9">
        <v>576.97320000000002</v>
      </c>
      <c r="K389" s="9">
        <v>11.130003911655599</v>
      </c>
      <c r="L389" s="10">
        <v>0.28743365522618602</v>
      </c>
    </row>
    <row r="390">
      <c r="A390" s="8" t="s">
        <v>380</v>
      </c>
      <c r="B390" s="9">
        <v>61</v>
      </c>
      <c r="C390" s="9">
        <v>100</v>
      </c>
      <c r="D390" s="9" t="s">
        <v>15</v>
      </c>
      <c r="E390" s="9">
        <v>2</v>
      </c>
      <c r="F390" s="10">
        <v>1394245</v>
      </c>
      <c r="G390" s="48">
        <v>164.80000000000001</v>
      </c>
      <c r="H390" s="48">
        <v>72.599999999999994</v>
      </c>
      <c r="I390" s="8">
        <v>551.17769999999996</v>
      </c>
      <c r="J390" s="9">
        <v>553.21590000000003</v>
      </c>
      <c r="K390" s="9">
        <v>12.780931677221499</v>
      </c>
      <c r="L390" s="10">
        <v>0.284997101827758</v>
      </c>
    </row>
    <row r="391">
      <c r="A391" s="8" t="s">
        <v>381</v>
      </c>
      <c r="B391" s="9">
        <v>59</v>
      </c>
      <c r="C391" s="9">
        <v>100</v>
      </c>
      <c r="D391" s="9" t="s">
        <v>13</v>
      </c>
      <c r="E391" s="9">
        <v>1</v>
      </c>
      <c r="F391" s="10">
        <v>1578977</v>
      </c>
      <c r="G391" s="48">
        <v>173.19999999999999</v>
      </c>
      <c r="H391" s="48">
        <v>74.400000000000006</v>
      </c>
      <c r="I391" s="8">
        <v>556.09230000000002</v>
      </c>
      <c r="J391" s="9">
        <v>558.59370000000001</v>
      </c>
      <c r="K391" s="9">
        <v>8.8134052544373596</v>
      </c>
      <c r="L391" s="10">
        <v>0.25301186408996001</v>
      </c>
    </row>
    <row r="392">
      <c r="A392" s="8" t="s">
        <v>382</v>
      </c>
      <c r="B392" s="9">
        <v>61</v>
      </c>
      <c r="C392" s="9">
        <v>100</v>
      </c>
      <c r="D392" s="9" t="s">
        <v>13</v>
      </c>
      <c r="E392" s="9">
        <v>1</v>
      </c>
      <c r="F392" s="10">
        <v>1576368</v>
      </c>
      <c r="G392" s="48">
        <v>179.30000000000001</v>
      </c>
      <c r="H392" s="48">
        <v>88</v>
      </c>
      <c r="I392" s="8">
        <v>573.27869999999996</v>
      </c>
      <c r="J392" s="9">
        <v>575.14549999999997</v>
      </c>
      <c r="K392" s="9">
        <v>14.822498096378901</v>
      </c>
      <c r="L392" s="10">
        <v>0.25560752770543799</v>
      </c>
    </row>
    <row r="393">
      <c r="A393" s="8" t="s">
        <v>383</v>
      </c>
      <c r="B393" s="9">
        <v>59</v>
      </c>
      <c r="C393" s="9">
        <v>100</v>
      </c>
      <c r="D393" s="9" t="s">
        <v>15</v>
      </c>
      <c r="E393" s="9">
        <v>2</v>
      </c>
      <c r="F393" s="10">
        <v>1247386</v>
      </c>
      <c r="G393" s="48">
        <v>163.40000000000001</v>
      </c>
      <c r="H393" s="48">
        <v>62.200000000000003</v>
      </c>
      <c r="I393" s="8">
        <v>547.62789999999995</v>
      </c>
      <c r="J393" s="9">
        <v>550.62639999999999</v>
      </c>
      <c r="K393" s="9">
        <v>14.957368431534301</v>
      </c>
      <c r="L393" s="10">
        <v>0.25661509592926501</v>
      </c>
    </row>
    <row r="394">
      <c r="A394" s="8" t="s">
        <v>384</v>
      </c>
      <c r="B394" s="9">
        <v>67</v>
      </c>
      <c r="C394" s="9">
        <v>100</v>
      </c>
      <c r="D394" s="9" t="s">
        <v>15</v>
      </c>
      <c r="E394" s="9">
        <v>2</v>
      </c>
      <c r="F394" s="10">
        <v>1178071</v>
      </c>
      <c r="G394" s="48">
        <v>163.30000000000001</v>
      </c>
      <c r="H394" s="48">
        <v>62.600000000000001</v>
      </c>
      <c r="I394" s="8">
        <v>536.02509999999995</v>
      </c>
      <c r="J394" s="9">
        <v>537.70749999999998</v>
      </c>
      <c r="K394" s="9">
        <v>9.2817766325078406</v>
      </c>
      <c r="L394" s="10">
        <v>0.31163430071910803</v>
      </c>
    </row>
    <row r="395">
      <c r="A395" s="8" t="s">
        <v>385</v>
      </c>
      <c r="B395" s="9">
        <v>66</v>
      </c>
      <c r="C395" s="9">
        <v>100</v>
      </c>
      <c r="D395" s="9" t="s">
        <v>15</v>
      </c>
      <c r="E395" s="9">
        <v>2</v>
      </c>
      <c r="F395" s="10">
        <v>1322141</v>
      </c>
      <c r="G395" s="48">
        <v>165.5</v>
      </c>
      <c r="H395" s="48">
        <v>84</v>
      </c>
      <c r="I395" s="8">
        <v>567.31150000000002</v>
      </c>
      <c r="J395" s="9">
        <v>570.39880000000005</v>
      </c>
      <c r="K395" s="9">
        <v>12.8584616828234</v>
      </c>
      <c r="L395" s="10">
        <v>0.27299969612394498</v>
      </c>
    </row>
    <row r="396">
      <c r="A396" s="8" t="s">
        <v>386</v>
      </c>
      <c r="B396" s="9">
        <v>63</v>
      </c>
      <c r="C396" s="9">
        <v>100</v>
      </c>
      <c r="D396" s="9" t="s">
        <v>15</v>
      </c>
      <c r="E396" s="9">
        <v>2</v>
      </c>
      <c r="F396" s="10">
        <v>1367905</v>
      </c>
      <c r="G396" s="48">
        <v>166.80000000000001</v>
      </c>
      <c r="H396" s="48">
        <v>53.799999999999997</v>
      </c>
      <c r="I396" s="8">
        <v>572.95830000000001</v>
      </c>
      <c r="J396" s="9">
        <v>578.83669999999995</v>
      </c>
      <c r="K396" s="9">
        <v>20.2492772032085</v>
      </c>
      <c r="L396" s="10">
        <v>0.28724227243654399</v>
      </c>
    </row>
    <row r="397">
      <c r="A397" s="8" t="s">
        <v>387</v>
      </c>
      <c r="B397" s="9">
        <v>63</v>
      </c>
      <c r="C397" s="9">
        <v>100</v>
      </c>
      <c r="D397" s="9" t="s">
        <v>15</v>
      </c>
      <c r="E397" s="9">
        <v>2</v>
      </c>
      <c r="F397" s="10">
        <v>1578750</v>
      </c>
      <c r="G397" s="48">
        <v>153.19999999999999</v>
      </c>
      <c r="H397" s="48">
        <v>103.8</v>
      </c>
      <c r="I397" s="8">
        <v>565.64009999999996</v>
      </c>
      <c r="J397" s="9">
        <v>568.19939999999997</v>
      </c>
      <c r="K397" s="9">
        <v>17.114268524192301</v>
      </c>
      <c r="L397" s="10">
        <v>0.27787698872529498</v>
      </c>
    </row>
    <row r="398">
      <c r="A398" s="8" t="s">
        <v>390</v>
      </c>
      <c r="B398" s="9">
        <v>63</v>
      </c>
      <c r="C398" s="9">
        <v>-100</v>
      </c>
      <c r="D398" s="9" t="s">
        <v>13</v>
      </c>
      <c r="E398" s="9">
        <v>1</v>
      </c>
      <c r="F398" s="10">
        <v>1568444</v>
      </c>
      <c r="G398" s="48">
        <v>177.30000000000001</v>
      </c>
      <c r="H398" s="48">
        <v>108.59999999999999</v>
      </c>
      <c r="I398" s="8">
        <v>591.17340000000002</v>
      </c>
      <c r="J398" s="9">
        <v>594.62379999999996</v>
      </c>
      <c r="K398" s="9">
        <v>14.6741190652144</v>
      </c>
      <c r="L398" s="10">
        <v>0.25569788429483498</v>
      </c>
    </row>
    <row r="399">
      <c r="A399" s="8" t="s">
        <v>391</v>
      </c>
      <c r="B399" s="9">
        <v>58</v>
      </c>
      <c r="C399" s="9">
        <v>100</v>
      </c>
      <c r="D399" s="9" t="s">
        <v>13</v>
      </c>
      <c r="E399" s="9">
        <v>1</v>
      </c>
      <c r="F399" s="10">
        <v>1744738</v>
      </c>
      <c r="G399" s="48">
        <v>170</v>
      </c>
      <c r="H399" s="48">
        <v>74.599999999999994</v>
      </c>
      <c r="I399" s="8">
        <v>592.62789999999995</v>
      </c>
      <c r="J399" s="9">
        <v>596.33669999999995</v>
      </c>
      <c r="K399" s="9">
        <v>15.082679296757499</v>
      </c>
      <c r="L399" s="10">
        <v>0.23043798401985399</v>
      </c>
    </row>
    <row r="400">
      <c r="A400" s="8" t="s">
        <v>392</v>
      </c>
      <c r="B400" s="9">
        <v>66</v>
      </c>
      <c r="C400" s="9">
        <v>80</v>
      </c>
      <c r="D400" s="9" t="s">
        <v>15</v>
      </c>
      <c r="E400" s="9">
        <v>2</v>
      </c>
      <c r="F400" s="10">
        <v>1353402</v>
      </c>
      <c r="G400" s="48">
        <v>164.5</v>
      </c>
      <c r="H400" s="48">
        <v>60</v>
      </c>
      <c r="I400" s="8">
        <v>549.26250000000005</v>
      </c>
      <c r="J400" s="9">
        <v>552.86400000000003</v>
      </c>
      <c r="K400" s="9">
        <v>15.5966365313336</v>
      </c>
      <c r="L400" s="10">
        <v>0.28239116305986001</v>
      </c>
    </row>
    <row r="401">
      <c r="A401" s="8" t="s">
        <v>393</v>
      </c>
      <c r="B401" s="9">
        <v>68</v>
      </c>
      <c r="C401" s="9">
        <v>80</v>
      </c>
      <c r="D401" s="9" t="s">
        <v>15</v>
      </c>
      <c r="E401" s="9">
        <v>2</v>
      </c>
      <c r="F401" s="10">
        <v>1346114</v>
      </c>
      <c r="G401" s="48">
        <v>159.90000000000001</v>
      </c>
      <c r="H401" s="48">
        <v>94.200000000000003</v>
      </c>
      <c r="I401" s="8">
        <v>568.44230000000005</v>
      </c>
      <c r="J401" s="9">
        <v>571.68899999999996</v>
      </c>
      <c r="K401" s="9">
        <v>7.7288762828779998</v>
      </c>
      <c r="L401" s="10">
        <v>0.29246444715928499</v>
      </c>
    </row>
    <row r="402">
      <c r="A402" s="8" t="s">
        <v>394</v>
      </c>
      <c r="B402" s="9">
        <v>59</v>
      </c>
      <c r="C402" s="9">
        <v>100</v>
      </c>
      <c r="D402" s="9" t="s">
        <v>15</v>
      </c>
      <c r="E402" s="9">
        <v>2</v>
      </c>
      <c r="F402" s="10">
        <v>1360527</v>
      </c>
      <c r="G402" s="48">
        <v>163.5</v>
      </c>
      <c r="H402" s="48">
        <v>108</v>
      </c>
      <c r="I402" s="8">
        <v>574.04510000000005</v>
      </c>
      <c r="J402" s="9">
        <v>575.53089999999997</v>
      </c>
      <c r="K402" s="9">
        <v>9.7956046596043809</v>
      </c>
      <c r="L402" s="10">
        <v>0.23543571238804201</v>
      </c>
    </row>
    <row r="403">
      <c r="A403" s="8" t="s">
        <v>395</v>
      </c>
      <c r="B403" s="9">
        <v>63</v>
      </c>
      <c r="C403" s="9">
        <v>100</v>
      </c>
      <c r="D403" s="9" t="s">
        <v>15</v>
      </c>
      <c r="E403" s="9">
        <v>2</v>
      </c>
      <c r="F403" s="10">
        <v>1259075</v>
      </c>
      <c r="G403" s="48">
        <v>166.80000000000001</v>
      </c>
      <c r="H403" s="48">
        <v>68.200000000000003</v>
      </c>
      <c r="I403" s="8">
        <v>558.61159999999995</v>
      </c>
      <c r="J403" s="9">
        <v>560.56539999999995</v>
      </c>
      <c r="K403" s="9">
        <v>8.9988981042393501</v>
      </c>
      <c r="L403" s="10">
        <v>0.27590864621498701</v>
      </c>
    </row>
    <row r="404">
      <c r="A404" s="8" t="s">
        <v>396</v>
      </c>
      <c r="B404" s="9">
        <v>65</v>
      </c>
      <c r="C404" s="9">
        <v>100</v>
      </c>
      <c r="D404" s="9" t="s">
        <v>15</v>
      </c>
      <c r="E404" s="9">
        <v>2</v>
      </c>
      <c r="F404" s="10">
        <v>1306712</v>
      </c>
      <c r="G404" s="48">
        <v>159.30000000000001</v>
      </c>
      <c r="H404" s="48">
        <v>60.600000000000001</v>
      </c>
      <c r="I404" s="8">
        <v>554.69209999999998</v>
      </c>
      <c r="J404" s="9">
        <v>557.63649999999996</v>
      </c>
      <c r="K404" s="9">
        <v>12.984463637361801</v>
      </c>
      <c r="L404" s="10">
        <v>0.28441859398327501</v>
      </c>
    </row>
    <row r="405">
      <c r="A405" s="8" t="s">
        <v>397</v>
      </c>
      <c r="B405" s="9">
        <v>64</v>
      </c>
      <c r="C405" s="9">
        <v>89</v>
      </c>
      <c r="D405" s="9" t="s">
        <v>15</v>
      </c>
      <c r="E405" s="9">
        <v>2</v>
      </c>
      <c r="F405" s="10">
        <v>1450297</v>
      </c>
      <c r="G405" s="48">
        <v>182.30000000000001</v>
      </c>
      <c r="H405" s="48">
        <v>68</v>
      </c>
      <c r="I405" s="8">
        <v>571.25739999999996</v>
      </c>
      <c r="J405" s="9">
        <v>573.67550000000006</v>
      </c>
      <c r="K405" s="9">
        <v>9.8369304698126001</v>
      </c>
      <c r="L405" s="10">
        <v>0.26375671171807802</v>
      </c>
    </row>
    <row r="406">
      <c r="A406" s="8" t="s">
        <v>398</v>
      </c>
      <c r="B406" s="9">
        <v>61</v>
      </c>
      <c r="C406" s="9">
        <v>100</v>
      </c>
      <c r="D406" s="9" t="s">
        <v>15</v>
      </c>
      <c r="E406" s="9">
        <v>2</v>
      </c>
      <c r="F406" s="10">
        <v>1329729</v>
      </c>
      <c r="G406" s="48">
        <v>164.80000000000001</v>
      </c>
      <c r="H406" s="48">
        <v>62</v>
      </c>
      <c r="I406" s="8">
        <v>560.17229999999995</v>
      </c>
      <c r="J406" s="9">
        <v>563.18700000000001</v>
      </c>
      <c r="K406" s="9">
        <v>11.500915572291801</v>
      </c>
      <c r="L406" s="10">
        <v>0.257666370737481</v>
      </c>
    </row>
    <row r="407">
      <c r="A407" s="8" t="s">
        <v>399</v>
      </c>
      <c r="B407" s="9">
        <v>59</v>
      </c>
      <c r="C407" s="9">
        <v>90</v>
      </c>
      <c r="D407" s="9" t="s">
        <v>15</v>
      </c>
      <c r="E407" s="9">
        <v>2</v>
      </c>
      <c r="F407" s="10">
        <v>1340956</v>
      </c>
      <c r="G407" s="48">
        <v>160.40000000000001</v>
      </c>
      <c r="H407" s="48">
        <v>65.599999999999994</v>
      </c>
      <c r="I407" s="8">
        <v>550.90959999999995</v>
      </c>
      <c r="J407" s="9">
        <v>553.22929999999997</v>
      </c>
      <c r="K407" s="9">
        <v>11.824733225585</v>
      </c>
      <c r="L407" s="10">
        <v>0.264877675743379</v>
      </c>
    </row>
    <row r="408">
      <c r="A408" s="8" t="s">
        <v>400</v>
      </c>
      <c r="B408" s="9">
        <v>63</v>
      </c>
      <c r="C408" s="9">
        <v>75</v>
      </c>
      <c r="D408" s="9" t="s">
        <v>13</v>
      </c>
      <c r="E408" s="9">
        <v>1</v>
      </c>
      <c r="F408" s="10">
        <v>1676081</v>
      </c>
      <c r="G408" s="48">
        <v>167.19999999999999</v>
      </c>
      <c r="H408" s="48">
        <v>79.200000000000003</v>
      </c>
      <c r="I408" s="8">
        <v>579.75419999999997</v>
      </c>
      <c r="J408" s="9">
        <v>581.60220000000004</v>
      </c>
      <c r="K408" s="9">
        <v>16.086692781506201</v>
      </c>
      <c r="L408" s="10">
        <v>0.24194424798567399</v>
      </c>
    </row>
    <row r="409">
      <c r="A409" s="8" t="s">
        <v>401</v>
      </c>
      <c r="B409" s="9">
        <v>66</v>
      </c>
      <c r="C409" s="9">
        <v>100</v>
      </c>
      <c r="D409" s="9" t="s">
        <v>13</v>
      </c>
      <c r="E409" s="9">
        <v>1</v>
      </c>
      <c r="F409" s="10">
        <v>1420890</v>
      </c>
      <c r="G409" s="48">
        <v>177</v>
      </c>
      <c r="H409" s="48">
        <v>77.200000000000003</v>
      </c>
      <c r="I409" s="8">
        <v>562.27779999999996</v>
      </c>
      <c r="J409" s="9">
        <v>566.245</v>
      </c>
      <c r="K409" s="9">
        <v>13.960127517708701</v>
      </c>
      <c r="L409" s="10">
        <v>0.23761898786649799</v>
      </c>
    </row>
    <row r="410">
      <c r="A410" s="8" t="s">
        <v>402</v>
      </c>
      <c r="B410" s="9">
        <v>60</v>
      </c>
      <c r="C410" s="9">
        <v>80</v>
      </c>
      <c r="D410" s="9" t="s">
        <v>13</v>
      </c>
      <c r="E410" s="9">
        <v>1</v>
      </c>
      <c r="F410" s="10">
        <v>1699304</v>
      </c>
      <c r="G410" s="48">
        <v>186.40000000000001</v>
      </c>
      <c r="H410" s="48">
        <v>89.799999999999997</v>
      </c>
      <c r="I410" s="8">
        <v>598.82209999999998</v>
      </c>
      <c r="J410" s="9">
        <v>600.54430000000002</v>
      </c>
      <c r="K410" s="9">
        <v>11.233780016178001</v>
      </c>
      <c r="L410" s="10">
        <v>0.234077303545006</v>
      </c>
    </row>
    <row r="411">
      <c r="A411" s="8" t="s">
        <v>403</v>
      </c>
      <c r="B411" s="9">
        <v>66</v>
      </c>
      <c r="C411" s="9">
        <v>100</v>
      </c>
      <c r="D411" s="9" t="s">
        <v>13</v>
      </c>
      <c r="E411" s="9">
        <v>1</v>
      </c>
      <c r="F411" s="10">
        <v>1651612</v>
      </c>
      <c r="G411" s="48">
        <v>180.30000000000001</v>
      </c>
      <c r="H411" s="48">
        <v>80.799999999999997</v>
      </c>
      <c r="I411" s="8">
        <v>598.68499999999995</v>
      </c>
      <c r="J411" s="9">
        <v>602.21360000000004</v>
      </c>
      <c r="K411" s="9">
        <v>8.0144270702873008</v>
      </c>
      <c r="L411" s="10">
        <v>0.25671881485089998</v>
      </c>
    </row>
    <row r="412">
      <c r="A412" s="8" t="s">
        <v>404</v>
      </c>
      <c r="B412" s="9">
        <v>65</v>
      </c>
      <c r="C412" s="9">
        <v>100</v>
      </c>
      <c r="D412" s="9" t="s">
        <v>13</v>
      </c>
      <c r="E412" s="9">
        <v>1</v>
      </c>
      <c r="F412" s="10">
        <v>1452500</v>
      </c>
      <c r="G412" s="48">
        <v>169.5</v>
      </c>
      <c r="H412" s="48">
        <v>86</v>
      </c>
      <c r="I412" s="8">
        <v>592.28229999999996</v>
      </c>
      <c r="J412" s="9">
        <v>596.86879999999996</v>
      </c>
      <c r="K412" s="9">
        <v>7.0649719332288701</v>
      </c>
      <c r="L412" s="10">
        <v>0.24183497901399101</v>
      </c>
    </row>
    <row r="413">
      <c r="A413" s="8" t="s">
        <v>405</v>
      </c>
      <c r="B413" s="9">
        <v>64</v>
      </c>
      <c r="C413" s="9">
        <v>100</v>
      </c>
      <c r="D413" s="9" t="s">
        <v>13</v>
      </c>
      <c r="E413" s="9">
        <v>1</v>
      </c>
      <c r="F413" s="10">
        <v>1547544</v>
      </c>
      <c r="G413" s="48">
        <v>183.80000000000001</v>
      </c>
      <c r="H413" s="48">
        <v>96</v>
      </c>
      <c r="I413" s="8">
        <v>582.51369999999997</v>
      </c>
      <c r="J413" s="9">
        <v>590.58450000000005</v>
      </c>
      <c r="K413" s="9">
        <v>8.4959381316999405</v>
      </c>
      <c r="L413" s="10">
        <v>0.25028587329644503</v>
      </c>
    </row>
    <row r="414">
      <c r="A414" s="8" t="s">
        <v>408</v>
      </c>
      <c r="B414" s="9">
        <v>59</v>
      </c>
      <c r="C414" s="9">
        <v>100</v>
      </c>
      <c r="D414" s="9" t="s">
        <v>15</v>
      </c>
      <c r="E414" s="9">
        <v>2</v>
      </c>
      <c r="F414" s="10">
        <v>1281222</v>
      </c>
      <c r="G414" s="48">
        <v>173</v>
      </c>
      <c r="H414" s="48">
        <v>71.799999999999997</v>
      </c>
      <c r="I414" s="8">
        <v>549.33730000000003</v>
      </c>
      <c r="J414" s="9">
        <v>551.60910000000001</v>
      </c>
      <c r="K414" s="9">
        <v>10.742925678111201</v>
      </c>
      <c r="L414" s="10">
        <v>0.26663168813024801</v>
      </c>
    </row>
    <row r="415">
      <c r="A415" s="8" t="s">
        <v>409</v>
      </c>
      <c r="B415" s="9">
        <v>68</v>
      </c>
      <c r="C415" s="9">
        <v>100</v>
      </c>
      <c r="D415" s="9" t="s">
        <v>15</v>
      </c>
      <c r="E415" s="9">
        <v>2</v>
      </c>
      <c r="F415" s="10">
        <v>1401221</v>
      </c>
      <c r="G415" s="48">
        <v>163.59999999999999</v>
      </c>
      <c r="H415" s="48">
        <v>65.400000000000006</v>
      </c>
      <c r="I415" s="8">
        <v>580.29949999999997</v>
      </c>
      <c r="J415" s="9">
        <v>581.76369999999997</v>
      </c>
      <c r="K415" s="9">
        <v>10.109752150403899</v>
      </c>
      <c r="L415" s="10">
        <v>0.30271131969246401</v>
      </c>
    </row>
    <row r="416">
      <c r="A416" s="8" t="s">
        <v>410</v>
      </c>
      <c r="B416" s="9">
        <v>64</v>
      </c>
      <c r="C416" s="9">
        <v>80</v>
      </c>
      <c r="D416" s="9" t="s">
        <v>13</v>
      </c>
      <c r="E416" s="9">
        <v>1</v>
      </c>
      <c r="F416" s="10">
        <v>1592092</v>
      </c>
      <c r="G416" s="48">
        <v>180.90000000000001</v>
      </c>
      <c r="H416" s="48">
        <v>95.400000000000006</v>
      </c>
      <c r="I416" s="8">
        <v>606.60320000000002</v>
      </c>
      <c r="J416" s="9">
        <v>609.77809999999999</v>
      </c>
      <c r="K416" s="9">
        <v>6.0003687988710999</v>
      </c>
      <c r="L416" s="10">
        <v>0.23455078515854999</v>
      </c>
    </row>
    <row r="417">
      <c r="A417" s="8" t="s">
        <v>411</v>
      </c>
      <c r="B417" s="9">
        <v>64</v>
      </c>
      <c r="C417" s="9">
        <v>100</v>
      </c>
      <c r="D417" s="9" t="s">
        <v>15</v>
      </c>
      <c r="E417" s="9">
        <v>2</v>
      </c>
      <c r="F417" s="10">
        <v>1296532</v>
      </c>
      <c r="G417" s="48">
        <v>158.59999999999999</v>
      </c>
      <c r="H417" s="48">
        <v>75.599999999999994</v>
      </c>
      <c r="I417" s="8">
        <v>531.15419999999995</v>
      </c>
      <c r="J417" s="9">
        <v>532.42930000000001</v>
      </c>
      <c r="K417" s="9">
        <v>17.461693338739799</v>
      </c>
      <c r="L417" s="10">
        <v>0.26717600836722999</v>
      </c>
    </row>
    <row r="418">
      <c r="A418" s="8" t="s">
        <v>412</v>
      </c>
      <c r="B418" s="9">
        <v>60</v>
      </c>
      <c r="C418" s="9">
        <v>89</v>
      </c>
      <c r="D418" s="9" t="s">
        <v>15</v>
      </c>
      <c r="E418" s="9">
        <v>2</v>
      </c>
      <c r="F418" s="10">
        <v>1477818</v>
      </c>
      <c r="G418" s="48">
        <v>166.80000000000001</v>
      </c>
      <c r="H418" s="48">
        <v>93.200000000000003</v>
      </c>
      <c r="I418" s="8">
        <v>587.27070000000003</v>
      </c>
      <c r="J418" s="9">
        <v>588.90779999999995</v>
      </c>
      <c r="K418" s="9">
        <v>13.914768875963199</v>
      </c>
      <c r="L418" s="10">
        <v>0.25963351968912801</v>
      </c>
    </row>
    <row r="419">
      <c r="A419" s="8" t="s">
        <v>413</v>
      </c>
      <c r="B419" s="9">
        <v>67</v>
      </c>
      <c r="C419" s="9">
        <v>100</v>
      </c>
      <c r="D419" s="9" t="s">
        <v>13</v>
      </c>
      <c r="E419" s="9">
        <v>1</v>
      </c>
      <c r="F419" s="10">
        <v>1523636</v>
      </c>
      <c r="G419" s="48">
        <v>173.40000000000001</v>
      </c>
      <c r="H419" s="48">
        <v>72.599999999999994</v>
      </c>
      <c r="I419" s="8">
        <v>592.80510000000004</v>
      </c>
      <c r="J419" s="9">
        <v>597.52589999999998</v>
      </c>
      <c r="K419" s="9">
        <v>9.7176825055205001</v>
      </c>
      <c r="L419" s="10">
        <v>0.23787976264218999</v>
      </c>
    </row>
    <row r="420">
      <c r="A420" s="8" t="s">
        <v>414</v>
      </c>
      <c r="B420" s="9">
        <v>63</v>
      </c>
      <c r="C420" s="9">
        <v>90</v>
      </c>
      <c r="D420" s="9" t="s">
        <v>15</v>
      </c>
      <c r="E420" s="9">
        <v>2</v>
      </c>
      <c r="F420" s="10">
        <v>1387943</v>
      </c>
      <c r="G420" s="48">
        <v>157.5</v>
      </c>
      <c r="H420" s="48">
        <v>64.599999999999994</v>
      </c>
      <c r="I420" s="8">
        <v>566.62969999999996</v>
      </c>
      <c r="J420" s="9">
        <v>568.39329999999995</v>
      </c>
      <c r="K420" s="9">
        <v>10.7158683226435</v>
      </c>
      <c r="L420" s="10">
        <v>0.26779998274387201</v>
      </c>
    </row>
    <row r="421">
      <c r="A421" s="8" t="s">
        <v>415</v>
      </c>
      <c r="B421" s="9">
        <v>61</v>
      </c>
      <c r="C421" s="9">
        <v>100</v>
      </c>
      <c r="D421" s="9" t="s">
        <v>15</v>
      </c>
      <c r="E421" s="9">
        <v>2</v>
      </c>
      <c r="F421" s="10">
        <v>1260691</v>
      </c>
      <c r="G421" s="48">
        <v>152.90000000000001</v>
      </c>
      <c r="H421" s="48">
        <v>47.200000000000003</v>
      </c>
      <c r="I421" s="8">
        <v>526.57780000000002</v>
      </c>
      <c r="J421" s="9">
        <v>531.18690000000004</v>
      </c>
      <c r="K421" s="9">
        <v>18.4988402986646</v>
      </c>
      <c r="L421" s="10">
        <v>0.31386705329959003</v>
      </c>
    </row>
    <row r="422">
      <c r="A422" s="8" t="s">
        <v>416</v>
      </c>
      <c r="B422" s="9">
        <v>67</v>
      </c>
      <c r="C422" s="9">
        <v>90</v>
      </c>
      <c r="D422" s="9" t="s">
        <v>13</v>
      </c>
      <c r="E422" s="9">
        <v>1</v>
      </c>
      <c r="F422" s="10">
        <v>1552386</v>
      </c>
      <c r="G422" s="48">
        <v>176</v>
      </c>
      <c r="H422" s="48">
        <v>82</v>
      </c>
      <c r="I422" s="8">
        <v>592.46500000000003</v>
      </c>
      <c r="J422" s="9">
        <v>594.8732</v>
      </c>
      <c r="K422" s="9">
        <v>20.6385902033219</v>
      </c>
      <c r="L422" s="10">
        <v>0.23997571965574899</v>
      </c>
    </row>
    <row r="423">
      <c r="A423" s="8" t="s">
        <v>417</v>
      </c>
      <c r="B423" s="9">
        <v>68</v>
      </c>
      <c r="C423" s="9">
        <v>100</v>
      </c>
      <c r="D423" s="9" t="s">
        <v>13</v>
      </c>
      <c r="E423" s="9">
        <v>1</v>
      </c>
      <c r="F423" s="10">
        <v>1552926</v>
      </c>
      <c r="G423" s="48">
        <v>166.59999999999999</v>
      </c>
      <c r="H423" s="48">
        <v>86.400000000000006</v>
      </c>
      <c r="I423" s="8">
        <v>580.64089999999999</v>
      </c>
      <c r="J423" s="9">
        <v>582.87599999999998</v>
      </c>
      <c r="K423" s="9">
        <v>7.96015845411043</v>
      </c>
      <c r="L423" s="10">
        <v>0.22348987492898501</v>
      </c>
    </row>
    <row r="424">
      <c r="A424" s="8" t="s">
        <v>418</v>
      </c>
      <c r="B424" s="9">
        <v>63</v>
      </c>
      <c r="C424" s="9">
        <v>100</v>
      </c>
      <c r="D424" s="9" t="s">
        <v>15</v>
      </c>
      <c r="E424" s="9">
        <v>2</v>
      </c>
      <c r="F424" s="10">
        <v>1470833</v>
      </c>
      <c r="G424" s="48">
        <v>163.5</v>
      </c>
      <c r="H424" s="48">
        <v>51.200000000000003</v>
      </c>
      <c r="I424" s="8">
        <v>548.53809999999999</v>
      </c>
      <c r="J424" s="9">
        <v>551.87829999999997</v>
      </c>
      <c r="K424" s="9">
        <v>13.600825602391</v>
      </c>
      <c r="L424" s="10">
        <v>0.27008946436281001</v>
      </c>
    </row>
    <row r="425">
      <c r="A425" s="8" t="s">
        <v>670</v>
      </c>
      <c r="B425" s="9">
        <v>68</v>
      </c>
      <c r="C425" s="9">
        <v>100</v>
      </c>
      <c r="D425" s="9" t="s">
        <v>15</v>
      </c>
      <c r="E425" s="9">
        <v>2</v>
      </c>
      <c r="F425" s="10">
        <v>1293271</v>
      </c>
      <c r="G425" s="41"/>
      <c r="H425" s="41"/>
      <c r="I425" s="8">
        <v>554.2364</v>
      </c>
      <c r="J425" s="9">
        <v>557.6046</v>
      </c>
      <c r="K425" s="9">
        <v>13.374708232242099</v>
      </c>
      <c r="L425" s="10">
        <v>0.27333196064217102</v>
      </c>
    </row>
    <row r="426">
      <c r="A426" s="8" t="s">
        <v>671</v>
      </c>
      <c r="B426" s="9">
        <v>68</v>
      </c>
      <c r="C426" s="9">
        <v>100</v>
      </c>
      <c r="D426" s="9" t="s">
        <v>13</v>
      </c>
      <c r="E426" s="9">
        <v>1</v>
      </c>
      <c r="F426" s="10">
        <v>1466895</v>
      </c>
      <c r="G426" s="41"/>
      <c r="H426" s="41"/>
      <c r="I426" s="8">
        <v>566.62429999999995</v>
      </c>
      <c r="J426" s="9">
        <v>567.6146</v>
      </c>
      <c r="K426" s="9">
        <v>22.724430262223098</v>
      </c>
      <c r="L426" s="10">
        <v>0.28684304912008501</v>
      </c>
    </row>
    <row r="427">
      <c r="A427" s="8" t="s">
        <v>672</v>
      </c>
      <c r="B427" s="9">
        <v>70</v>
      </c>
      <c r="C427" s="9">
        <v>53</v>
      </c>
      <c r="D427" s="9" t="s">
        <v>13</v>
      </c>
      <c r="E427" s="9">
        <v>1</v>
      </c>
      <c r="F427" s="10">
        <v>1325181</v>
      </c>
      <c r="G427" s="41"/>
      <c r="H427" s="41"/>
      <c r="I427" s="8">
        <v>576.82709999999997</v>
      </c>
      <c r="J427" s="9">
        <v>578.81290000000001</v>
      </c>
      <c r="K427" s="9">
        <v>8.2213564145595406</v>
      </c>
      <c r="L427" s="10">
        <v>0.24697618675066399</v>
      </c>
    </row>
    <row r="428">
      <c r="A428" s="8" t="s">
        <v>673</v>
      </c>
      <c r="B428" s="9">
        <v>72</v>
      </c>
      <c r="C428" s="9">
        <v>100</v>
      </c>
      <c r="D428" s="9" t="s">
        <v>13</v>
      </c>
      <c r="E428" s="9">
        <v>1</v>
      </c>
      <c r="F428" s="10">
        <v>1542120</v>
      </c>
      <c r="G428" s="41"/>
      <c r="H428" s="41"/>
      <c r="I428" s="8">
        <v>571.17259999999999</v>
      </c>
      <c r="J428" s="9">
        <v>573.04570000000001</v>
      </c>
      <c r="K428" s="9">
        <v>13.523367513153</v>
      </c>
      <c r="L428" s="10">
        <v>0.27424318529695002</v>
      </c>
    </row>
    <row r="429">
      <c r="A429" s="8" t="s">
        <v>674</v>
      </c>
      <c r="B429" s="9">
        <v>72</v>
      </c>
      <c r="C429" s="9">
        <v>90</v>
      </c>
      <c r="D429" s="9" t="s">
        <v>13</v>
      </c>
      <c r="E429" s="9">
        <v>1</v>
      </c>
      <c r="F429" s="10">
        <v>1470763</v>
      </c>
      <c r="G429" s="41"/>
      <c r="H429" s="41"/>
      <c r="I429" s="8">
        <v>579.03800000000001</v>
      </c>
      <c r="J429" s="9">
        <v>582.2029</v>
      </c>
      <c r="K429" s="9">
        <v>8.1424612937377407</v>
      </c>
      <c r="L429" s="10">
        <v>0.244859244941843</v>
      </c>
    </row>
    <row r="430">
      <c r="A430" s="8" t="s">
        <v>675</v>
      </c>
      <c r="B430" s="9">
        <v>71</v>
      </c>
      <c r="C430" s="9">
        <v>100</v>
      </c>
      <c r="D430" s="9" t="s">
        <v>15</v>
      </c>
      <c r="E430" s="9">
        <v>2</v>
      </c>
      <c r="F430" s="10">
        <v>1312722</v>
      </c>
      <c r="G430" s="48"/>
      <c r="H430" s="48"/>
      <c r="I430" s="8">
        <v>561.20519999999999</v>
      </c>
      <c r="J430" s="9">
        <v>564.86429999999996</v>
      </c>
      <c r="K430" s="9">
        <v>12.7237470373011</v>
      </c>
      <c r="L430" s="10">
        <v>0.29909065040812199</v>
      </c>
    </row>
    <row r="431">
      <c r="A431" s="8" t="s">
        <v>421</v>
      </c>
      <c r="B431" s="9">
        <v>77</v>
      </c>
      <c r="C431" s="9">
        <v>100</v>
      </c>
      <c r="D431" s="9" t="s">
        <v>13</v>
      </c>
      <c r="E431" s="9">
        <v>1</v>
      </c>
      <c r="F431" s="10">
        <v>1559528</v>
      </c>
      <c r="G431" s="48">
        <v>178.69999999999999</v>
      </c>
      <c r="H431" s="48">
        <v>94</v>
      </c>
      <c r="I431" s="8">
        <v>600.14750000000004</v>
      </c>
      <c r="J431" s="9">
        <v>605.6001</v>
      </c>
      <c r="K431" s="9">
        <v>9.3614250601913191</v>
      </c>
      <c r="L431" s="10">
        <v>0.233887120671811</v>
      </c>
    </row>
    <row r="432">
      <c r="A432" s="8" t="s">
        <v>676</v>
      </c>
      <c r="B432" s="9">
        <v>73</v>
      </c>
      <c r="C432" s="9">
        <v>-100</v>
      </c>
      <c r="D432" s="9" t="s">
        <v>13</v>
      </c>
      <c r="E432" s="9">
        <v>1</v>
      </c>
      <c r="F432" s="10">
        <v>1561336</v>
      </c>
      <c r="G432" s="41"/>
      <c r="H432" s="41"/>
      <c r="I432" s="8">
        <v>579.87260000000003</v>
      </c>
      <c r="J432" s="9">
        <v>585.23739999999998</v>
      </c>
      <c r="K432" s="9">
        <v>13.0746498608928</v>
      </c>
      <c r="L432" s="10">
        <v>0.224506689039531</v>
      </c>
    </row>
    <row r="433">
      <c r="A433" s="8" t="s">
        <v>677</v>
      </c>
      <c r="B433" s="9">
        <v>76</v>
      </c>
      <c r="C433" s="9">
        <v>87</v>
      </c>
      <c r="D433" s="9" t="s">
        <v>15</v>
      </c>
      <c r="E433" s="9">
        <v>2</v>
      </c>
      <c r="F433" s="10">
        <v>1272462</v>
      </c>
      <c r="G433" s="41"/>
      <c r="H433" s="41"/>
      <c r="I433" s="8">
        <v>535.63400000000001</v>
      </c>
      <c r="J433" s="9">
        <v>540.12670000000003</v>
      </c>
      <c r="K433" s="9">
        <v>16.408550329696599</v>
      </c>
      <c r="L433" s="10">
        <v>0.25224557357267302</v>
      </c>
    </row>
    <row r="434">
      <c r="A434" s="8" t="s">
        <v>422</v>
      </c>
      <c r="B434" s="9">
        <v>69</v>
      </c>
      <c r="C434" s="9">
        <v>100</v>
      </c>
      <c r="D434" s="9" t="s">
        <v>15</v>
      </c>
      <c r="E434" s="9">
        <v>2</v>
      </c>
      <c r="F434" s="10">
        <v>1433260</v>
      </c>
      <c r="G434" s="48">
        <v>157.30000000000001</v>
      </c>
      <c r="H434" s="48">
        <v>94.799999999999997</v>
      </c>
      <c r="I434" s="8">
        <v>553.12789999999995</v>
      </c>
      <c r="J434" s="9">
        <v>554.99379999999996</v>
      </c>
      <c r="K434" s="9">
        <v>17.466157429328401</v>
      </c>
      <c r="L434" s="10">
        <v>0.27379022025709698</v>
      </c>
    </row>
    <row r="435">
      <c r="A435" s="8" t="s">
        <v>678</v>
      </c>
      <c r="B435" s="9">
        <v>77</v>
      </c>
      <c r="C435" s="9">
        <v>-73</v>
      </c>
      <c r="D435" s="9" t="s">
        <v>15</v>
      </c>
      <c r="E435" s="9">
        <v>2</v>
      </c>
      <c r="F435" s="10">
        <v>1360675</v>
      </c>
      <c r="G435" s="41"/>
      <c r="H435" s="41"/>
      <c r="I435" s="8">
        <v>573.09939999999995</v>
      </c>
      <c r="J435" s="9">
        <v>576.2079</v>
      </c>
      <c r="K435" s="9">
        <v>9.7833139352085503</v>
      </c>
      <c r="L435" s="10">
        <v>0.26622122058950698</v>
      </c>
    </row>
    <row r="436">
      <c r="A436" s="8" t="s">
        <v>679</v>
      </c>
      <c r="B436" s="9">
        <v>69</v>
      </c>
      <c r="C436" s="9">
        <v>89</v>
      </c>
      <c r="D436" s="9" t="s">
        <v>15</v>
      </c>
      <c r="E436" s="9">
        <v>2</v>
      </c>
      <c r="F436" s="10">
        <v>1349075</v>
      </c>
      <c r="G436" s="41"/>
      <c r="H436" s="41"/>
      <c r="I436" s="8">
        <v>574.59870000000001</v>
      </c>
      <c r="J436" s="9">
        <v>579.33050000000003</v>
      </c>
      <c r="K436" s="9">
        <v>8.5382654974707997</v>
      </c>
      <c r="L436" s="10">
        <v>0.246660547065151</v>
      </c>
    </row>
    <row r="437">
      <c r="A437" s="8" t="s">
        <v>423</v>
      </c>
      <c r="B437" s="9">
        <v>68</v>
      </c>
      <c r="C437" s="9">
        <v>10</v>
      </c>
      <c r="D437" s="9" t="s">
        <v>13</v>
      </c>
      <c r="E437" s="9">
        <v>1</v>
      </c>
      <c r="F437" s="10">
        <v>1400171</v>
      </c>
      <c r="G437" s="48">
        <v>167</v>
      </c>
      <c r="H437" s="48">
        <v>62.600000000000001</v>
      </c>
      <c r="I437" s="8">
        <v>559.30169999999998</v>
      </c>
      <c r="J437" s="9">
        <v>567.28129999999999</v>
      </c>
      <c r="K437" s="9">
        <v>12.224189549266301</v>
      </c>
      <c r="L437" s="10">
        <v>0.26430667229781901</v>
      </c>
    </row>
    <row r="438">
      <c r="A438" s="8" t="s">
        <v>680</v>
      </c>
      <c r="B438" s="9">
        <v>76</v>
      </c>
      <c r="C438" s="9">
        <v>100</v>
      </c>
      <c r="D438" s="9" t="s">
        <v>15</v>
      </c>
      <c r="E438" s="9">
        <v>2</v>
      </c>
      <c r="F438" s="10">
        <v>1553823</v>
      </c>
      <c r="G438" s="41"/>
      <c r="H438" s="41"/>
      <c r="I438" s="8">
        <v>570.20420000000001</v>
      </c>
      <c r="J438" s="9">
        <v>573.42340000000002</v>
      </c>
      <c r="K438" s="9">
        <v>17.583828403069699</v>
      </c>
      <c r="L438" s="10">
        <v>0.25277786709438199</v>
      </c>
    </row>
    <row r="439">
      <c r="A439" s="8" t="s">
        <v>681</v>
      </c>
      <c r="B439" s="9">
        <v>72</v>
      </c>
      <c r="C439" s="9">
        <v>100</v>
      </c>
      <c r="D439" s="9" t="s">
        <v>13</v>
      </c>
      <c r="E439" s="9">
        <v>1</v>
      </c>
      <c r="F439" s="10">
        <v>1536650</v>
      </c>
      <c r="G439" s="41"/>
      <c r="H439" s="41"/>
      <c r="I439" s="8">
        <v>592.10180000000003</v>
      </c>
      <c r="J439" s="9">
        <v>600.5317</v>
      </c>
      <c r="K439" s="9">
        <v>14.6728716292115</v>
      </c>
      <c r="L439" s="10">
        <v>0.24176004247049401</v>
      </c>
    </row>
    <row r="440">
      <c r="A440" s="8" t="s">
        <v>424</v>
      </c>
      <c r="B440" s="9">
        <v>75</v>
      </c>
      <c r="C440" s="9">
        <v>100</v>
      </c>
      <c r="D440" s="9" t="s">
        <v>13</v>
      </c>
      <c r="E440" s="9">
        <v>1</v>
      </c>
      <c r="F440" s="10">
        <v>1642674</v>
      </c>
      <c r="G440" s="48">
        <v>173.30000000000001</v>
      </c>
      <c r="H440" s="48">
        <v>86.799999999999997</v>
      </c>
      <c r="I440" s="8">
        <v>608.85429999999997</v>
      </c>
      <c r="J440" s="9">
        <v>611.33860000000004</v>
      </c>
      <c r="K440" s="9">
        <v>7.49136390946218</v>
      </c>
      <c r="L440" s="10">
        <v>0.25029496667705797</v>
      </c>
    </row>
    <row r="441">
      <c r="A441" s="8" t="s">
        <v>425</v>
      </c>
      <c r="B441" s="9">
        <v>77</v>
      </c>
      <c r="C441" s="9">
        <v>100</v>
      </c>
      <c r="D441" s="9" t="s">
        <v>15</v>
      </c>
      <c r="E441" s="9">
        <v>2</v>
      </c>
      <c r="F441" s="10">
        <v>1435297</v>
      </c>
      <c r="G441" s="48">
        <v>164.19999999999999</v>
      </c>
      <c r="H441" s="48">
        <v>82.599999999999994</v>
      </c>
      <c r="I441" s="8">
        <v>588.2568</v>
      </c>
      <c r="J441" s="9">
        <v>590.07979999999998</v>
      </c>
      <c r="K441" s="9">
        <v>7.9292241971141904</v>
      </c>
      <c r="L441" s="10">
        <v>0.255971668205485</v>
      </c>
    </row>
    <row r="442">
      <c r="A442" s="8" t="s">
        <v>426</v>
      </c>
      <c r="B442" s="9">
        <v>76</v>
      </c>
      <c r="C442" s="9">
        <v>100</v>
      </c>
      <c r="D442" s="9" t="s">
        <v>15</v>
      </c>
      <c r="E442" s="9">
        <v>2</v>
      </c>
      <c r="F442" s="10">
        <v>1326360</v>
      </c>
      <c r="G442" s="48">
        <v>160.59999999999999</v>
      </c>
      <c r="H442" s="48">
        <v>60</v>
      </c>
      <c r="I442" s="8">
        <v>550.75160000000005</v>
      </c>
      <c r="J442" s="9">
        <v>553.05439999999999</v>
      </c>
      <c r="K442" s="9">
        <v>14.8025930856281</v>
      </c>
      <c r="L442" s="10">
        <v>0.27667068766851399</v>
      </c>
    </row>
    <row r="443">
      <c r="A443" s="8" t="s">
        <v>427</v>
      </c>
      <c r="B443" s="9">
        <v>71</v>
      </c>
      <c r="C443" s="9">
        <v>90</v>
      </c>
      <c r="D443" s="9" t="s">
        <v>13</v>
      </c>
      <c r="E443" s="9">
        <v>1</v>
      </c>
      <c r="F443" s="10">
        <v>1384155</v>
      </c>
      <c r="G443" s="48">
        <v>169.40000000000001</v>
      </c>
      <c r="H443" s="48">
        <v>82</v>
      </c>
      <c r="I443" s="8">
        <v>583.08659999999998</v>
      </c>
      <c r="J443" s="9">
        <v>587.11130000000003</v>
      </c>
      <c r="K443" s="9">
        <v>10.0102891461478</v>
      </c>
      <c r="L443" s="10">
        <v>0.24782169220126499</v>
      </c>
    </row>
    <row r="444">
      <c r="A444" s="8" t="s">
        <v>428</v>
      </c>
      <c r="B444" s="9">
        <v>69</v>
      </c>
      <c r="C444" s="9">
        <v>100</v>
      </c>
      <c r="D444" s="9" t="s">
        <v>13</v>
      </c>
      <c r="E444" s="9">
        <v>1</v>
      </c>
      <c r="F444" s="10">
        <v>1551810</v>
      </c>
      <c r="G444" s="48">
        <v>171.19999999999999</v>
      </c>
      <c r="H444" s="48">
        <v>73.599999999999994</v>
      </c>
      <c r="I444" s="8">
        <v>572.72059999999999</v>
      </c>
      <c r="J444" s="9">
        <v>574.85569999999996</v>
      </c>
      <c r="K444" s="9">
        <v>14.822498096378901</v>
      </c>
      <c r="L444" s="10">
        <v>0.25560752770543799</v>
      </c>
    </row>
    <row r="445">
      <c r="A445" s="8" t="s">
        <v>429</v>
      </c>
      <c r="B445" s="9">
        <v>72</v>
      </c>
      <c r="C445" s="9">
        <v>-100</v>
      </c>
      <c r="D445" s="9" t="s">
        <v>15</v>
      </c>
      <c r="E445" s="9">
        <v>2</v>
      </c>
      <c r="F445" s="10">
        <v>1282637</v>
      </c>
      <c r="G445" s="48">
        <v>161.59999999999999</v>
      </c>
      <c r="H445" s="48">
        <v>74.599999999999994</v>
      </c>
      <c r="I445" s="8">
        <v>563.71879999999999</v>
      </c>
      <c r="J445" s="9">
        <v>565.40260000000001</v>
      </c>
      <c r="K445" s="9">
        <v>7.3204631668923899</v>
      </c>
      <c r="L445" s="10">
        <v>0.27840866667456698</v>
      </c>
    </row>
    <row r="446">
      <c r="A446" s="8" t="s">
        <v>682</v>
      </c>
      <c r="B446" s="9">
        <v>69</v>
      </c>
      <c r="C446" s="9">
        <v>89</v>
      </c>
      <c r="D446" s="9" t="s">
        <v>13</v>
      </c>
      <c r="E446" s="9">
        <v>1</v>
      </c>
      <c r="F446" s="10">
        <v>1493714</v>
      </c>
      <c r="G446" s="41"/>
      <c r="H446" s="41"/>
      <c r="I446" s="8">
        <v>575.83920000000001</v>
      </c>
      <c r="J446" s="9">
        <v>578.02160000000003</v>
      </c>
      <c r="K446" s="9">
        <v>11.766279350483201</v>
      </c>
      <c r="L446" s="10">
        <v>0.24356123154936099</v>
      </c>
    </row>
    <row r="447">
      <c r="A447" s="8" t="s">
        <v>683</v>
      </c>
      <c r="B447" s="9">
        <v>71</v>
      </c>
      <c r="C447" s="9">
        <v>100</v>
      </c>
      <c r="D447" s="9" t="s">
        <v>15</v>
      </c>
      <c r="E447" s="9">
        <v>2</v>
      </c>
      <c r="F447" s="10">
        <v>1149238</v>
      </c>
      <c r="G447" s="41"/>
      <c r="H447" s="41"/>
      <c r="I447" s="8">
        <v>526.34230000000002</v>
      </c>
      <c r="J447" s="9">
        <v>528.60360000000003</v>
      </c>
      <c r="K447" s="9">
        <v>18.3985696308632</v>
      </c>
      <c r="L447" s="10">
        <v>0.32164108916526402</v>
      </c>
    </row>
    <row r="448">
      <c r="A448" s="8" t="s">
        <v>430</v>
      </c>
      <c r="B448" s="9">
        <v>70</v>
      </c>
      <c r="C448" s="9">
        <v>80</v>
      </c>
      <c r="D448" s="9" t="s">
        <v>13</v>
      </c>
      <c r="E448" s="9">
        <v>1</v>
      </c>
      <c r="F448" s="10">
        <v>1741096</v>
      </c>
      <c r="G448" s="48">
        <v>159.59999999999999</v>
      </c>
      <c r="H448" s="48">
        <v>64.599999999999994</v>
      </c>
      <c r="I448" s="8">
        <v>600.87339999999995</v>
      </c>
      <c r="J448" s="9">
        <v>605.02779999999996</v>
      </c>
      <c r="K448" s="9">
        <v>9.3365948098640192</v>
      </c>
      <c r="L448" s="10">
        <v>0.28251344393621203</v>
      </c>
    </row>
    <row r="449">
      <c r="A449" s="8" t="s">
        <v>431</v>
      </c>
      <c r="B449" s="9">
        <v>75</v>
      </c>
      <c r="C449" s="9">
        <v>100</v>
      </c>
      <c r="D449" s="9" t="s">
        <v>15</v>
      </c>
      <c r="E449" s="9">
        <v>2</v>
      </c>
      <c r="F449" s="10">
        <v>1282099</v>
      </c>
      <c r="G449" s="48">
        <v>169.19999999999999</v>
      </c>
      <c r="H449" s="48">
        <v>60</v>
      </c>
      <c r="I449" s="8">
        <v>545.49590000000001</v>
      </c>
      <c r="J449" s="9">
        <v>547.39790000000005</v>
      </c>
      <c r="K449" s="9">
        <v>9.4026818568252803</v>
      </c>
      <c r="L449" s="10">
        <v>0.28070803572424102</v>
      </c>
    </row>
    <row r="450">
      <c r="A450" s="8" t="s">
        <v>432</v>
      </c>
      <c r="B450" s="9">
        <v>72</v>
      </c>
      <c r="C450" s="9">
        <v>100</v>
      </c>
      <c r="D450" s="9" t="s">
        <v>15</v>
      </c>
      <c r="E450" s="9">
        <v>2</v>
      </c>
      <c r="F450" s="10">
        <v>1309274</v>
      </c>
      <c r="G450" s="48">
        <v>159.69999999999999</v>
      </c>
      <c r="H450" s="48">
        <v>81.200000000000003</v>
      </c>
      <c r="I450" s="8">
        <v>546.46730000000002</v>
      </c>
      <c r="J450" s="9">
        <v>551.12990000000002</v>
      </c>
      <c r="K450" s="9">
        <v>10.480951931326301</v>
      </c>
      <c r="L450" s="10">
        <v>0.27887994562853102</v>
      </c>
    </row>
    <row r="451">
      <c r="A451" s="8" t="s">
        <v>433</v>
      </c>
      <c r="B451" s="9">
        <v>76</v>
      </c>
      <c r="C451" s="9">
        <v>86</v>
      </c>
      <c r="D451" s="9" t="s">
        <v>15</v>
      </c>
      <c r="E451" s="9">
        <v>2</v>
      </c>
      <c r="F451" s="10">
        <v>1392847</v>
      </c>
      <c r="G451" s="48">
        <v>167</v>
      </c>
      <c r="H451" s="48">
        <v>79.799999999999997</v>
      </c>
      <c r="I451" s="8">
        <v>573.66160000000002</v>
      </c>
      <c r="J451" s="9">
        <v>575.56579999999997</v>
      </c>
      <c r="K451" s="9">
        <v>7.2551994577791996</v>
      </c>
      <c r="L451" s="10">
        <v>0.26864388362644598</v>
      </c>
    </row>
    <row r="452">
      <c r="A452" s="8" t="s">
        <v>434</v>
      </c>
      <c r="B452" s="9">
        <v>73</v>
      </c>
      <c r="C452" s="9">
        <v>100</v>
      </c>
      <c r="D452" s="9" t="s">
        <v>15</v>
      </c>
      <c r="E452" s="9">
        <v>2</v>
      </c>
      <c r="F452" s="10">
        <v>1331392</v>
      </c>
      <c r="G452" s="48">
        <v>160</v>
      </c>
      <c r="H452" s="48">
        <v>87</v>
      </c>
      <c r="I452" s="8">
        <v>556.34079999999994</v>
      </c>
      <c r="J452" s="9">
        <v>561.23559999999998</v>
      </c>
      <c r="K452" s="9">
        <v>8.8107059995917307</v>
      </c>
      <c r="L452" s="10">
        <v>0.25540377891500798</v>
      </c>
    </row>
    <row r="453">
      <c r="A453" s="8" t="s">
        <v>435</v>
      </c>
      <c r="B453" s="9">
        <v>70</v>
      </c>
      <c r="C453" s="9">
        <v>100</v>
      </c>
      <c r="D453" s="9" t="s">
        <v>13</v>
      </c>
      <c r="E453" s="9">
        <v>1</v>
      </c>
      <c r="F453" s="10">
        <v>1366693</v>
      </c>
      <c r="G453" s="48">
        <v>169.69999999999999</v>
      </c>
      <c r="H453" s="48">
        <v>96.799999999999997</v>
      </c>
      <c r="I453" s="8">
        <v>568.62130000000002</v>
      </c>
      <c r="J453" s="9">
        <v>573.85850000000005</v>
      </c>
      <c r="K453" s="9">
        <v>8.2236712702850596</v>
      </c>
      <c r="L453" s="10">
        <v>0.25982155505031301</v>
      </c>
    </row>
    <row r="454">
      <c r="A454" s="8" t="s">
        <v>436</v>
      </c>
      <c r="B454" s="9">
        <v>77</v>
      </c>
      <c r="C454" s="9">
        <v>100</v>
      </c>
      <c r="D454" s="9" t="s">
        <v>15</v>
      </c>
      <c r="E454" s="9">
        <v>2</v>
      </c>
      <c r="F454" s="10">
        <v>1342787</v>
      </c>
      <c r="G454" s="48">
        <v>152.59999999999999</v>
      </c>
      <c r="H454" s="48">
        <v>70.599999999999994</v>
      </c>
      <c r="I454" s="8">
        <v>549.85239999999999</v>
      </c>
      <c r="J454" s="9">
        <v>553.48249999999996</v>
      </c>
      <c r="K454" s="9">
        <v>13.458616593634</v>
      </c>
      <c r="L454" s="10">
        <v>0.29057202078683603</v>
      </c>
    </row>
    <row r="455">
      <c r="A455" s="8" t="s">
        <v>437</v>
      </c>
      <c r="B455" s="9">
        <v>76</v>
      </c>
      <c r="C455" s="9">
        <v>100</v>
      </c>
      <c r="D455" s="9" t="s">
        <v>13</v>
      </c>
      <c r="E455" s="9">
        <v>1</v>
      </c>
      <c r="F455" s="10">
        <v>1552815</v>
      </c>
      <c r="G455" s="48">
        <v>173.5</v>
      </c>
      <c r="H455" s="48">
        <v>96.200000000000003</v>
      </c>
      <c r="I455" s="8">
        <v>589.3433</v>
      </c>
      <c r="J455" s="9">
        <v>591.99069999999995</v>
      </c>
      <c r="K455" s="9">
        <v>16.591549403040599</v>
      </c>
      <c r="L455" s="10">
        <v>0.24422199977706499</v>
      </c>
    </row>
    <row r="456">
      <c r="A456" s="8" t="s">
        <v>438</v>
      </c>
      <c r="B456" s="9">
        <v>71</v>
      </c>
      <c r="C456" s="9">
        <v>100</v>
      </c>
      <c r="D456" s="9" t="s">
        <v>15</v>
      </c>
      <c r="E456" s="9">
        <v>2</v>
      </c>
      <c r="F456" s="10">
        <v>1285283</v>
      </c>
      <c r="G456" s="48">
        <v>164.5</v>
      </c>
      <c r="H456" s="48">
        <v>91</v>
      </c>
      <c r="I456" s="8">
        <v>555.13490000000002</v>
      </c>
      <c r="J456" s="9">
        <v>557.05280000000005</v>
      </c>
      <c r="K456" s="9">
        <v>8.8134052544373596</v>
      </c>
      <c r="L456" s="10">
        <v>0.25301186408996001</v>
      </c>
    </row>
    <row r="457">
      <c r="A457" s="8" t="s">
        <v>439</v>
      </c>
      <c r="B457" s="9">
        <v>72</v>
      </c>
      <c r="C457" s="9">
        <v>100</v>
      </c>
      <c r="D457" s="9" t="s">
        <v>15</v>
      </c>
      <c r="E457" s="9">
        <v>2</v>
      </c>
      <c r="F457" s="10">
        <v>1250676</v>
      </c>
      <c r="G457" s="48">
        <v>157.5</v>
      </c>
      <c r="H457" s="48">
        <v>58.399999999999999</v>
      </c>
      <c r="I457" s="8">
        <v>543.07799999999997</v>
      </c>
      <c r="J457" s="9">
        <v>547.88300000000004</v>
      </c>
      <c r="K457" s="9">
        <v>16.652733106317399</v>
      </c>
      <c r="L457" s="10">
        <v>0.28698721838661101</v>
      </c>
    </row>
    <row r="458">
      <c r="A458" s="8" t="s">
        <v>440</v>
      </c>
      <c r="B458" s="9">
        <v>69</v>
      </c>
      <c r="C458" s="9">
        <v>100</v>
      </c>
      <c r="D458" s="9" t="s">
        <v>15</v>
      </c>
      <c r="E458" s="9">
        <v>2</v>
      </c>
      <c r="F458" s="10">
        <v>1215305</v>
      </c>
      <c r="G458" s="48">
        <v>149.90000000000001</v>
      </c>
      <c r="H458" s="48">
        <v>87.599999999999994</v>
      </c>
      <c r="I458" s="8">
        <v>537.72670000000005</v>
      </c>
      <c r="J458" s="9">
        <v>540.25609999999995</v>
      </c>
      <c r="K458" s="9">
        <v>12.934550667920099</v>
      </c>
      <c r="L458" s="10">
        <v>0.26471880638522399</v>
      </c>
    </row>
    <row r="459">
      <c r="A459" s="8" t="s">
        <v>441</v>
      </c>
      <c r="B459" s="9">
        <v>74</v>
      </c>
      <c r="C459" s="9">
        <v>100</v>
      </c>
      <c r="D459" s="9" t="s">
        <v>15</v>
      </c>
      <c r="E459" s="9">
        <v>2</v>
      </c>
      <c r="F459" s="10">
        <v>1449753</v>
      </c>
      <c r="G459" s="48">
        <v>157.40000000000001</v>
      </c>
      <c r="H459" s="48">
        <v>60</v>
      </c>
      <c r="I459" s="8">
        <v>585.07050000000004</v>
      </c>
      <c r="J459" s="9">
        <v>588.07470000000001</v>
      </c>
      <c r="K459" s="9">
        <v>263.09476286755103</v>
      </c>
      <c r="L459" s="10">
        <v>0.239936731561922</v>
      </c>
    </row>
    <row r="460">
      <c r="A460" s="8" t="s">
        <v>442</v>
      </c>
      <c r="B460" s="9">
        <v>70</v>
      </c>
      <c r="C460" s="9">
        <v>100</v>
      </c>
      <c r="D460" s="9" t="s">
        <v>15</v>
      </c>
      <c r="E460" s="9">
        <v>2</v>
      </c>
      <c r="F460" s="10">
        <v>1381251</v>
      </c>
      <c r="G460" s="48">
        <v>163</v>
      </c>
      <c r="H460" s="48">
        <v>71.799999999999997</v>
      </c>
      <c r="I460" s="8">
        <v>550.75800000000004</v>
      </c>
      <c r="J460" s="9">
        <v>552.54750000000001</v>
      </c>
      <c r="K460" s="9">
        <v>16.6299959165144</v>
      </c>
      <c r="L460" s="10">
        <v>0.27754582672718803</v>
      </c>
    </row>
    <row r="461">
      <c r="A461" s="8" t="s">
        <v>443</v>
      </c>
      <c r="B461" s="9">
        <v>77</v>
      </c>
      <c r="C461" s="9">
        <v>58</v>
      </c>
      <c r="D461" s="9" t="s">
        <v>15</v>
      </c>
      <c r="E461" s="9">
        <v>2</v>
      </c>
      <c r="F461" s="10">
        <v>1402193</v>
      </c>
      <c r="G461" s="48">
        <v>160</v>
      </c>
      <c r="H461" s="48">
        <v>73.599999999999994</v>
      </c>
      <c r="I461" s="8">
        <v>567.3931</v>
      </c>
      <c r="J461" s="9">
        <v>569.86689999999999</v>
      </c>
      <c r="K461" s="9">
        <v>7.8385987644069504</v>
      </c>
      <c r="L461" s="10">
        <v>0.26953059950975999</v>
      </c>
    </row>
    <row r="462">
      <c r="A462" s="8" t="s">
        <v>444</v>
      </c>
      <c r="B462" s="9">
        <v>71</v>
      </c>
      <c r="C462" s="9">
        <v>100</v>
      </c>
      <c r="D462" s="9" t="s">
        <v>13</v>
      </c>
      <c r="E462" s="9">
        <v>1</v>
      </c>
      <c r="F462" s="10">
        <v>1637905</v>
      </c>
      <c r="G462" s="48">
        <v>172.80000000000001</v>
      </c>
      <c r="H462" s="48">
        <v>69.799999999999997</v>
      </c>
      <c r="I462" s="8">
        <v>590.57299999999998</v>
      </c>
      <c r="J462" s="9">
        <v>594.74590000000001</v>
      </c>
      <c r="K462" s="9">
        <v>12.913599555101699</v>
      </c>
      <c r="L462" s="10">
        <v>0.21965780600165799</v>
      </c>
    </row>
    <row r="463">
      <c r="A463" s="8" t="s">
        <v>445</v>
      </c>
      <c r="B463" s="9">
        <v>70</v>
      </c>
      <c r="C463" s="9">
        <v>100</v>
      </c>
      <c r="D463" s="9" t="s">
        <v>15</v>
      </c>
      <c r="E463" s="9">
        <v>2</v>
      </c>
      <c r="F463" s="10">
        <v>1391936</v>
      </c>
      <c r="G463" s="48">
        <v>160.59999999999999</v>
      </c>
      <c r="H463" s="48">
        <v>73.200000000000003</v>
      </c>
      <c r="I463" s="8">
        <v>562.81219999999996</v>
      </c>
      <c r="J463" s="9">
        <v>566.07010000000002</v>
      </c>
      <c r="K463" s="9">
        <v>16.730463319935101</v>
      </c>
      <c r="L463" s="10">
        <v>0.25682429889182801</v>
      </c>
    </row>
    <row r="464">
      <c r="A464" s="8" t="s">
        <v>446</v>
      </c>
      <c r="B464" s="9">
        <v>74</v>
      </c>
      <c r="C464" s="9">
        <v>100</v>
      </c>
      <c r="D464" s="9" t="s">
        <v>15</v>
      </c>
      <c r="E464" s="9">
        <v>2</v>
      </c>
      <c r="F464" s="10">
        <v>1350270</v>
      </c>
      <c r="G464" s="48">
        <v>152.09999999999999</v>
      </c>
      <c r="H464" s="48">
        <v>70.400000000000006</v>
      </c>
      <c r="I464" s="8">
        <v>576.49760000000003</v>
      </c>
      <c r="J464" s="9">
        <v>579.12689999999998</v>
      </c>
      <c r="K464" s="9">
        <v>9.1671814191917207</v>
      </c>
      <c r="L464" s="10">
        <v>0.27912798592217702</v>
      </c>
    </row>
    <row r="465">
      <c r="A465" s="8" t="s">
        <v>447</v>
      </c>
      <c r="B465" s="9">
        <v>70</v>
      </c>
      <c r="C465" s="9">
        <v>100</v>
      </c>
      <c r="D465" s="9" t="s">
        <v>15</v>
      </c>
      <c r="E465" s="9">
        <v>2</v>
      </c>
      <c r="F465" s="10">
        <v>1453651</v>
      </c>
      <c r="G465" s="48">
        <v>164.69999999999999</v>
      </c>
      <c r="H465" s="48">
        <v>63.799999999999997</v>
      </c>
      <c r="I465" s="8">
        <v>579.81809999999996</v>
      </c>
      <c r="J465" s="9">
        <v>581.87540000000001</v>
      </c>
      <c r="K465" s="9">
        <v>12.901267390639299</v>
      </c>
      <c r="L465" s="10">
        <v>0.249787518727525</v>
      </c>
    </row>
    <row r="466">
      <c r="A466" s="8" t="s">
        <v>448</v>
      </c>
      <c r="B466" s="9">
        <v>73</v>
      </c>
      <c r="C466" s="9">
        <v>-90</v>
      </c>
      <c r="D466" s="9" t="s">
        <v>15</v>
      </c>
      <c r="E466" s="9">
        <v>2</v>
      </c>
      <c r="F466" s="10">
        <v>1532117</v>
      </c>
      <c r="G466" s="48">
        <v>161.09999999999999</v>
      </c>
      <c r="H466" s="48">
        <v>70.200000000000003</v>
      </c>
      <c r="I466" s="8">
        <v>574.40599999999995</v>
      </c>
      <c r="J466" s="9">
        <v>577.01229999999998</v>
      </c>
      <c r="K466" s="9">
        <v>10.7250311111325</v>
      </c>
      <c r="L466" s="10">
        <v>0.27131415483789501</v>
      </c>
    </row>
    <row r="467">
      <c r="A467" s="8" t="s">
        <v>451</v>
      </c>
      <c r="B467" s="9">
        <v>70</v>
      </c>
      <c r="C467" s="9">
        <v>100</v>
      </c>
      <c r="D467" s="9" t="s">
        <v>15</v>
      </c>
      <c r="E467" s="9">
        <v>2</v>
      </c>
      <c r="F467" s="10">
        <v>1307033</v>
      </c>
      <c r="G467" s="48">
        <v>159.09999999999999</v>
      </c>
      <c r="H467" s="48">
        <v>60.200000000000003</v>
      </c>
      <c r="I467" s="8">
        <v>552.09019999999998</v>
      </c>
      <c r="J467" s="9">
        <v>557.96820000000002</v>
      </c>
      <c r="K467" s="9">
        <v>14.617914266447899</v>
      </c>
      <c r="L467" s="10">
        <v>0.25594561633902801</v>
      </c>
    </row>
    <row r="468">
      <c r="A468" s="8" t="s">
        <v>452</v>
      </c>
      <c r="B468" s="9">
        <v>71</v>
      </c>
      <c r="C468" s="9">
        <v>89</v>
      </c>
      <c r="D468" s="9" t="s">
        <v>15</v>
      </c>
      <c r="E468" s="9">
        <v>2</v>
      </c>
      <c r="F468" s="10">
        <v>1241586</v>
      </c>
      <c r="G468" s="48">
        <v>160.40000000000001</v>
      </c>
      <c r="H468" s="48">
        <v>80.799999999999997</v>
      </c>
      <c r="I468" s="8">
        <v>544.81359999999995</v>
      </c>
      <c r="J468" s="9">
        <v>549.41949999999997</v>
      </c>
      <c r="K468" s="9">
        <v>7.2128609055541304</v>
      </c>
      <c r="L468" s="10">
        <v>0.260364841362829</v>
      </c>
    </row>
    <row r="469">
      <c r="A469" s="8" t="s">
        <v>453</v>
      </c>
      <c r="B469" s="9">
        <v>71</v>
      </c>
      <c r="C469" s="9">
        <v>100</v>
      </c>
      <c r="D469" s="9" t="s">
        <v>15</v>
      </c>
      <c r="E469" s="9">
        <v>2</v>
      </c>
      <c r="F469" s="10">
        <v>1272257</v>
      </c>
      <c r="G469" s="48">
        <v>157.09999999999999</v>
      </c>
      <c r="H469" s="48">
        <v>63</v>
      </c>
      <c r="I469" s="8">
        <v>545.48789999999997</v>
      </c>
      <c r="J469" s="9">
        <v>550.30119999999999</v>
      </c>
      <c r="K469" s="9">
        <v>12.9653282870608</v>
      </c>
      <c r="L469" s="10">
        <v>0.25702083027924699</v>
      </c>
    </row>
    <row r="470">
      <c r="A470" s="8" t="s">
        <v>454</v>
      </c>
      <c r="B470" s="9">
        <v>73</v>
      </c>
      <c r="C470" s="9">
        <v>100</v>
      </c>
      <c r="D470" s="9" t="s">
        <v>13</v>
      </c>
      <c r="E470" s="9">
        <v>1</v>
      </c>
      <c r="F470" s="10">
        <v>1776087</v>
      </c>
      <c r="G470" s="48">
        <v>173.5</v>
      </c>
      <c r="H470" s="48">
        <v>82.599999999999994</v>
      </c>
      <c r="I470" s="8">
        <v>605.6001</v>
      </c>
      <c r="J470" s="9">
        <v>607.78679999999997</v>
      </c>
      <c r="K470" s="9">
        <v>13.611311665931501</v>
      </c>
      <c r="L470" s="10">
        <v>0.228301545887865</v>
      </c>
    </row>
    <row r="471">
      <c r="A471" s="8" t="s">
        <v>455</v>
      </c>
      <c r="B471" s="9">
        <v>71</v>
      </c>
      <c r="C471" s="9">
        <v>100</v>
      </c>
      <c r="D471" s="9" t="s">
        <v>15</v>
      </c>
      <c r="E471" s="9">
        <v>2</v>
      </c>
      <c r="F471" s="10">
        <v>1420041</v>
      </c>
      <c r="G471" s="48">
        <v>169.59999999999999</v>
      </c>
      <c r="H471" s="48">
        <v>59.399999999999999</v>
      </c>
      <c r="I471" s="8">
        <v>567.44209999999998</v>
      </c>
      <c r="J471" s="9">
        <v>572.09910000000002</v>
      </c>
      <c r="K471" s="9">
        <v>8.0334748654333197</v>
      </c>
      <c r="L471" s="10">
        <v>0.257740521673052</v>
      </c>
    </row>
    <row r="472">
      <c r="A472" s="8" t="s">
        <v>456</v>
      </c>
      <c r="B472" s="9">
        <v>68</v>
      </c>
      <c r="C472" s="9">
        <v>-90</v>
      </c>
      <c r="D472" s="9" t="s">
        <v>13</v>
      </c>
      <c r="E472" s="9">
        <v>1</v>
      </c>
      <c r="F472" s="10">
        <v>1574552</v>
      </c>
      <c r="G472" s="48">
        <v>182.40000000000001</v>
      </c>
      <c r="H472" s="48">
        <v>85.799999999999997</v>
      </c>
      <c r="I472" s="8">
        <v>600.20309999999995</v>
      </c>
      <c r="J472" s="9">
        <v>602.16070000000002</v>
      </c>
      <c r="K472" s="9">
        <v>9.4511400749524501</v>
      </c>
      <c r="L472" s="10">
        <v>0.24477368356955001</v>
      </c>
    </row>
    <row r="473">
      <c r="A473" s="8" t="s">
        <v>457</v>
      </c>
      <c r="B473" s="9">
        <v>75</v>
      </c>
      <c r="C473" s="9">
        <v>100</v>
      </c>
      <c r="D473" s="9" t="s">
        <v>13</v>
      </c>
      <c r="E473" s="9">
        <v>1</v>
      </c>
      <c r="F473" s="10">
        <v>1574820</v>
      </c>
      <c r="G473" s="48">
        <v>165.30000000000001</v>
      </c>
      <c r="H473" s="48">
        <v>67.200000000000003</v>
      </c>
      <c r="I473" s="8">
        <v>587.18190000000004</v>
      </c>
      <c r="J473" s="9">
        <v>588.67100000000005</v>
      </c>
      <c r="K473" s="9">
        <v>15.008742183807</v>
      </c>
      <c r="L473" s="10">
        <v>0.25462268445550201</v>
      </c>
    </row>
    <row r="474">
      <c r="A474" s="8" t="s">
        <v>458</v>
      </c>
      <c r="B474" s="9">
        <v>73</v>
      </c>
      <c r="C474" s="9">
        <v>100</v>
      </c>
      <c r="D474" s="9" t="s">
        <v>13</v>
      </c>
      <c r="E474" s="9">
        <v>1</v>
      </c>
      <c r="F474" s="10">
        <v>1586115</v>
      </c>
      <c r="G474" s="48">
        <v>179.09999999999999</v>
      </c>
      <c r="H474" s="48">
        <v>84.799999999999997</v>
      </c>
      <c r="I474" s="8">
        <v>586.73760000000004</v>
      </c>
      <c r="J474" s="9">
        <v>589.02239999999995</v>
      </c>
      <c r="K474" s="9">
        <v>14.361583175155401</v>
      </c>
      <c r="L474" s="10">
        <v>0.23930983695014699</v>
      </c>
    </row>
    <row r="475">
      <c r="A475" s="8" t="s">
        <v>459</v>
      </c>
      <c r="B475" s="9">
        <v>72</v>
      </c>
      <c r="C475" s="9">
        <v>100</v>
      </c>
      <c r="D475" s="9" t="s">
        <v>15</v>
      </c>
      <c r="E475" s="9">
        <v>2</v>
      </c>
      <c r="F475" s="10">
        <v>1191880</v>
      </c>
      <c r="G475" s="48">
        <v>164.40000000000001</v>
      </c>
      <c r="H475" s="48">
        <v>67.400000000000006</v>
      </c>
      <c r="I475" s="8">
        <v>545.12760000000003</v>
      </c>
      <c r="J475" s="9">
        <v>549.45259999999996</v>
      </c>
      <c r="K475" s="9">
        <v>13.073166432349099</v>
      </c>
      <c r="L475" s="10">
        <v>0.27995500521167799</v>
      </c>
    </row>
    <row r="476">
      <c r="A476" s="8" t="s">
        <v>460</v>
      </c>
      <c r="B476" s="9">
        <v>76</v>
      </c>
      <c r="C476" s="9">
        <v>100</v>
      </c>
      <c r="D476" s="9" t="s">
        <v>13</v>
      </c>
      <c r="E476" s="9">
        <v>1</v>
      </c>
      <c r="F476" s="10">
        <v>1537926</v>
      </c>
      <c r="G476" s="48">
        <v>165.90000000000001</v>
      </c>
      <c r="H476" s="48">
        <v>72.400000000000006</v>
      </c>
      <c r="I476" s="8">
        <v>593.88720000000001</v>
      </c>
      <c r="J476" s="9">
        <v>597.59820000000002</v>
      </c>
      <c r="K476" s="9">
        <v>13.960508766878901</v>
      </c>
      <c r="L476" s="10">
        <v>0.246619612034601</v>
      </c>
    </row>
    <row r="477">
      <c r="A477" s="8" t="s">
        <v>461</v>
      </c>
      <c r="B477" s="9">
        <v>68</v>
      </c>
      <c r="C477" s="9">
        <v>100</v>
      </c>
      <c r="D477" s="9" t="s">
        <v>15</v>
      </c>
      <c r="E477" s="9">
        <v>2</v>
      </c>
      <c r="F477" s="10">
        <v>1154933</v>
      </c>
      <c r="G477" s="48">
        <v>149.30000000000001</v>
      </c>
      <c r="H477" s="48">
        <v>58.399999999999999</v>
      </c>
      <c r="I477" s="8">
        <v>544.9307</v>
      </c>
      <c r="J477" s="9">
        <v>548.77239999999995</v>
      </c>
      <c r="K477" s="9">
        <v>7.5195208658513497</v>
      </c>
      <c r="L477" s="10">
        <v>0.27517890681950202</v>
      </c>
    </row>
    <row r="478">
      <c r="A478" s="8" t="s">
        <v>462</v>
      </c>
      <c r="B478" s="9">
        <v>69</v>
      </c>
      <c r="C478" s="9">
        <v>90</v>
      </c>
      <c r="D478" s="9" t="s">
        <v>15</v>
      </c>
      <c r="E478" s="9">
        <v>2</v>
      </c>
      <c r="F478" s="10">
        <v>1217834</v>
      </c>
      <c r="G478" s="48">
        <v>153.59999999999999</v>
      </c>
      <c r="H478" s="48">
        <v>57</v>
      </c>
      <c r="I478" s="8">
        <v>553.3374</v>
      </c>
      <c r="J478" s="9">
        <v>555.48050000000001</v>
      </c>
      <c r="K478" s="9">
        <v>8.2734651758514897</v>
      </c>
      <c r="L478" s="10">
        <v>0.276511487743267</v>
      </c>
    </row>
    <row r="479">
      <c r="A479" s="8" t="s">
        <v>463</v>
      </c>
      <c r="B479" s="9">
        <v>76</v>
      </c>
      <c r="C479" s="9">
        <v>-89</v>
      </c>
      <c r="D479" s="9" t="s">
        <v>15</v>
      </c>
      <c r="E479" s="9">
        <v>2</v>
      </c>
      <c r="F479" s="10">
        <v>1302851</v>
      </c>
      <c r="G479" s="48">
        <v>157.59999999999999</v>
      </c>
      <c r="H479" s="48">
        <v>54</v>
      </c>
      <c r="I479" s="8">
        <v>570.33190000000002</v>
      </c>
      <c r="J479" s="9">
        <v>573.8963</v>
      </c>
      <c r="K479" s="9">
        <v>12.808008946141999</v>
      </c>
      <c r="L479" s="10">
        <v>0.27306545985196301</v>
      </c>
    </row>
    <row r="480">
      <c r="A480" s="8" t="s">
        <v>464</v>
      </c>
      <c r="B480" s="9">
        <v>77</v>
      </c>
      <c r="C480" s="9">
        <v>56</v>
      </c>
      <c r="D480" s="9" t="s">
        <v>13</v>
      </c>
      <c r="E480" s="9">
        <v>1</v>
      </c>
      <c r="F480" s="10">
        <v>1327546</v>
      </c>
      <c r="G480" s="48">
        <v>162.69999999999999</v>
      </c>
      <c r="H480" s="48">
        <v>71.200000000000003</v>
      </c>
      <c r="I480" s="8">
        <v>553.68179999999995</v>
      </c>
      <c r="J480" s="9">
        <v>559.61659999999995</v>
      </c>
      <c r="K480" s="9">
        <v>18.641810790524801</v>
      </c>
      <c r="L480" s="10">
        <v>0.287120589841038</v>
      </c>
    </row>
    <row r="481">
      <c r="A481" s="8" t="s">
        <v>465</v>
      </c>
      <c r="B481" s="9">
        <v>75</v>
      </c>
      <c r="C481" s="9">
        <v>100</v>
      </c>
      <c r="D481" s="9" t="s">
        <v>15</v>
      </c>
      <c r="E481" s="9">
        <v>2</v>
      </c>
      <c r="F481" s="10">
        <v>1385800</v>
      </c>
      <c r="G481" s="48">
        <v>161</v>
      </c>
      <c r="H481" s="48">
        <v>84.400000000000006</v>
      </c>
      <c r="I481" s="8">
        <v>570.02239999999995</v>
      </c>
      <c r="J481" s="9">
        <v>572.84199999999998</v>
      </c>
      <c r="K481" s="9">
        <v>8.9473959592592305</v>
      </c>
      <c r="L481" s="10">
        <v>0.25962409671540898</v>
      </c>
    </row>
    <row r="482">
      <c r="A482" s="8" t="s">
        <v>466</v>
      </c>
      <c r="B482" s="9">
        <v>74</v>
      </c>
      <c r="C482" s="9">
        <v>100</v>
      </c>
      <c r="D482" s="9" t="s">
        <v>15</v>
      </c>
      <c r="E482" s="9">
        <v>2</v>
      </c>
      <c r="F482" s="10">
        <v>1285922</v>
      </c>
      <c r="G482" s="48">
        <v>155.90000000000001</v>
      </c>
      <c r="H482" s="48">
        <v>63.200000000000003</v>
      </c>
      <c r="I482" s="8">
        <v>553.74040000000002</v>
      </c>
      <c r="J482" s="9">
        <v>559.7242</v>
      </c>
      <c r="K482" s="9">
        <v>10.6720270490879</v>
      </c>
      <c r="L482" s="10">
        <v>0.29802725772329097</v>
      </c>
    </row>
    <row r="483">
      <c r="A483" s="8" t="s">
        <v>467</v>
      </c>
      <c r="B483" s="9">
        <v>78</v>
      </c>
      <c r="C483" s="9">
        <v>100</v>
      </c>
      <c r="D483" s="9" t="s">
        <v>15</v>
      </c>
      <c r="E483" s="9">
        <v>2</v>
      </c>
      <c r="F483" s="10">
        <v>1324847</v>
      </c>
      <c r="G483" s="48">
        <v>164.19999999999999</v>
      </c>
      <c r="H483" s="48">
        <v>60.600000000000001</v>
      </c>
      <c r="I483" s="8">
        <v>540.04859999999996</v>
      </c>
      <c r="J483" s="9">
        <v>541.60140000000001</v>
      </c>
      <c r="K483" s="9">
        <v>14.4062514306599</v>
      </c>
      <c r="L483" s="10">
        <v>0.265771418283342</v>
      </c>
    </row>
    <row r="484">
      <c r="A484" s="8" t="s">
        <v>468</v>
      </c>
      <c r="B484" s="9">
        <v>68</v>
      </c>
      <c r="C484" s="9">
        <v>89</v>
      </c>
      <c r="D484" s="9" t="s">
        <v>13</v>
      </c>
      <c r="E484" s="9">
        <v>1</v>
      </c>
      <c r="F484" s="10">
        <v>1470763</v>
      </c>
      <c r="G484" s="48">
        <v>179.69999999999999</v>
      </c>
      <c r="H484" s="48">
        <v>84.799999999999997</v>
      </c>
      <c r="I484" s="8">
        <v>584.10220000000004</v>
      </c>
      <c r="J484" s="9">
        <v>586.00779999999997</v>
      </c>
      <c r="K484" s="9">
        <v>10.6246703038007</v>
      </c>
      <c r="L484" s="10">
        <v>0.21727266050046501</v>
      </c>
    </row>
    <row r="485">
      <c r="A485" s="8" t="s">
        <v>469</v>
      </c>
      <c r="B485" s="9">
        <v>76</v>
      </c>
      <c r="C485" s="9">
        <v>100</v>
      </c>
      <c r="D485" s="9" t="s">
        <v>15</v>
      </c>
      <c r="E485" s="9">
        <v>2</v>
      </c>
      <c r="F485" s="10">
        <v>1391797</v>
      </c>
      <c r="G485" s="48">
        <v>171.59999999999999</v>
      </c>
      <c r="H485" s="48">
        <v>85</v>
      </c>
      <c r="I485" s="8">
        <v>584.73469999999998</v>
      </c>
      <c r="J485" s="9">
        <v>585.88</v>
      </c>
      <c r="K485" s="9">
        <v>8.8583644424613794</v>
      </c>
      <c r="L485" s="10">
        <v>0.256148113137939</v>
      </c>
    </row>
    <row r="486">
      <c r="A486" s="8" t="s">
        <v>470</v>
      </c>
      <c r="B486" s="9">
        <v>68</v>
      </c>
      <c r="C486" s="9">
        <v>-41</v>
      </c>
      <c r="D486" s="9" t="s">
        <v>13</v>
      </c>
      <c r="E486" s="9">
        <v>1</v>
      </c>
      <c r="F486" s="10">
        <v>1895861</v>
      </c>
      <c r="G486" s="48">
        <v>185.59999999999999</v>
      </c>
      <c r="H486" s="48">
        <v>109.2</v>
      </c>
      <c r="I486" s="8">
        <v>604.2373</v>
      </c>
      <c r="J486" s="9">
        <v>605.57709999999997</v>
      </c>
      <c r="K486" s="9">
        <v>11.6113549551656</v>
      </c>
      <c r="L486" s="10">
        <v>0.26726216537512398</v>
      </c>
    </row>
    <row r="487">
      <c r="A487" s="8" t="s">
        <v>471</v>
      </c>
      <c r="B487" s="9">
        <v>76</v>
      </c>
      <c r="C487" s="9">
        <v>80</v>
      </c>
      <c r="D487" s="9" t="s">
        <v>13</v>
      </c>
      <c r="E487" s="9">
        <v>1</v>
      </c>
      <c r="F487" s="10">
        <v>1508110</v>
      </c>
      <c r="G487" s="48">
        <v>175.90000000000001</v>
      </c>
      <c r="H487" s="48">
        <v>73.200000000000003</v>
      </c>
      <c r="I487" s="8">
        <v>583.92529999999999</v>
      </c>
      <c r="J487" s="9">
        <v>588.06899999999996</v>
      </c>
      <c r="K487" s="9">
        <v>21.842228499637301</v>
      </c>
      <c r="L487" s="10">
        <v>0.25884763097014701</v>
      </c>
    </row>
    <row r="488">
      <c r="A488" s="8" t="s">
        <v>472</v>
      </c>
      <c r="B488" s="9">
        <v>69</v>
      </c>
      <c r="C488" s="9">
        <v>100</v>
      </c>
      <c r="D488" s="9" t="s">
        <v>13</v>
      </c>
      <c r="E488" s="9">
        <v>1</v>
      </c>
      <c r="F488" s="10">
        <v>1510583</v>
      </c>
      <c r="G488" s="48">
        <v>183.5</v>
      </c>
      <c r="H488" s="48">
        <v>80.799999999999997</v>
      </c>
      <c r="I488" s="8">
        <v>565.90970000000004</v>
      </c>
      <c r="J488" s="9">
        <v>567.9615</v>
      </c>
      <c r="K488" s="9">
        <v>16.515977499921899</v>
      </c>
      <c r="L488" s="10">
        <v>0.23793236675948301</v>
      </c>
    </row>
    <row r="489">
      <c r="A489" s="8" t="s">
        <v>473</v>
      </c>
      <c r="B489" s="9">
        <v>78</v>
      </c>
      <c r="C489" s="9">
        <v>100</v>
      </c>
      <c r="D489" s="9" t="s">
        <v>13</v>
      </c>
      <c r="E489" s="9">
        <v>1</v>
      </c>
      <c r="F489" s="10">
        <v>1463170</v>
      </c>
      <c r="G489" s="48">
        <v>167</v>
      </c>
      <c r="H489" s="48">
        <v>80.200000000000003</v>
      </c>
      <c r="I489" s="8">
        <v>580.91880000000003</v>
      </c>
      <c r="J489" s="9">
        <v>583.94870000000003</v>
      </c>
      <c r="K489" s="9">
        <v>8.0198269493638001</v>
      </c>
      <c r="L489" s="10">
        <v>0.26234308612207402</v>
      </c>
    </row>
    <row r="490">
      <c r="A490" s="8" t="s">
        <v>474</v>
      </c>
      <c r="B490" s="9">
        <v>77</v>
      </c>
      <c r="C490" s="9">
        <v>89</v>
      </c>
      <c r="D490" s="9" t="s">
        <v>15</v>
      </c>
      <c r="E490" s="9">
        <v>2</v>
      </c>
      <c r="F490" s="10">
        <v>1168827</v>
      </c>
      <c r="G490" s="48">
        <v>165.30000000000001</v>
      </c>
      <c r="H490" s="48">
        <v>81.200000000000003</v>
      </c>
      <c r="I490" s="8">
        <v>550.04160000000002</v>
      </c>
      <c r="J490" s="9">
        <v>552.34609999999998</v>
      </c>
      <c r="K490" s="9">
        <v>9.6655032405391008</v>
      </c>
      <c r="L490" s="10">
        <v>0.25773754924397302</v>
      </c>
    </row>
    <row r="491">
      <c r="A491" s="8" t="s">
        <v>475</v>
      </c>
      <c r="B491" s="9">
        <v>75</v>
      </c>
      <c r="C491" s="9">
        <v>90</v>
      </c>
      <c r="D491" s="9" t="s">
        <v>13</v>
      </c>
      <c r="E491" s="9">
        <v>1</v>
      </c>
      <c r="F491" s="10">
        <v>1441062</v>
      </c>
      <c r="G491" s="48">
        <v>172.40000000000001</v>
      </c>
      <c r="H491" s="48">
        <v>80.400000000000006</v>
      </c>
      <c r="I491" s="8">
        <v>585.47090000000003</v>
      </c>
      <c r="J491" s="9">
        <v>586.99120000000005</v>
      </c>
      <c r="K491" s="9">
        <v>8.9087600991667308</v>
      </c>
      <c r="L491" s="10">
        <v>0.23954847297808601</v>
      </c>
    </row>
    <row r="492">
      <c r="A492" s="8" t="s">
        <v>476</v>
      </c>
      <c r="B492" s="9">
        <v>75</v>
      </c>
      <c r="C492" s="9">
        <v>100</v>
      </c>
      <c r="D492" s="9" t="s">
        <v>15</v>
      </c>
      <c r="E492" s="9">
        <v>2</v>
      </c>
      <c r="F492" s="10">
        <v>1226473</v>
      </c>
      <c r="G492" s="48">
        <v>146.19999999999999</v>
      </c>
      <c r="H492" s="48">
        <v>59.600000000000001</v>
      </c>
      <c r="I492" s="8">
        <v>536.57230000000004</v>
      </c>
      <c r="J492" s="9">
        <v>538.18690000000004</v>
      </c>
      <c r="K492" s="9">
        <v>17.9372583786507</v>
      </c>
      <c r="L492" s="10">
        <v>0.26761267220093798</v>
      </c>
    </row>
    <row r="493">
      <c r="A493" s="8" t="s">
        <v>477</v>
      </c>
      <c r="B493" s="9">
        <v>75</v>
      </c>
      <c r="C493" s="9">
        <v>90</v>
      </c>
      <c r="D493" s="9" t="s">
        <v>13</v>
      </c>
      <c r="E493" s="9">
        <v>1</v>
      </c>
      <c r="F493" s="10">
        <v>1684241</v>
      </c>
      <c r="G493" s="48">
        <v>190.59999999999999</v>
      </c>
      <c r="H493" s="48">
        <v>95</v>
      </c>
      <c r="I493" s="8">
        <v>599.57839999999999</v>
      </c>
      <c r="J493" s="9">
        <v>605.1558</v>
      </c>
      <c r="K493" s="9">
        <v>9.5890822002770495</v>
      </c>
      <c r="L493" s="10">
        <v>0.23025085637029899</v>
      </c>
    </row>
    <row r="494">
      <c r="A494" s="8" t="s">
        <v>478</v>
      </c>
      <c r="B494" s="9">
        <v>69</v>
      </c>
      <c r="C494" s="9">
        <v>100</v>
      </c>
      <c r="D494" s="9" t="s">
        <v>13</v>
      </c>
      <c r="E494" s="9">
        <v>1</v>
      </c>
      <c r="F494" s="10">
        <v>1416808</v>
      </c>
      <c r="G494" s="48">
        <v>171</v>
      </c>
      <c r="H494" s="48">
        <v>70</v>
      </c>
      <c r="I494" s="8">
        <v>562.05820000000006</v>
      </c>
      <c r="J494" s="9">
        <v>564.31460000000004</v>
      </c>
      <c r="K494" s="9">
        <v>17.343098748949899</v>
      </c>
      <c r="L494" s="10">
        <v>0.26887370413807499</v>
      </c>
    </row>
    <row r="495">
      <c r="A495" s="8" t="s">
        <v>479</v>
      </c>
      <c r="B495" s="9">
        <v>74</v>
      </c>
      <c r="C495" s="9">
        <v>100</v>
      </c>
      <c r="D495" s="9" t="s">
        <v>15</v>
      </c>
      <c r="E495" s="9">
        <v>2</v>
      </c>
      <c r="F495" s="10">
        <v>1214362</v>
      </c>
      <c r="G495" s="48">
        <v>158.30000000000001</v>
      </c>
      <c r="H495" s="48">
        <v>87.400000000000006</v>
      </c>
      <c r="I495" s="8">
        <v>552.72760000000005</v>
      </c>
      <c r="J495" s="9">
        <v>554.77760000000001</v>
      </c>
      <c r="K495" s="9">
        <v>9.2520268570777304</v>
      </c>
      <c r="L495" s="10">
        <v>0.277684966549131</v>
      </c>
    </row>
    <row r="496">
      <c r="A496" s="8" t="s">
        <v>480</v>
      </c>
      <c r="B496" s="9">
        <v>70</v>
      </c>
      <c r="C496" s="9">
        <v>100</v>
      </c>
      <c r="D496" s="9" t="s">
        <v>15</v>
      </c>
      <c r="E496" s="9">
        <v>2</v>
      </c>
      <c r="F496" s="10">
        <v>1164648</v>
      </c>
      <c r="G496" s="48">
        <v>152.80000000000001</v>
      </c>
      <c r="H496" s="48">
        <v>57.600000000000001</v>
      </c>
      <c r="I496" s="8">
        <v>531.2912</v>
      </c>
      <c r="J496" s="9">
        <v>539.24839999999995</v>
      </c>
      <c r="K496" s="9">
        <v>12.622396838673399</v>
      </c>
      <c r="L496" s="10">
        <v>0.29142908908280002</v>
      </c>
    </row>
    <row r="497">
      <c r="A497" s="8" t="s">
        <v>481</v>
      </c>
      <c r="B497" s="9">
        <v>71</v>
      </c>
      <c r="C497" s="9">
        <v>90</v>
      </c>
      <c r="D497" s="9" t="s">
        <v>13</v>
      </c>
      <c r="E497" s="9">
        <v>1</v>
      </c>
      <c r="F497" s="10">
        <v>1431410</v>
      </c>
      <c r="G497" s="48">
        <v>169</v>
      </c>
      <c r="H497" s="48">
        <v>65.400000000000006</v>
      </c>
      <c r="I497" s="8">
        <v>564.2604</v>
      </c>
      <c r="J497" s="9">
        <v>567.178</v>
      </c>
      <c r="K497" s="9">
        <v>10.903579609870301</v>
      </c>
      <c r="L497" s="10">
        <v>0.24356137736524699</v>
      </c>
    </row>
    <row r="498">
      <c r="A498" s="8" t="s">
        <v>484</v>
      </c>
      <c r="B498" s="9">
        <v>78</v>
      </c>
      <c r="C498" s="9">
        <v>90</v>
      </c>
      <c r="D498" s="9" t="s">
        <v>13</v>
      </c>
      <c r="E498" s="9">
        <v>1</v>
      </c>
      <c r="F498" s="10">
        <v>1561323</v>
      </c>
      <c r="G498" s="48">
        <v>170.5</v>
      </c>
      <c r="H498" s="48">
        <v>73.400000000000006</v>
      </c>
      <c r="I498" s="8">
        <v>587.0498</v>
      </c>
      <c r="J498" s="9">
        <v>591.95060000000001</v>
      </c>
      <c r="K498" s="9">
        <v>12.252688582715001</v>
      </c>
      <c r="L498" s="10">
        <v>0.243611355436605</v>
      </c>
    </row>
    <row r="499">
      <c r="A499" s="8" t="s">
        <v>485</v>
      </c>
      <c r="B499" s="9">
        <v>73</v>
      </c>
      <c r="C499" s="9">
        <v>90</v>
      </c>
      <c r="D499" s="9" t="s">
        <v>15</v>
      </c>
      <c r="E499" s="9">
        <v>2</v>
      </c>
      <c r="F499" s="10">
        <v>1286602</v>
      </c>
      <c r="G499" s="48">
        <v>157.69999999999999</v>
      </c>
      <c r="H499" s="48">
        <v>62</v>
      </c>
      <c r="I499" s="8">
        <v>540.4529</v>
      </c>
      <c r="J499" s="9">
        <v>543.45709999999997</v>
      </c>
      <c r="K499" s="9">
        <v>14.2731677730269</v>
      </c>
      <c r="L499" s="10">
        <v>0.28433499506018201</v>
      </c>
    </row>
    <row r="500">
      <c r="A500" s="8" t="s">
        <v>486</v>
      </c>
      <c r="B500" s="9">
        <v>73</v>
      </c>
      <c r="C500" s="9">
        <v>100</v>
      </c>
      <c r="D500" s="9" t="s">
        <v>15</v>
      </c>
      <c r="E500" s="9">
        <v>2</v>
      </c>
      <c r="F500" s="10">
        <v>1463904</v>
      </c>
      <c r="G500" s="48">
        <v>162.90000000000001</v>
      </c>
      <c r="H500" s="48">
        <v>83.400000000000006</v>
      </c>
      <c r="I500" s="8">
        <v>571.69380000000001</v>
      </c>
      <c r="J500" s="9">
        <v>574.23680000000002</v>
      </c>
      <c r="K500" s="9">
        <v>12.5593883223367</v>
      </c>
      <c r="L500" s="10">
        <v>0.26594443062795797</v>
      </c>
    </row>
    <row r="501">
      <c r="A501" s="8" t="s">
        <v>487</v>
      </c>
      <c r="B501" s="9">
        <v>74</v>
      </c>
      <c r="C501" s="9">
        <v>100</v>
      </c>
      <c r="D501" s="9" t="s">
        <v>15</v>
      </c>
      <c r="E501" s="9">
        <v>2</v>
      </c>
      <c r="F501" s="10">
        <v>1337268</v>
      </c>
      <c r="G501" s="48">
        <v>157.90000000000001</v>
      </c>
      <c r="H501" s="48">
        <v>62</v>
      </c>
      <c r="I501" s="8">
        <v>573.13689999999997</v>
      </c>
      <c r="J501" s="9">
        <v>577.62270000000001</v>
      </c>
      <c r="K501" s="9">
        <v>7.9703165098233102</v>
      </c>
      <c r="L501" s="10">
        <v>0.273327824202376</v>
      </c>
    </row>
    <row r="502">
      <c r="A502" s="8" t="s">
        <v>488</v>
      </c>
      <c r="B502" s="9">
        <v>72</v>
      </c>
      <c r="C502" s="9">
        <v>88</v>
      </c>
      <c r="D502" s="9" t="s">
        <v>13</v>
      </c>
      <c r="E502" s="9">
        <v>1</v>
      </c>
      <c r="F502" s="10">
        <v>1642196</v>
      </c>
      <c r="G502" s="48">
        <v>179.69999999999999</v>
      </c>
      <c r="H502" s="48">
        <v>99.200000000000003</v>
      </c>
      <c r="I502" s="8">
        <v>603.7423</v>
      </c>
      <c r="J502" s="9">
        <v>607.16039999999998</v>
      </c>
      <c r="K502" s="9">
        <v>12.029174887539201</v>
      </c>
      <c r="L502" s="10">
        <v>0.24520214572327101</v>
      </c>
    </row>
    <row r="503">
      <c r="A503" s="8" t="s">
        <v>489</v>
      </c>
      <c r="B503" s="9">
        <v>74</v>
      </c>
      <c r="C503" s="9">
        <v>88</v>
      </c>
      <c r="D503" s="9" t="s">
        <v>13</v>
      </c>
      <c r="E503" s="9">
        <v>1</v>
      </c>
      <c r="F503" s="10">
        <v>1509293</v>
      </c>
      <c r="G503" s="48">
        <v>183.80000000000001</v>
      </c>
      <c r="H503" s="48">
        <v>89</v>
      </c>
      <c r="I503" s="8">
        <v>587.81560000000002</v>
      </c>
      <c r="J503" s="9">
        <v>591.846</v>
      </c>
      <c r="K503" s="9">
        <v>9.2478542098712708</v>
      </c>
      <c r="L503" s="10">
        <v>0.226042828103139</v>
      </c>
    </row>
    <row r="504">
      <c r="A504" s="8" t="s">
        <v>490</v>
      </c>
      <c r="B504" s="9">
        <v>78</v>
      </c>
      <c r="C504" s="9">
        <v>100</v>
      </c>
      <c r="D504" s="9" t="s">
        <v>15</v>
      </c>
      <c r="E504" s="9">
        <v>2</v>
      </c>
      <c r="F504" s="10">
        <v>1250136</v>
      </c>
      <c r="G504" s="48">
        <v>165.09999999999999</v>
      </c>
      <c r="H504" s="48">
        <v>82.200000000000003</v>
      </c>
      <c r="I504" s="8">
        <v>541.70180000000005</v>
      </c>
      <c r="J504" s="9">
        <v>542.25289999999995</v>
      </c>
      <c r="K504" s="9">
        <v>16.317491964337801</v>
      </c>
      <c r="L504" s="10">
        <v>0.26906782788554601</v>
      </c>
    </row>
    <row r="505">
      <c r="A505" s="8" t="s">
        <v>491</v>
      </c>
      <c r="B505" s="9">
        <v>74</v>
      </c>
      <c r="C505" s="9">
        <v>86</v>
      </c>
      <c r="D505" s="9" t="s">
        <v>15</v>
      </c>
      <c r="E505" s="9">
        <v>2</v>
      </c>
      <c r="F505" s="10">
        <v>1231180</v>
      </c>
      <c r="G505" s="48">
        <v>174.09999999999999</v>
      </c>
      <c r="H505" s="48">
        <v>89.599999999999994</v>
      </c>
      <c r="I505" s="8">
        <v>535.298</v>
      </c>
      <c r="J505" s="9">
        <v>537.36279999999999</v>
      </c>
      <c r="K505" s="9">
        <v>13.3695366580576</v>
      </c>
      <c r="L505" s="10">
        <v>0.28956505177167502</v>
      </c>
    </row>
    <row r="506">
      <c r="A506" s="8" t="s">
        <v>492</v>
      </c>
      <c r="B506" s="9">
        <v>76</v>
      </c>
      <c r="C506" s="9">
        <v>100</v>
      </c>
      <c r="D506" s="9" t="s">
        <v>13</v>
      </c>
      <c r="E506" s="9">
        <v>1</v>
      </c>
      <c r="F506" s="10">
        <v>1585856</v>
      </c>
      <c r="G506" s="48">
        <v>173.40000000000001</v>
      </c>
      <c r="H506" s="48">
        <v>80.599999999999994</v>
      </c>
      <c r="I506" s="8">
        <v>588.32209999999998</v>
      </c>
      <c r="J506" s="9">
        <v>597.19410000000005</v>
      </c>
      <c r="K506" s="9">
        <v>16.439549279933502</v>
      </c>
      <c r="L506" s="10">
        <v>0.23301788369873799</v>
      </c>
    </row>
    <row r="507">
      <c r="A507" s="8" t="s">
        <v>493</v>
      </c>
      <c r="B507" s="9">
        <v>71</v>
      </c>
      <c r="C507" s="9">
        <v>100</v>
      </c>
      <c r="D507" s="9" t="s">
        <v>13</v>
      </c>
      <c r="E507" s="9">
        <v>1</v>
      </c>
      <c r="F507" s="10">
        <v>1505919</v>
      </c>
      <c r="G507" s="48">
        <v>165</v>
      </c>
      <c r="H507" s="48">
        <v>66.799999999999997</v>
      </c>
      <c r="I507" s="8">
        <v>583.12419999999997</v>
      </c>
      <c r="J507" s="9">
        <v>587.11720000000003</v>
      </c>
      <c r="K507" s="9">
        <v>13.9481335161607</v>
      </c>
      <c r="L507" s="10">
        <v>0.24950656938038199</v>
      </c>
    </row>
    <row r="508">
      <c r="A508" s="8" t="s">
        <v>494</v>
      </c>
      <c r="B508" s="9">
        <v>71</v>
      </c>
      <c r="C508" s="9">
        <v>90</v>
      </c>
      <c r="D508" s="9" t="s">
        <v>15</v>
      </c>
      <c r="E508" s="9">
        <v>2</v>
      </c>
      <c r="F508" s="10">
        <v>1381332</v>
      </c>
      <c r="G508" s="48">
        <v>162.69999999999999</v>
      </c>
      <c r="H508" s="48">
        <v>64</v>
      </c>
      <c r="I508" s="8">
        <v>558.01940000000002</v>
      </c>
      <c r="J508" s="9">
        <v>560.63499999999999</v>
      </c>
      <c r="K508" s="9">
        <v>13.171394686068</v>
      </c>
      <c r="L508" s="10">
        <v>0.24487836724013901</v>
      </c>
    </row>
    <row r="509">
      <c r="A509" s="8" t="s">
        <v>495</v>
      </c>
      <c r="B509" s="9">
        <v>77</v>
      </c>
      <c r="C509" s="9">
        <v>100</v>
      </c>
      <c r="D509" s="9" t="s">
        <v>15</v>
      </c>
      <c r="E509" s="9">
        <v>2</v>
      </c>
      <c r="F509" s="10">
        <v>1586448</v>
      </c>
      <c r="G509" s="48">
        <v>161.69999999999999</v>
      </c>
      <c r="H509" s="48">
        <v>82.599999999999994</v>
      </c>
      <c r="I509" s="8">
        <v>584.53229999999996</v>
      </c>
      <c r="J509" s="9">
        <v>588.42420000000004</v>
      </c>
      <c r="K509" s="9">
        <v>10.6246703038007</v>
      </c>
      <c r="L509" s="10">
        <v>0.21727266050046501</v>
      </c>
    </row>
    <row r="510">
      <c r="A510" s="8" t="s">
        <v>496</v>
      </c>
      <c r="B510" s="9">
        <v>78</v>
      </c>
      <c r="C510" s="9">
        <v>100</v>
      </c>
      <c r="D510" s="9" t="s">
        <v>15</v>
      </c>
      <c r="E510" s="9">
        <v>2</v>
      </c>
      <c r="F510" s="10">
        <v>1246093</v>
      </c>
      <c r="G510" s="48">
        <v>160.69999999999999</v>
      </c>
      <c r="H510" s="48">
        <v>56.200000000000003</v>
      </c>
      <c r="I510" s="8">
        <v>537.71050000000002</v>
      </c>
      <c r="J510" s="9">
        <v>552.10450000000003</v>
      </c>
      <c r="K510" s="9">
        <v>13.793043233944701</v>
      </c>
      <c r="L510" s="10">
        <v>0.28998684885034598</v>
      </c>
    </row>
    <row r="511">
      <c r="A511" s="13" t="s">
        <v>497</v>
      </c>
      <c r="B511" s="9">
        <v>69</v>
      </c>
      <c r="C511" s="9">
        <v>100</v>
      </c>
      <c r="D511" s="9" t="s">
        <v>13</v>
      </c>
      <c r="E511" s="9">
        <v>1</v>
      </c>
      <c r="F511" s="10">
        <v>1379855</v>
      </c>
      <c r="G511" s="48">
        <v>174.19999999999999</v>
      </c>
      <c r="H511" s="48">
        <v>79.200000000000003</v>
      </c>
      <c r="I511" s="14">
        <v>579.43489999999997</v>
      </c>
      <c r="J511" s="15">
        <v>581.97640000000001</v>
      </c>
      <c r="K511" s="9">
        <v>9.9807318881277904</v>
      </c>
      <c r="L511" s="10">
        <v>0.25859528804252602</v>
      </c>
    </row>
    <row r="512">
      <c r="A512" s="13" t="s">
        <v>498</v>
      </c>
      <c r="B512" s="9">
        <v>71</v>
      </c>
      <c r="C512" s="9">
        <v>100</v>
      </c>
      <c r="D512" s="9" t="s">
        <v>13</v>
      </c>
      <c r="E512" s="9">
        <v>1</v>
      </c>
      <c r="F512" s="10">
        <v>1506884</v>
      </c>
      <c r="G512" s="48">
        <v>192.19999999999999</v>
      </c>
      <c r="H512" s="50">
        <v>102.8</v>
      </c>
      <c r="I512" s="15">
        <v>598.69569999999999</v>
      </c>
      <c r="J512" s="15">
        <v>601.11869999999999</v>
      </c>
      <c r="K512" s="9">
        <v>16.633213046912299</v>
      </c>
      <c r="L512" s="10">
        <v>0.22671711112931101</v>
      </c>
    </row>
    <row r="513">
      <c r="A513" s="13" t="s">
        <v>499</v>
      </c>
      <c r="B513" s="9">
        <v>70</v>
      </c>
      <c r="C513" s="9">
        <v>100</v>
      </c>
      <c r="D513" s="9" t="s">
        <v>13</v>
      </c>
      <c r="E513" s="9">
        <v>1</v>
      </c>
      <c r="F513" s="10">
        <v>1767041</v>
      </c>
      <c r="G513" s="48">
        <v>181.59999999999999</v>
      </c>
      <c r="H513" s="50">
        <v>75.599999999999994</v>
      </c>
      <c r="I513" s="15">
        <v>616.32529999999997</v>
      </c>
      <c r="J513" s="15">
        <v>619.86419999999998</v>
      </c>
      <c r="K513" s="9">
        <v>18.250542938126799</v>
      </c>
      <c r="L513" s="10">
        <v>0.231217599247836</v>
      </c>
    </row>
    <row r="514">
      <c r="A514" s="13" t="s">
        <v>500</v>
      </c>
      <c r="B514" s="9">
        <v>78</v>
      </c>
      <c r="C514" s="9">
        <v>76</v>
      </c>
      <c r="D514" s="9" t="s">
        <v>13</v>
      </c>
      <c r="E514" s="9">
        <v>1</v>
      </c>
      <c r="F514" s="10">
        <v>1247211</v>
      </c>
      <c r="G514" s="48">
        <v>169.59999999999999</v>
      </c>
      <c r="H514" s="50">
        <v>77.400000000000006</v>
      </c>
      <c r="I514" s="16">
        <v>591.75369999999998</v>
      </c>
      <c r="J514" s="15">
        <v>593.3279</v>
      </c>
      <c r="K514" s="9">
        <v>8.0566836556407004</v>
      </c>
      <c r="L514" s="10">
        <v>0.25644189435126302</v>
      </c>
    </row>
    <row r="515">
      <c r="A515" s="13" t="s">
        <v>503</v>
      </c>
      <c r="B515" s="9">
        <v>71</v>
      </c>
      <c r="C515" s="9">
        <v>100</v>
      </c>
      <c r="D515" s="9" t="s">
        <v>13</v>
      </c>
      <c r="E515" s="9">
        <v>1</v>
      </c>
      <c r="F515" s="10">
        <v>1650485</v>
      </c>
      <c r="G515" s="48">
        <v>184</v>
      </c>
      <c r="H515" s="50">
        <v>79.200000000000003</v>
      </c>
      <c r="I515" s="15">
        <v>622.05439999999999</v>
      </c>
      <c r="J515" s="15">
        <v>625.81089999999995</v>
      </c>
      <c r="K515" s="9">
        <v>8.7145908592530805</v>
      </c>
      <c r="L515" s="10">
        <v>0.25095544251677099</v>
      </c>
    </row>
    <row r="516">
      <c r="A516" s="13" t="s">
        <v>504</v>
      </c>
      <c r="B516" s="9">
        <v>76</v>
      </c>
      <c r="C516" s="9">
        <v>100</v>
      </c>
      <c r="D516" s="9" t="s">
        <v>13</v>
      </c>
      <c r="E516" s="9">
        <v>1</v>
      </c>
      <c r="F516" s="10">
        <v>1731077</v>
      </c>
      <c r="G516" s="48">
        <v>163.5</v>
      </c>
      <c r="H516" s="50">
        <v>66.599999999999994</v>
      </c>
      <c r="I516" s="15">
        <v>603.66399999999999</v>
      </c>
      <c r="J516" s="15">
        <v>608.59699999999998</v>
      </c>
      <c r="K516" s="9">
        <v>11.4754963055776</v>
      </c>
      <c r="L516" s="10">
        <v>0.22778090072358101</v>
      </c>
    </row>
    <row r="517">
      <c r="A517" s="13" t="s">
        <v>688</v>
      </c>
      <c r="B517" s="9">
        <v>76</v>
      </c>
      <c r="C517" s="9">
        <v>100</v>
      </c>
      <c r="D517" s="9" t="s">
        <v>13</v>
      </c>
      <c r="E517" s="9">
        <v>1</v>
      </c>
      <c r="F517" s="10">
        <v>1586332</v>
      </c>
      <c r="G517" s="41"/>
      <c r="H517" s="46"/>
      <c r="I517" s="15">
        <v>599.91999999999996</v>
      </c>
      <c r="J517" s="15">
        <v>606.18140000000005</v>
      </c>
      <c r="K517" s="9">
        <v>9.0982375342431308</v>
      </c>
      <c r="L517" s="10">
        <v>0.23552222634526099</v>
      </c>
    </row>
    <row r="518">
      <c r="A518" s="13" t="s">
        <v>505</v>
      </c>
      <c r="B518" s="9">
        <v>75</v>
      </c>
      <c r="C518" s="9">
        <v>100</v>
      </c>
      <c r="D518" s="9" t="s">
        <v>13</v>
      </c>
      <c r="E518" s="9">
        <v>1</v>
      </c>
      <c r="F518" s="10">
        <v>1741031</v>
      </c>
      <c r="G518" s="48">
        <v>186</v>
      </c>
      <c r="H518" s="50">
        <v>95.799999999999997</v>
      </c>
      <c r="I518" s="15">
        <v>599.64409999999998</v>
      </c>
      <c r="J518" s="15">
        <v>602.41769999999997</v>
      </c>
      <c r="K518" s="9">
        <v>14.4989313878416</v>
      </c>
      <c r="L518" s="10">
        <v>0.23741176268719899</v>
      </c>
    </row>
    <row r="519">
      <c r="A519" s="13" t="s">
        <v>506</v>
      </c>
      <c r="B519" s="9">
        <v>69</v>
      </c>
      <c r="C519" s="9">
        <v>100</v>
      </c>
      <c r="D519" s="9" t="s">
        <v>13</v>
      </c>
      <c r="E519" s="9">
        <v>1</v>
      </c>
      <c r="F519" s="10">
        <v>1296196</v>
      </c>
      <c r="G519" s="48">
        <v>171</v>
      </c>
      <c r="H519" s="50">
        <v>129.40000000000001</v>
      </c>
      <c r="I519" s="15">
        <v>594.95180000000005</v>
      </c>
      <c r="J519" s="15">
        <v>600.62919999999997</v>
      </c>
      <c r="K519" s="9">
        <v>8.5506320320090605</v>
      </c>
      <c r="L519" s="10">
        <v>0.40630296242908698</v>
      </c>
    </row>
    <row r="520">
      <c r="A520" s="13" t="s">
        <v>507</v>
      </c>
      <c r="B520" s="9">
        <v>72</v>
      </c>
      <c r="C520" s="9" t="s">
        <v>508</v>
      </c>
      <c r="D520" s="9" t="s">
        <v>13</v>
      </c>
      <c r="E520" s="9">
        <v>1</v>
      </c>
      <c r="F520" s="10">
        <v>1595197</v>
      </c>
      <c r="G520" s="48">
        <v>188.30000000000001</v>
      </c>
      <c r="H520" s="50">
        <v>106.8</v>
      </c>
      <c r="I520" s="15">
        <v>596.46159999999998</v>
      </c>
      <c r="J520" s="15">
        <v>598.50130000000001</v>
      </c>
      <c r="K520" s="9">
        <v>8.1644387742401001</v>
      </c>
      <c r="L520" s="10">
        <v>0.239462678280431</v>
      </c>
    </row>
    <row r="521">
      <c r="A521" s="13" t="s">
        <v>509</v>
      </c>
      <c r="B521" s="9">
        <v>72</v>
      </c>
      <c r="C521" s="9">
        <v>100</v>
      </c>
      <c r="D521" s="9" t="s">
        <v>15</v>
      </c>
      <c r="E521" s="9">
        <v>2</v>
      </c>
      <c r="F521" s="10">
        <v>1424929</v>
      </c>
      <c r="G521" s="48">
        <v>167.59999999999999</v>
      </c>
      <c r="H521" s="50">
        <v>87.799999999999997</v>
      </c>
      <c r="I521" s="15">
        <v>496.8075</v>
      </c>
      <c r="J521" s="15">
        <v>507.47019999999998</v>
      </c>
      <c r="K521" s="9">
        <v>15.4878428855873</v>
      </c>
      <c r="L521" s="10">
        <v>0.25148241336365201</v>
      </c>
    </row>
    <row r="522">
      <c r="A522" s="13" t="s">
        <v>512</v>
      </c>
      <c r="B522" s="9">
        <v>73</v>
      </c>
      <c r="C522" s="9">
        <v>100</v>
      </c>
      <c r="D522" s="9" t="s">
        <v>13</v>
      </c>
      <c r="E522" s="9">
        <v>1</v>
      </c>
      <c r="F522" s="10">
        <v>1605120</v>
      </c>
      <c r="G522" s="48">
        <v>170.19999999999999</v>
      </c>
      <c r="H522" s="50">
        <v>69</v>
      </c>
      <c r="I522" s="15">
        <v>575.68550000000005</v>
      </c>
      <c r="J522" s="15">
        <v>584.4076</v>
      </c>
      <c r="K522" s="9">
        <v>10.812517440036901</v>
      </c>
      <c r="L522" s="10">
        <v>0.252220401996536</v>
      </c>
    </row>
    <row r="523">
      <c r="A523" s="13" t="s">
        <v>689</v>
      </c>
      <c r="B523" s="9">
        <v>78</v>
      </c>
      <c r="C523" s="9">
        <v>-80</v>
      </c>
      <c r="D523" s="9" t="s">
        <v>15</v>
      </c>
      <c r="E523" s="9">
        <v>2</v>
      </c>
      <c r="F523" s="10">
        <v>1410969</v>
      </c>
      <c r="G523" s="52"/>
      <c r="H523" s="61"/>
      <c r="I523" s="15">
        <v>577.18650000000002</v>
      </c>
      <c r="J523" s="15">
        <v>579.15329999999994</v>
      </c>
      <c r="K523" s="9">
        <v>12.6649320569433</v>
      </c>
      <c r="L523" s="10">
        <v>0.25297610731746101</v>
      </c>
    </row>
    <row r="524">
      <c r="A524" s="13" t="s">
        <v>690</v>
      </c>
      <c r="B524" s="9">
        <v>83</v>
      </c>
      <c r="C524" s="9">
        <v>67</v>
      </c>
      <c r="D524" s="9" t="s">
        <v>15</v>
      </c>
      <c r="E524" s="9">
        <v>2</v>
      </c>
      <c r="F524" s="10">
        <v>1317955</v>
      </c>
      <c r="G524" s="52"/>
      <c r="H524" s="61"/>
      <c r="I524" s="15">
        <v>570.33109999999999</v>
      </c>
      <c r="J524" s="15">
        <v>574.62750000000005</v>
      </c>
      <c r="K524" s="9">
        <v>11.2316183296321</v>
      </c>
      <c r="L524" s="10">
        <v>0.260318579889666</v>
      </c>
    </row>
    <row r="525">
      <c r="A525" s="13" t="s">
        <v>691</v>
      </c>
      <c r="B525" s="9">
        <v>85</v>
      </c>
      <c r="C525" s="9">
        <v>100</v>
      </c>
      <c r="D525" s="9" t="s">
        <v>15</v>
      </c>
      <c r="E525" s="9">
        <v>2</v>
      </c>
      <c r="F525" s="10">
        <v>1474480</v>
      </c>
      <c r="G525" s="52"/>
      <c r="H525" s="61"/>
      <c r="I525" s="15">
        <v>562.10350000000005</v>
      </c>
      <c r="J525" s="15">
        <v>566.76850000000002</v>
      </c>
      <c r="K525" s="9">
        <v>9.9571026796866295</v>
      </c>
      <c r="L525" s="10">
        <v>0.29627526275095201</v>
      </c>
    </row>
    <row r="526">
      <c r="A526" s="13" t="s">
        <v>513</v>
      </c>
      <c r="B526" s="9">
        <v>85</v>
      </c>
      <c r="C526" s="9">
        <v>100</v>
      </c>
      <c r="D526" s="9" t="s">
        <v>13</v>
      </c>
      <c r="E526" s="9">
        <v>1</v>
      </c>
      <c r="F526" s="10">
        <v>1971273</v>
      </c>
      <c r="G526" s="48">
        <v>182.80000000000001</v>
      </c>
      <c r="H526" s="50">
        <v>86.599999999999994</v>
      </c>
      <c r="I526" s="15">
        <v>628.80989999999997</v>
      </c>
      <c r="J526" s="15">
        <v>635.25609999999995</v>
      </c>
      <c r="K526" s="9">
        <v>19.311680853915298</v>
      </c>
      <c r="L526" s="10">
        <v>0.23497236530401799</v>
      </c>
    </row>
    <row r="527">
      <c r="A527" s="13" t="s">
        <v>692</v>
      </c>
      <c r="B527" s="9">
        <v>83</v>
      </c>
      <c r="C527" s="9">
        <v>100</v>
      </c>
      <c r="D527" s="9" t="s">
        <v>13</v>
      </c>
      <c r="E527" s="9">
        <v>1</v>
      </c>
      <c r="F527" s="10">
        <v>1473112</v>
      </c>
      <c r="G527" s="52"/>
      <c r="H527" s="61"/>
      <c r="I527" s="15">
        <v>586.56119999999999</v>
      </c>
      <c r="J527" s="15">
        <v>590.56089999999995</v>
      </c>
      <c r="K527" s="9">
        <v>8.6810430092214794</v>
      </c>
      <c r="L527" s="10">
        <v>0.260841822667218</v>
      </c>
    </row>
    <row r="528">
      <c r="A528" s="13" t="s">
        <v>693</v>
      </c>
      <c r="B528" s="9">
        <v>78</v>
      </c>
      <c r="C528" s="9">
        <v>100</v>
      </c>
      <c r="D528" s="9" t="s">
        <v>15</v>
      </c>
      <c r="E528" s="9">
        <v>2</v>
      </c>
      <c r="F528" s="10">
        <v>1305486</v>
      </c>
      <c r="G528" s="52"/>
      <c r="H528" s="61"/>
      <c r="I528" s="15">
        <v>565.92819999999995</v>
      </c>
      <c r="J528" s="15">
        <v>570.06780000000003</v>
      </c>
      <c r="K528" s="9">
        <v>14.3270585232406</v>
      </c>
      <c r="L528" s="10">
        <v>0.282318956695984</v>
      </c>
    </row>
    <row r="529">
      <c r="A529" s="13" t="s">
        <v>694</v>
      </c>
      <c r="B529" s="9">
        <v>79</v>
      </c>
      <c r="C529" s="9">
        <v>26</v>
      </c>
      <c r="D529" s="9" t="s">
        <v>13</v>
      </c>
      <c r="E529" s="9">
        <v>1</v>
      </c>
      <c r="F529" s="10">
        <v>1591081</v>
      </c>
      <c r="G529" s="52"/>
      <c r="H529" s="61"/>
      <c r="I529" s="15">
        <v>603.05139999999994</v>
      </c>
      <c r="J529" s="15">
        <v>607.06889999999999</v>
      </c>
      <c r="K529" s="9">
        <v>17.594430540213999</v>
      </c>
      <c r="L529" s="10">
        <v>0.24000047611254499</v>
      </c>
    </row>
    <row r="530">
      <c r="A530" s="13" t="s">
        <v>695</v>
      </c>
      <c r="B530" s="9">
        <v>81</v>
      </c>
      <c r="C530" s="9">
        <v>100</v>
      </c>
      <c r="D530" s="9" t="s">
        <v>13</v>
      </c>
      <c r="E530" s="9">
        <v>1</v>
      </c>
      <c r="F530" s="10">
        <v>1575677</v>
      </c>
      <c r="G530" s="52"/>
      <c r="H530" s="61"/>
      <c r="I530" s="15">
        <v>585.04250000000002</v>
      </c>
      <c r="J530" s="15">
        <v>587.98059999999998</v>
      </c>
      <c r="K530" s="9">
        <v>18.698240730994801</v>
      </c>
      <c r="L530" s="10">
        <v>0.25815040419119101</v>
      </c>
    </row>
    <row r="531">
      <c r="A531" s="13" t="s">
        <v>514</v>
      </c>
      <c r="B531" s="9">
        <v>81</v>
      </c>
      <c r="C531" s="9">
        <v>100</v>
      </c>
      <c r="D531" s="9" t="s">
        <v>13</v>
      </c>
      <c r="E531" s="9">
        <v>1</v>
      </c>
      <c r="F531" s="10">
        <v>1586123</v>
      </c>
      <c r="G531" s="48">
        <v>177.80000000000001</v>
      </c>
      <c r="H531" s="50">
        <v>92.400000000000006</v>
      </c>
      <c r="I531" s="15">
        <v>603.60069999999996</v>
      </c>
      <c r="J531" s="15">
        <v>612.01099999999997</v>
      </c>
      <c r="K531" s="9">
        <v>10.159553079498499</v>
      </c>
      <c r="L531" s="10">
        <v>0.24143461746011599</v>
      </c>
    </row>
    <row r="532">
      <c r="A532" s="13" t="s">
        <v>698</v>
      </c>
      <c r="B532" s="9">
        <v>83</v>
      </c>
      <c r="C532" s="9">
        <v>100</v>
      </c>
      <c r="D532" s="9" t="s">
        <v>13</v>
      </c>
      <c r="E532" s="9">
        <v>1</v>
      </c>
      <c r="F532" s="10">
        <v>1570887</v>
      </c>
      <c r="G532" s="52"/>
      <c r="H532" s="61"/>
      <c r="I532" s="15">
        <v>588.25210000000004</v>
      </c>
      <c r="J532" s="15">
        <v>591.00900000000001</v>
      </c>
      <c r="K532" s="9">
        <v>13.6988491239554</v>
      </c>
      <c r="L532" s="10">
        <v>0.22881113305644499</v>
      </c>
    </row>
    <row r="533">
      <c r="A533" s="13" t="s">
        <v>699</v>
      </c>
      <c r="B533" s="9">
        <v>82</v>
      </c>
      <c r="C533" s="9">
        <v>100</v>
      </c>
      <c r="D533" s="9" t="s">
        <v>15</v>
      </c>
      <c r="E533" s="9">
        <v>2</v>
      </c>
      <c r="F533" s="10">
        <v>1232345</v>
      </c>
      <c r="G533" s="52"/>
      <c r="H533" s="61"/>
      <c r="I533" s="15">
        <v>609.66959999999995</v>
      </c>
      <c r="J533" s="15">
        <v>613.31870000000004</v>
      </c>
      <c r="K533" s="9">
        <v>7.3095876799535997</v>
      </c>
      <c r="L533" s="10">
        <v>0.32266436862807202</v>
      </c>
    </row>
    <row r="534">
      <c r="A534" s="13" t="s">
        <v>515</v>
      </c>
      <c r="B534" s="9">
        <v>85</v>
      </c>
      <c r="C534" s="9">
        <v>100</v>
      </c>
      <c r="D534" s="9" t="s">
        <v>13</v>
      </c>
      <c r="E534" s="9">
        <v>1</v>
      </c>
      <c r="F534" s="10">
        <v>1522642</v>
      </c>
      <c r="G534" s="48">
        <v>167.09999999999999</v>
      </c>
      <c r="H534" s="50">
        <v>70</v>
      </c>
      <c r="I534" s="15">
        <v>582.13319999999999</v>
      </c>
      <c r="J534" s="15">
        <v>584.54639999999995</v>
      </c>
      <c r="K534" s="9">
        <v>8.2236712702850596</v>
      </c>
      <c r="L534" s="10">
        <v>0.25982155505031301</v>
      </c>
    </row>
    <row r="535">
      <c r="A535" s="13" t="s">
        <v>516</v>
      </c>
      <c r="B535" s="9">
        <v>79</v>
      </c>
      <c r="C535" s="9">
        <v>88</v>
      </c>
      <c r="D535" s="9" t="s">
        <v>15</v>
      </c>
      <c r="E535" s="9">
        <v>2</v>
      </c>
      <c r="F535" s="10">
        <v>1401716</v>
      </c>
      <c r="G535" s="48">
        <v>158</v>
      </c>
      <c r="H535" s="50">
        <v>71</v>
      </c>
      <c r="I535" s="15">
        <v>569.46249999999998</v>
      </c>
      <c r="J535" s="15">
        <v>577.05539999999996</v>
      </c>
      <c r="K535" s="9">
        <v>13.1055497768475</v>
      </c>
      <c r="L535" s="10">
        <v>0.28354683100070199</v>
      </c>
    </row>
    <row r="536">
      <c r="A536" s="13" t="s">
        <v>703</v>
      </c>
      <c r="B536" s="9">
        <v>83</v>
      </c>
      <c r="C536" s="9">
        <v>100</v>
      </c>
      <c r="D536" s="9" t="s">
        <v>15</v>
      </c>
      <c r="E536" s="9">
        <v>2</v>
      </c>
      <c r="F536" s="10">
        <v>1315960</v>
      </c>
      <c r="G536" s="48"/>
      <c r="H536" s="48"/>
      <c r="I536" s="15">
        <v>570.62729999999999</v>
      </c>
      <c r="J536" s="15">
        <v>573.43870000000004</v>
      </c>
      <c r="K536" s="9">
        <v>16.730463319935101</v>
      </c>
      <c r="L536" s="10">
        <v>0.25682429889182801</v>
      </c>
    </row>
    <row r="537">
      <c r="A537" s="13" t="s">
        <v>704</v>
      </c>
      <c r="B537" s="9">
        <v>83</v>
      </c>
      <c r="C537" s="9">
        <v>100</v>
      </c>
      <c r="D537" s="9" t="s">
        <v>13</v>
      </c>
      <c r="E537" s="9">
        <v>1</v>
      </c>
      <c r="F537" s="10">
        <v>1550215</v>
      </c>
      <c r="G537" s="48"/>
      <c r="H537" s="48"/>
      <c r="I537" s="15">
        <v>537.70920000000001</v>
      </c>
      <c r="J537" s="15">
        <v>543.84010000000001</v>
      </c>
      <c r="K537" s="9">
        <v>11.118303489123599</v>
      </c>
      <c r="L537" s="10">
        <v>0.260015934423942</v>
      </c>
    </row>
    <row r="538">
      <c r="A538" s="13" t="s">
        <v>705</v>
      </c>
      <c r="B538" s="9">
        <v>85</v>
      </c>
      <c r="C538" s="9">
        <v>100</v>
      </c>
      <c r="D538" s="9" t="s">
        <v>13</v>
      </c>
      <c r="E538" s="9">
        <v>1</v>
      </c>
      <c r="F538" s="10">
        <v>1704040</v>
      </c>
      <c r="G538" s="48"/>
      <c r="H538" s="48"/>
      <c r="I538" s="15">
        <v>606.76409999999998</v>
      </c>
      <c r="J538" s="15">
        <v>611.1721</v>
      </c>
      <c r="K538" s="9">
        <v>17.0164011019146</v>
      </c>
      <c r="L538" s="10">
        <v>0.24496148829290701</v>
      </c>
    </row>
    <row r="539">
      <c r="A539" s="13" t="s">
        <v>519</v>
      </c>
      <c r="B539" s="9">
        <v>83</v>
      </c>
      <c r="C539" s="9">
        <v>100</v>
      </c>
      <c r="D539" s="9" t="s">
        <v>13</v>
      </c>
      <c r="E539" s="9">
        <v>1</v>
      </c>
      <c r="F539" s="10">
        <v>1554438</v>
      </c>
      <c r="G539" s="48">
        <v>180.5</v>
      </c>
      <c r="H539" s="50">
        <v>73.200000000000003</v>
      </c>
      <c r="I539" s="15">
        <v>597.62490000000003</v>
      </c>
      <c r="J539" s="15">
        <v>600.9248</v>
      </c>
      <c r="K539" s="9">
        <v>12.3011806715372</v>
      </c>
      <c r="L539" s="10">
        <v>0.24460947207710401</v>
      </c>
    </row>
    <row r="540">
      <c r="A540" s="13" t="s">
        <v>520</v>
      </c>
      <c r="B540" s="9">
        <v>82</v>
      </c>
      <c r="C540" s="9">
        <v>100</v>
      </c>
      <c r="D540" s="9" t="s">
        <v>15</v>
      </c>
      <c r="E540" s="9">
        <v>2</v>
      </c>
      <c r="F540" s="10">
        <v>1283972</v>
      </c>
      <c r="G540" s="48">
        <v>142.90000000000001</v>
      </c>
      <c r="H540" s="50">
        <v>57.200000000000003</v>
      </c>
      <c r="I540" s="15">
        <v>540.78589999999997</v>
      </c>
      <c r="J540" s="15">
        <v>543.57060000000001</v>
      </c>
      <c r="K540" s="9">
        <v>20.268843970694299</v>
      </c>
      <c r="L540" s="10">
        <v>0.291625702769995</v>
      </c>
    </row>
    <row r="541">
      <c r="A541" s="13" t="s">
        <v>521</v>
      </c>
      <c r="B541" s="9">
        <v>84</v>
      </c>
      <c r="C541" s="9">
        <v>100</v>
      </c>
      <c r="D541" s="9" t="s">
        <v>13</v>
      </c>
      <c r="E541" s="9">
        <v>1</v>
      </c>
      <c r="F541" s="10">
        <v>1594049</v>
      </c>
      <c r="G541" s="48">
        <v>170.90000000000001</v>
      </c>
      <c r="H541" s="50">
        <v>72.200000000000003</v>
      </c>
      <c r="I541" s="15">
        <v>575.48950000000002</v>
      </c>
      <c r="J541" s="15">
        <v>579.14160000000004</v>
      </c>
      <c r="K541" s="9">
        <v>18.535359042949999</v>
      </c>
      <c r="L541" s="10">
        <v>0.240768118539059</v>
      </c>
    </row>
    <row r="542">
      <c r="A542" s="13" t="s">
        <v>522</v>
      </c>
      <c r="B542" s="9">
        <v>79</v>
      </c>
      <c r="C542" s="9">
        <v>89</v>
      </c>
      <c r="D542" s="9" t="s">
        <v>13</v>
      </c>
      <c r="E542" s="9">
        <v>1</v>
      </c>
      <c r="F542" s="10">
        <v>1579562</v>
      </c>
      <c r="G542" s="48">
        <v>174.69999999999999</v>
      </c>
      <c r="H542" s="50">
        <v>82</v>
      </c>
      <c r="I542" s="15">
        <v>591.59860000000003</v>
      </c>
      <c r="J542" s="15">
        <v>597.39210000000003</v>
      </c>
      <c r="K542" s="9">
        <v>16.068617902639001</v>
      </c>
      <c r="L542" s="10">
        <v>0.23770459605949801</v>
      </c>
    </row>
    <row r="543">
      <c r="A543" s="13" t="s">
        <v>523</v>
      </c>
      <c r="B543" s="9">
        <v>79</v>
      </c>
      <c r="C543" s="9">
        <v>80</v>
      </c>
      <c r="D543" s="9" t="s">
        <v>13</v>
      </c>
      <c r="E543" s="9">
        <v>1</v>
      </c>
      <c r="F543" s="10">
        <v>1519227</v>
      </c>
      <c r="G543" s="48">
        <v>182.69999999999999</v>
      </c>
      <c r="H543" s="50">
        <v>75.599999999999994</v>
      </c>
      <c r="I543" s="15">
        <v>585.01120000000003</v>
      </c>
      <c r="J543" s="15">
        <v>585.84960000000001</v>
      </c>
      <c r="K543" s="9">
        <v>11.5077210954426</v>
      </c>
      <c r="L543" s="10">
        <v>0.25905394380811497</v>
      </c>
    </row>
    <row r="544">
      <c r="A544" s="13" t="s">
        <v>524</v>
      </c>
      <c r="B544" s="9">
        <v>80</v>
      </c>
      <c r="C544" s="9">
        <v>100</v>
      </c>
      <c r="D544" s="9" t="s">
        <v>13</v>
      </c>
      <c r="E544" s="9">
        <v>1</v>
      </c>
      <c r="F544" s="10">
        <v>1374144</v>
      </c>
      <c r="G544" s="48">
        <v>165.40000000000001</v>
      </c>
      <c r="H544" s="50">
        <v>77.400000000000006</v>
      </c>
      <c r="I544" s="15">
        <v>590.81809999999996</v>
      </c>
      <c r="J544" s="15">
        <v>595.1884</v>
      </c>
      <c r="K544" s="9">
        <v>7.3715725692801897</v>
      </c>
      <c r="L544" s="10">
        <v>0.25730839544995798</v>
      </c>
    </row>
    <row r="545">
      <c r="A545" s="13" t="s">
        <v>525</v>
      </c>
      <c r="B545" s="9">
        <v>88</v>
      </c>
      <c r="C545" s="9">
        <v>68</v>
      </c>
      <c r="D545" s="9" t="s">
        <v>15</v>
      </c>
      <c r="E545" s="9">
        <v>2</v>
      </c>
      <c r="F545" s="10">
        <v>1405994</v>
      </c>
      <c r="G545" s="48">
        <v>154.09999999999999</v>
      </c>
      <c r="H545" s="50">
        <v>55.600000000000001</v>
      </c>
      <c r="I545" s="15">
        <v>550.84829999999999</v>
      </c>
      <c r="J545" s="15">
        <v>553.64070000000004</v>
      </c>
      <c r="K545" s="9">
        <v>19.438073022184501</v>
      </c>
      <c r="L545" s="10">
        <v>0.265512059307767</v>
      </c>
    </row>
    <row r="546">
      <c r="A546" s="13" t="s">
        <v>526</v>
      </c>
      <c r="B546" s="9">
        <v>80</v>
      </c>
      <c r="C546" s="9">
        <v>100</v>
      </c>
      <c r="D546" s="9" t="s">
        <v>13</v>
      </c>
      <c r="E546" s="9">
        <v>1</v>
      </c>
      <c r="F546" s="10">
        <v>1319934</v>
      </c>
      <c r="G546" s="48">
        <v>166.90000000000001</v>
      </c>
      <c r="H546" s="50">
        <v>84</v>
      </c>
      <c r="I546" s="15">
        <v>563.53809999999999</v>
      </c>
      <c r="J546" s="15">
        <v>565.74779999999998</v>
      </c>
      <c r="K546" s="9">
        <v>7.9877590002733703</v>
      </c>
      <c r="L546" s="10">
        <v>0.250974790892524</v>
      </c>
    </row>
    <row r="547">
      <c r="A547" s="13" t="s">
        <v>527</v>
      </c>
      <c r="B547" s="9">
        <v>80</v>
      </c>
      <c r="C547" s="9">
        <v>90</v>
      </c>
      <c r="D547" s="9" t="s">
        <v>13</v>
      </c>
      <c r="E547" s="9">
        <v>1</v>
      </c>
      <c r="F547" s="10">
        <v>1413148</v>
      </c>
      <c r="G547" s="48">
        <v>181.09999999999999</v>
      </c>
      <c r="H547" s="50">
        <v>85.599999999999994</v>
      </c>
      <c r="I547" s="15">
        <v>576.82470000000001</v>
      </c>
      <c r="J547" s="15">
        <v>579.59109999999998</v>
      </c>
      <c r="K547" s="9">
        <v>17.122232317593301</v>
      </c>
      <c r="L547" s="10">
        <v>0.26193160696093298</v>
      </c>
    </row>
    <row r="548">
      <c r="A548" s="13" t="s">
        <v>528</v>
      </c>
      <c r="B548" s="9">
        <v>85</v>
      </c>
      <c r="C548" s="9">
        <v>100</v>
      </c>
      <c r="D548" s="9" t="s">
        <v>15</v>
      </c>
      <c r="E548" s="9">
        <v>2</v>
      </c>
      <c r="F548" s="10">
        <v>1393971</v>
      </c>
      <c r="G548" s="48">
        <v>155.5</v>
      </c>
      <c r="H548" s="50">
        <v>72</v>
      </c>
      <c r="I548" s="15">
        <v>565.40629999999999</v>
      </c>
      <c r="J548" s="15">
        <v>566.61059999999998</v>
      </c>
      <c r="K548" s="9">
        <v>10.9400877532766</v>
      </c>
      <c r="L548" s="10">
        <v>0.26657234567511801</v>
      </c>
    </row>
    <row r="549">
      <c r="A549" s="13" t="s">
        <v>529</v>
      </c>
      <c r="B549" s="9">
        <v>85</v>
      </c>
      <c r="C549" s="9">
        <v>100</v>
      </c>
      <c r="D549" s="9" t="s">
        <v>13</v>
      </c>
      <c r="E549" s="9">
        <v>1</v>
      </c>
      <c r="F549" s="10">
        <v>1601146</v>
      </c>
      <c r="G549" s="48">
        <v>163.19999999999999</v>
      </c>
      <c r="H549" s="50">
        <v>70.599999999999994</v>
      </c>
      <c r="I549" s="15">
        <v>599.97159999999997</v>
      </c>
      <c r="J549" s="15">
        <v>603.06349999999998</v>
      </c>
      <c r="K549" s="9">
        <v>12.2578515928738</v>
      </c>
      <c r="L549" s="10">
        <v>0.24143247567623299</v>
      </c>
    </row>
    <row r="550">
      <c r="A550" s="13" t="s">
        <v>530</v>
      </c>
      <c r="B550" s="9">
        <v>87</v>
      </c>
      <c r="C550" s="9">
        <v>100</v>
      </c>
      <c r="D550" s="9" t="s">
        <v>13</v>
      </c>
      <c r="E550" s="9">
        <v>1</v>
      </c>
      <c r="F550" s="10">
        <v>1659425</v>
      </c>
      <c r="G550" s="48">
        <v>172.5</v>
      </c>
      <c r="H550" s="50">
        <v>59.799999999999997</v>
      </c>
      <c r="I550" s="15">
        <v>576.70609999999999</v>
      </c>
      <c r="J550" s="15">
        <v>583.26080000000002</v>
      </c>
      <c r="K550" s="9">
        <v>13.492241824844101</v>
      </c>
      <c r="L550" s="10">
        <v>0.24453297919298</v>
      </c>
    </row>
    <row r="551">
      <c r="A551" s="13" t="s">
        <v>531</v>
      </c>
      <c r="B551" s="9">
        <v>82</v>
      </c>
      <c r="C551" s="9">
        <v>100</v>
      </c>
      <c r="D551" s="9" t="s">
        <v>15</v>
      </c>
      <c r="E551" s="9">
        <v>2</v>
      </c>
      <c r="F551" s="10">
        <v>1353030</v>
      </c>
      <c r="G551" s="48">
        <v>150</v>
      </c>
      <c r="H551" s="50">
        <v>70</v>
      </c>
      <c r="I551" s="15">
        <v>567.86069999999995</v>
      </c>
      <c r="J551" s="15">
        <v>570.04190000000006</v>
      </c>
      <c r="K551" s="9">
        <v>11.343969838418101</v>
      </c>
      <c r="L551" s="10">
        <v>0.26584874462246</v>
      </c>
    </row>
    <row r="552">
      <c r="A552" s="13" t="s">
        <v>532</v>
      </c>
      <c r="B552" s="9">
        <v>82</v>
      </c>
      <c r="C552" s="9">
        <v>100</v>
      </c>
      <c r="D552" s="9" t="s">
        <v>13</v>
      </c>
      <c r="E552" s="9">
        <v>1</v>
      </c>
      <c r="F552" s="10">
        <v>1469687</v>
      </c>
      <c r="G552" s="48">
        <v>164</v>
      </c>
      <c r="H552" s="50">
        <v>54.399999999999999</v>
      </c>
      <c r="I552" s="15">
        <v>576.51729999999998</v>
      </c>
      <c r="J552" s="15">
        <v>580.34799999999996</v>
      </c>
      <c r="K552" s="9">
        <v>11.5687624692019</v>
      </c>
      <c r="L552" s="10">
        <v>0.294828768106634</v>
      </c>
    </row>
    <row r="553">
      <c r="A553" s="13" t="s">
        <v>533</v>
      </c>
      <c r="B553" s="9">
        <v>80</v>
      </c>
      <c r="C553" s="9">
        <v>100</v>
      </c>
      <c r="D553" s="9" t="s">
        <v>13</v>
      </c>
      <c r="E553" s="9">
        <v>1</v>
      </c>
      <c r="F553" s="10">
        <v>1431338</v>
      </c>
      <c r="G553" s="48">
        <v>177.69999999999999</v>
      </c>
      <c r="H553" s="50">
        <v>91.200000000000003</v>
      </c>
      <c r="I553" s="15">
        <v>588.44209999999998</v>
      </c>
      <c r="J553" s="15">
        <v>591.66549999999995</v>
      </c>
      <c r="K553" s="9">
        <v>16.900457407685501</v>
      </c>
      <c r="L553" s="10">
        <v>0.22983186121892199</v>
      </c>
    </row>
    <row r="554">
      <c r="A554" s="13" t="s">
        <v>534</v>
      </c>
      <c r="B554" s="9">
        <v>79</v>
      </c>
      <c r="C554" s="9">
        <v>100</v>
      </c>
      <c r="D554" s="9" t="s">
        <v>13</v>
      </c>
      <c r="E554" s="9">
        <v>1</v>
      </c>
      <c r="F554" s="10">
        <v>1474116</v>
      </c>
      <c r="G554" s="48">
        <v>164.5</v>
      </c>
      <c r="H554" s="50">
        <v>67.200000000000003</v>
      </c>
      <c r="I554" s="15">
        <v>578.38760000000002</v>
      </c>
      <c r="J554" s="15">
        <v>581.78489999999999</v>
      </c>
      <c r="K554" s="9">
        <v>19.944635679809799</v>
      </c>
      <c r="L554" s="10">
        <v>0.252120232898779</v>
      </c>
    </row>
    <row r="555">
      <c r="A555" s="13" t="s">
        <v>535</v>
      </c>
      <c r="B555" s="9">
        <v>78</v>
      </c>
      <c r="C555" s="9">
        <v>100</v>
      </c>
      <c r="D555" s="9" t="s">
        <v>13</v>
      </c>
      <c r="E555" s="9">
        <v>1</v>
      </c>
      <c r="F555" s="10">
        <v>1485247</v>
      </c>
      <c r="G555" s="48">
        <v>174</v>
      </c>
      <c r="H555" s="50">
        <v>71.799999999999997</v>
      </c>
      <c r="I555" s="15">
        <v>572.30340000000001</v>
      </c>
      <c r="J555" s="15">
        <v>575.69749999999999</v>
      </c>
      <c r="K555" s="9">
        <v>16.996248055592702</v>
      </c>
      <c r="L555" s="10">
        <v>0.25101003886814399</v>
      </c>
    </row>
    <row r="556">
      <c r="A556" s="13" t="s">
        <v>536</v>
      </c>
      <c r="B556" s="9">
        <v>78</v>
      </c>
      <c r="C556" s="9">
        <v>100</v>
      </c>
      <c r="D556" s="9" t="s">
        <v>13</v>
      </c>
      <c r="E556" s="9">
        <v>1</v>
      </c>
      <c r="F556" s="10">
        <v>1546944</v>
      </c>
      <c r="G556" s="48">
        <v>165.09999999999999</v>
      </c>
      <c r="H556" s="50">
        <v>81.799999999999997</v>
      </c>
      <c r="I556" s="15">
        <v>596.65229999999997</v>
      </c>
      <c r="J556" s="15">
        <v>601.04100000000005</v>
      </c>
      <c r="K556" s="9">
        <v>14.2767644217135</v>
      </c>
      <c r="L556" s="10">
        <v>0.217197533761013</v>
      </c>
    </row>
    <row r="557">
      <c r="A557" s="13" t="s">
        <v>537</v>
      </c>
      <c r="B557" s="9">
        <v>84</v>
      </c>
      <c r="C557" s="9">
        <v>100</v>
      </c>
      <c r="D557" s="9" t="s">
        <v>13</v>
      </c>
      <c r="E557" s="9">
        <v>1</v>
      </c>
      <c r="F557" s="10">
        <v>1562026</v>
      </c>
      <c r="G557" s="48">
        <v>172.30000000000001</v>
      </c>
      <c r="H557" s="50">
        <v>59</v>
      </c>
      <c r="I557" s="15">
        <v>586.09230000000002</v>
      </c>
      <c r="J557" s="15">
        <v>589.21050000000002</v>
      </c>
      <c r="K557" s="9">
        <v>14.701456612120699</v>
      </c>
      <c r="L557" s="10">
        <v>0.217555251232639</v>
      </c>
    </row>
    <row r="558">
      <c r="A558" s="13" t="s">
        <v>538</v>
      </c>
      <c r="B558" s="9">
        <v>80</v>
      </c>
      <c r="C558" s="9">
        <v>90</v>
      </c>
      <c r="D558" s="9" t="s">
        <v>15</v>
      </c>
      <c r="E558" s="9">
        <v>2</v>
      </c>
      <c r="F558" s="10">
        <v>1347837</v>
      </c>
      <c r="G558" s="48">
        <v>155.19999999999999</v>
      </c>
      <c r="H558" s="50">
        <v>71.599999999999994</v>
      </c>
      <c r="I558" s="15">
        <v>561.93610000000001</v>
      </c>
      <c r="J558" s="15">
        <v>563.73429999999996</v>
      </c>
      <c r="K558" s="9">
        <v>15.397964848541699</v>
      </c>
      <c r="L558" s="10">
        <v>0.23527288666756799</v>
      </c>
    </row>
    <row r="559">
      <c r="A559" s="13" t="s">
        <v>539</v>
      </c>
      <c r="B559" s="9">
        <v>80</v>
      </c>
      <c r="C559" s="9">
        <v>100</v>
      </c>
      <c r="D559" s="9" t="s">
        <v>13</v>
      </c>
      <c r="E559" s="9">
        <v>1</v>
      </c>
      <c r="F559" s="10">
        <v>1409014</v>
      </c>
      <c r="G559" s="48">
        <v>162.40000000000001</v>
      </c>
      <c r="H559" s="50">
        <v>71.400000000000006</v>
      </c>
      <c r="I559" s="15">
        <v>582.6377</v>
      </c>
      <c r="J559" s="15">
        <v>585.1001</v>
      </c>
      <c r="K559" s="9">
        <v>12.7033080751558</v>
      </c>
      <c r="L559" s="10">
        <v>0.24610567965747401</v>
      </c>
    </row>
    <row r="560">
      <c r="A560" s="13" t="s">
        <v>540</v>
      </c>
      <c r="B560" s="9">
        <v>83</v>
      </c>
      <c r="C560" s="9">
        <v>100</v>
      </c>
      <c r="D560" s="9" t="s">
        <v>15</v>
      </c>
      <c r="E560" s="9">
        <v>2</v>
      </c>
      <c r="F560" s="10">
        <v>1514008</v>
      </c>
      <c r="G560" s="48">
        <v>155.40000000000001</v>
      </c>
      <c r="H560" s="50">
        <v>63.200000000000003</v>
      </c>
      <c r="I560" s="15">
        <v>553.77639999999997</v>
      </c>
      <c r="J560" s="15">
        <v>560.21479999999997</v>
      </c>
      <c r="K560" s="9">
        <v>19.189966249097399</v>
      </c>
      <c r="L560" s="10">
        <v>0.27568840068634598</v>
      </c>
    </row>
    <row r="561">
      <c r="A561" s="13" t="s">
        <v>543</v>
      </c>
      <c r="B561" s="9">
        <v>82</v>
      </c>
      <c r="C561" s="9">
        <v>-70</v>
      </c>
      <c r="D561" s="9" t="s">
        <v>13</v>
      </c>
      <c r="E561" s="9">
        <v>1</v>
      </c>
      <c r="F561" s="10">
        <v>1595265</v>
      </c>
      <c r="G561" s="48">
        <v>176.40000000000001</v>
      </c>
      <c r="H561" s="50">
        <v>70.599999999999994</v>
      </c>
      <c r="I561" s="15">
        <v>577.5548</v>
      </c>
      <c r="J561" s="15">
        <v>579.62950000000001</v>
      </c>
      <c r="K561" s="9">
        <v>18.304569861116001</v>
      </c>
      <c r="L561" s="10">
        <v>0.24449615486976101</v>
      </c>
    </row>
    <row r="562">
      <c r="A562" s="13" t="s">
        <v>544</v>
      </c>
      <c r="B562" s="9">
        <v>80</v>
      </c>
      <c r="C562" s="9">
        <v>100</v>
      </c>
      <c r="D562" s="9" t="s">
        <v>15</v>
      </c>
      <c r="E562" s="9">
        <v>2</v>
      </c>
      <c r="F562" s="10">
        <v>1305157</v>
      </c>
      <c r="G562" s="48">
        <v>161.5</v>
      </c>
      <c r="H562" s="50">
        <v>75.200000000000003</v>
      </c>
      <c r="I562" s="15">
        <v>553.54740000000004</v>
      </c>
      <c r="J562" s="15">
        <v>557.1979</v>
      </c>
      <c r="K562" s="9">
        <v>11.178761866916</v>
      </c>
      <c r="L562" s="10">
        <v>0.28211240408190202</v>
      </c>
    </row>
    <row r="563">
      <c r="A563" s="13" t="s">
        <v>545</v>
      </c>
      <c r="B563" s="9">
        <v>79</v>
      </c>
      <c r="C563" s="9">
        <v>100</v>
      </c>
      <c r="D563" s="9" t="s">
        <v>13</v>
      </c>
      <c r="E563" s="9">
        <v>1</v>
      </c>
      <c r="F563" s="10">
        <v>1758042</v>
      </c>
      <c r="G563" s="48">
        <v>175.59999999999999</v>
      </c>
      <c r="H563" s="50">
        <v>95.599999999999994</v>
      </c>
      <c r="I563" s="15">
        <v>602.23320000000001</v>
      </c>
      <c r="J563" s="15">
        <v>602.93020000000001</v>
      </c>
      <c r="K563" s="9">
        <v>21.216194332716501</v>
      </c>
      <c r="L563" s="10">
        <v>0.25680095890156202</v>
      </c>
    </row>
    <row r="564">
      <c r="A564" s="13" t="s">
        <v>546</v>
      </c>
      <c r="B564" s="9">
        <v>84</v>
      </c>
      <c r="C564" s="9">
        <v>89</v>
      </c>
      <c r="D564" s="9" t="s">
        <v>15</v>
      </c>
      <c r="E564" s="9">
        <v>2</v>
      </c>
      <c r="F564" s="10">
        <v>1347738</v>
      </c>
      <c r="G564" s="48">
        <v>164.69999999999999</v>
      </c>
      <c r="H564" s="50">
        <v>57.600000000000001</v>
      </c>
      <c r="I564" s="15">
        <v>564.78160000000003</v>
      </c>
      <c r="J564" s="15">
        <v>568.39189999999996</v>
      </c>
      <c r="K564" s="9">
        <v>9.4116911731299808</v>
      </c>
      <c r="L564" s="10">
        <v>0.28463179115610798</v>
      </c>
    </row>
    <row r="565">
      <c r="A565" s="13" t="s">
        <v>547</v>
      </c>
      <c r="B565" s="9">
        <v>81</v>
      </c>
      <c r="C565" s="9">
        <v>100</v>
      </c>
      <c r="D565" s="9" t="s">
        <v>15</v>
      </c>
      <c r="E565" s="9">
        <v>2</v>
      </c>
      <c r="F565" s="10">
        <v>1413602</v>
      </c>
      <c r="G565" s="48">
        <v>162.5</v>
      </c>
      <c r="H565" s="50">
        <v>67.799999999999997</v>
      </c>
      <c r="I565" s="15">
        <v>543.32960000000003</v>
      </c>
      <c r="J565" s="15">
        <v>545.79549999999995</v>
      </c>
      <c r="K565" s="9">
        <v>11.466343993993901</v>
      </c>
      <c r="L565" s="10">
        <v>0.297837586621713</v>
      </c>
    </row>
    <row r="566">
      <c r="A566" s="13" t="s">
        <v>550</v>
      </c>
      <c r="B566" s="9">
        <v>79</v>
      </c>
      <c r="C566" s="9">
        <v>79</v>
      </c>
      <c r="D566" s="9" t="s">
        <v>15</v>
      </c>
      <c r="E566" s="9">
        <v>2</v>
      </c>
      <c r="F566" s="10">
        <v>1432793</v>
      </c>
      <c r="G566" s="48">
        <v>164.30000000000001</v>
      </c>
      <c r="H566" s="50">
        <v>66</v>
      </c>
      <c r="I566" s="15">
        <v>557.02909999999997</v>
      </c>
      <c r="J566" s="15">
        <v>558.81100000000004</v>
      </c>
      <c r="K566" s="9">
        <v>18.082028317954101</v>
      </c>
      <c r="L566" s="10">
        <v>0.28169732905302303</v>
      </c>
      <c r="M566" s="9"/>
    </row>
    <row r="567">
      <c r="A567" s="13" t="s">
        <v>551</v>
      </c>
      <c r="B567" s="9">
        <v>81</v>
      </c>
      <c r="C567" s="9">
        <v>100</v>
      </c>
      <c r="D567" s="9" t="s">
        <v>13</v>
      </c>
      <c r="E567" s="9">
        <v>1</v>
      </c>
      <c r="F567" s="10">
        <v>1583669</v>
      </c>
      <c r="G567" s="48">
        <v>182.19999999999999</v>
      </c>
      <c r="H567" s="50">
        <v>77.200000000000003</v>
      </c>
      <c r="I567" s="15">
        <v>587.98699999999997</v>
      </c>
      <c r="J567" s="15">
        <v>591.20309999999995</v>
      </c>
      <c r="K567" s="9">
        <v>8.7376202411112693</v>
      </c>
      <c r="L567" s="10">
        <v>0.25126208506158598</v>
      </c>
    </row>
    <row r="568">
      <c r="A568" s="13" t="s">
        <v>552</v>
      </c>
      <c r="B568" s="9">
        <v>79</v>
      </c>
      <c r="C568" s="9">
        <v>89</v>
      </c>
      <c r="D568" s="9" t="s">
        <v>13</v>
      </c>
      <c r="E568" s="9">
        <v>1</v>
      </c>
      <c r="F568" s="10">
        <v>1487032</v>
      </c>
      <c r="G568" s="48">
        <v>172.69999999999999</v>
      </c>
      <c r="H568" s="50">
        <v>84.200000000000003</v>
      </c>
      <c r="I568" s="15">
        <v>580.74189999999999</v>
      </c>
      <c r="J568" s="15">
        <v>584.59690000000001</v>
      </c>
      <c r="K568" s="9">
        <v>14.704164982256</v>
      </c>
      <c r="L568" s="10">
        <v>0.23656731897004099</v>
      </c>
    </row>
    <row r="569">
      <c r="A569" s="13" t="s">
        <v>553</v>
      </c>
      <c r="B569" s="9">
        <v>83</v>
      </c>
      <c r="C569" s="9">
        <v>100</v>
      </c>
      <c r="D569" s="9" t="s">
        <v>13</v>
      </c>
      <c r="E569" s="9">
        <v>1</v>
      </c>
      <c r="F569" s="10">
        <v>1461416</v>
      </c>
      <c r="G569" s="48">
        <v>161.40000000000001</v>
      </c>
      <c r="H569" s="50">
        <v>62.600000000000001</v>
      </c>
      <c r="I569" s="15">
        <v>562.87819999999999</v>
      </c>
      <c r="J569" s="15">
        <v>567.91579999999999</v>
      </c>
      <c r="K569" s="9">
        <v>16.710180440425301</v>
      </c>
      <c r="L569" s="10">
        <v>0.24318485685566299</v>
      </c>
    </row>
    <row r="570">
      <c r="A570" s="13" t="s">
        <v>554</v>
      </c>
      <c r="B570" s="9">
        <v>79</v>
      </c>
      <c r="C570" s="9">
        <v>100</v>
      </c>
      <c r="D570" s="9" t="s">
        <v>13</v>
      </c>
      <c r="E570" s="9">
        <v>1</v>
      </c>
      <c r="F570" s="10">
        <v>1540153</v>
      </c>
      <c r="G570" s="48">
        <v>176.90000000000001</v>
      </c>
      <c r="H570" s="50">
        <v>83.599999999999994</v>
      </c>
      <c r="I570" s="15">
        <v>600.48469999999998</v>
      </c>
      <c r="J570" s="15">
        <v>605.53369999999995</v>
      </c>
      <c r="K570" s="9">
        <v>9.3930656964464205</v>
      </c>
      <c r="L570" s="10">
        <v>0.228056697085117</v>
      </c>
    </row>
    <row r="571">
      <c r="A571" s="13" t="s">
        <v>555</v>
      </c>
      <c r="B571" s="9">
        <v>79</v>
      </c>
      <c r="C571" s="9">
        <v>100</v>
      </c>
      <c r="D571" s="9" t="s">
        <v>15</v>
      </c>
      <c r="E571" s="9">
        <v>2</v>
      </c>
      <c r="F571" s="10">
        <v>1423324</v>
      </c>
      <c r="G571" s="48">
        <v>162.09999999999999</v>
      </c>
      <c r="H571" s="50">
        <v>64</v>
      </c>
      <c r="I571" s="15">
        <v>568.52340000000004</v>
      </c>
      <c r="J571" s="15">
        <v>571.99199999999996</v>
      </c>
      <c r="K571" s="9">
        <v>14.307291957292501</v>
      </c>
      <c r="L571" s="10">
        <v>0.29970576220952999</v>
      </c>
    </row>
    <row r="572">
      <c r="A572" s="13" t="s">
        <v>556</v>
      </c>
      <c r="B572" s="9">
        <v>79</v>
      </c>
      <c r="C572" s="9">
        <v>100</v>
      </c>
      <c r="D572" s="9" t="s">
        <v>15</v>
      </c>
      <c r="E572" s="9">
        <v>2</v>
      </c>
      <c r="F572" s="10">
        <v>1287964</v>
      </c>
      <c r="G572" s="48">
        <v>158.59999999999999</v>
      </c>
      <c r="H572" s="50">
        <v>72.799999999999997</v>
      </c>
      <c r="I572" s="15">
        <v>553.23180000000002</v>
      </c>
      <c r="J572" s="15">
        <v>557.24590000000001</v>
      </c>
      <c r="K572" s="9">
        <v>12.0485672630764</v>
      </c>
      <c r="L572" s="10">
        <v>0.26904529828083501</v>
      </c>
    </row>
    <row r="573">
      <c r="A573" s="13" t="s">
        <v>557</v>
      </c>
      <c r="B573" s="9">
        <v>87</v>
      </c>
      <c r="C573" s="9">
        <v>100</v>
      </c>
      <c r="D573" s="9" t="s">
        <v>15</v>
      </c>
      <c r="E573" s="9">
        <v>2</v>
      </c>
      <c r="F573" s="10">
        <v>1327633</v>
      </c>
      <c r="G573" s="48">
        <v>172.09999999999999</v>
      </c>
      <c r="H573" s="50">
        <v>102.8</v>
      </c>
      <c r="I573" s="15">
        <v>552.55349999999999</v>
      </c>
      <c r="J573" s="15">
        <v>557.2124</v>
      </c>
      <c r="K573" s="9">
        <v>9.1824261591075</v>
      </c>
      <c r="L573" s="10">
        <v>0.25873582846778698</v>
      </c>
    </row>
    <row r="574">
      <c r="A574" s="13" t="s">
        <v>558</v>
      </c>
      <c r="B574" s="9">
        <v>80</v>
      </c>
      <c r="C574" s="9">
        <v>89</v>
      </c>
      <c r="D574" s="9" t="s">
        <v>15</v>
      </c>
      <c r="E574" s="9">
        <v>2</v>
      </c>
      <c r="F574" s="10">
        <v>1518369</v>
      </c>
      <c r="G574" s="48">
        <v>160</v>
      </c>
      <c r="H574" s="50">
        <v>79.200000000000003</v>
      </c>
      <c r="I574" s="15">
        <v>579.87019999999995</v>
      </c>
      <c r="J574" s="15">
        <v>583.29470000000003</v>
      </c>
      <c r="K574" s="9">
        <v>10.5263320401756</v>
      </c>
      <c r="L574" s="10">
        <v>0.24798582142270401</v>
      </c>
    </row>
    <row r="575">
      <c r="A575" s="13" t="s">
        <v>559</v>
      </c>
      <c r="B575" s="9">
        <v>86</v>
      </c>
      <c r="C575" s="9">
        <v>100</v>
      </c>
      <c r="D575" s="9" t="s">
        <v>13</v>
      </c>
      <c r="E575" s="9">
        <v>1</v>
      </c>
      <c r="F575" s="10">
        <v>1512290</v>
      </c>
      <c r="G575" s="48">
        <v>170.59999999999999</v>
      </c>
      <c r="H575" s="50">
        <v>76.599999999999994</v>
      </c>
      <c r="I575" s="15">
        <v>583.38660000000004</v>
      </c>
      <c r="J575" s="15">
        <v>586.40030000000002</v>
      </c>
      <c r="K575" s="9">
        <v>18.855518381116301</v>
      </c>
      <c r="L575" s="10">
        <v>0.24823285602689901</v>
      </c>
    </row>
    <row r="576">
      <c r="A576" s="13" t="s">
        <v>560</v>
      </c>
      <c r="B576" s="9">
        <v>80</v>
      </c>
      <c r="C576" s="9">
        <v>89</v>
      </c>
      <c r="D576" s="9" t="s">
        <v>13</v>
      </c>
      <c r="E576" s="9">
        <v>1</v>
      </c>
      <c r="F576" s="10">
        <v>1634521</v>
      </c>
      <c r="G576" s="48">
        <v>177.5</v>
      </c>
      <c r="H576" s="50">
        <v>80</v>
      </c>
      <c r="I576" s="15">
        <v>563.01999999999998</v>
      </c>
      <c r="J576" s="15">
        <v>565.20899999999995</v>
      </c>
      <c r="K576" s="9">
        <v>8.9988981042393501</v>
      </c>
      <c r="L576" s="10">
        <v>0.27590864621498701</v>
      </c>
    </row>
    <row r="577">
      <c r="A577" s="13" t="s">
        <v>561</v>
      </c>
      <c r="B577" s="9">
        <v>80</v>
      </c>
      <c r="C577" s="9">
        <v>100</v>
      </c>
      <c r="D577" s="9" t="s">
        <v>13</v>
      </c>
      <c r="E577" s="9">
        <v>1</v>
      </c>
      <c r="F577" s="10">
        <v>1464865</v>
      </c>
      <c r="G577" s="48">
        <v>159.59999999999999</v>
      </c>
      <c r="H577" s="50">
        <v>66.799999999999997</v>
      </c>
      <c r="I577" s="15">
        <v>591.94880000000001</v>
      </c>
      <c r="J577" s="15">
        <v>594.19090000000006</v>
      </c>
      <c r="K577" s="9">
        <v>7.9292241971141904</v>
      </c>
      <c r="L577" s="10">
        <v>0.255971668205485</v>
      </c>
    </row>
    <row r="578">
      <c r="A578" s="13" t="s">
        <v>566</v>
      </c>
      <c r="B578" s="9">
        <v>82</v>
      </c>
      <c r="C578" s="9">
        <v>100</v>
      </c>
      <c r="D578" s="9" t="s">
        <v>13</v>
      </c>
      <c r="E578" s="9">
        <v>1</v>
      </c>
      <c r="F578" s="10">
        <v>1589321</v>
      </c>
      <c r="G578" s="48">
        <v>167</v>
      </c>
      <c r="H578" s="50">
        <v>73.400000000000006</v>
      </c>
      <c r="I578" s="15">
        <v>587.71360000000004</v>
      </c>
      <c r="J578" s="15">
        <v>590.20119999999997</v>
      </c>
      <c r="K578" s="9">
        <v>16.707082197858</v>
      </c>
      <c r="L578" s="10">
        <v>0.229444017296043</v>
      </c>
    </row>
    <row r="579">
      <c r="A579" s="13" t="s">
        <v>567</v>
      </c>
      <c r="B579" s="9">
        <v>79</v>
      </c>
      <c r="C579" s="9">
        <v>100</v>
      </c>
      <c r="D579" s="9" t="s">
        <v>15</v>
      </c>
      <c r="E579" s="9">
        <v>2</v>
      </c>
      <c r="F579" s="10">
        <v>1261947</v>
      </c>
      <c r="G579" s="48">
        <v>148.30000000000001</v>
      </c>
      <c r="H579" s="50">
        <v>52.399999999999999</v>
      </c>
      <c r="I579" s="15">
        <v>537.95759999999996</v>
      </c>
      <c r="J579" s="15">
        <v>541.58109999999999</v>
      </c>
      <c r="K579" s="9">
        <v>15.7052621866258</v>
      </c>
      <c r="L579" s="10">
        <v>0.29130026714422502</v>
      </c>
    </row>
    <row r="580">
      <c r="A580" s="13" t="s">
        <v>568</v>
      </c>
      <c r="B580" s="9">
        <v>87</v>
      </c>
      <c r="C580" s="9">
        <v>100</v>
      </c>
      <c r="D580" s="9" t="s">
        <v>15</v>
      </c>
      <c r="E580" s="9">
        <v>2</v>
      </c>
      <c r="F580" s="10">
        <v>1334905</v>
      </c>
      <c r="G580" s="48">
        <v>155.59999999999999</v>
      </c>
      <c r="H580" s="50">
        <v>71.200000000000003</v>
      </c>
      <c r="I580" s="15">
        <v>560.35239999999999</v>
      </c>
      <c r="J580" s="15">
        <v>563.01490000000001</v>
      </c>
      <c r="K580" s="9">
        <v>10.714304226616299</v>
      </c>
      <c r="L580" s="10">
        <v>0.27377147697194898</v>
      </c>
    </row>
    <row r="581">
      <c r="A581" s="13" t="s">
        <v>569</v>
      </c>
      <c r="B581" s="9">
        <v>79</v>
      </c>
      <c r="C581" s="9">
        <v>79</v>
      </c>
      <c r="D581" s="9" t="s">
        <v>15</v>
      </c>
      <c r="E581" s="9">
        <v>2</v>
      </c>
      <c r="F581" s="10">
        <v>1495667</v>
      </c>
      <c r="G581" s="48">
        <v>167.80000000000001</v>
      </c>
      <c r="H581" s="50">
        <v>74.599999999999994</v>
      </c>
      <c r="I581" s="15">
        <v>574.85069999999996</v>
      </c>
      <c r="J581" s="15">
        <v>575.86040000000003</v>
      </c>
      <c r="K581" s="9">
        <v>16.842142697030098</v>
      </c>
      <c r="L581" s="10">
        <v>0.239921022682035</v>
      </c>
    </row>
    <row r="582">
      <c r="A582" s="13" t="s">
        <v>570</v>
      </c>
      <c r="B582" s="9">
        <v>81</v>
      </c>
      <c r="C582" s="9">
        <v>100</v>
      </c>
      <c r="D582" s="9" t="s">
        <v>15</v>
      </c>
      <c r="E582" s="9">
        <v>2</v>
      </c>
      <c r="F582" s="10">
        <v>1518696</v>
      </c>
      <c r="G582" s="48">
        <v>145.59999999999999</v>
      </c>
      <c r="H582" s="50">
        <v>60.200000000000003</v>
      </c>
      <c r="I582" s="15">
        <v>562.38250000000005</v>
      </c>
      <c r="J582" s="15">
        <v>564.61620000000005</v>
      </c>
      <c r="K582" s="9">
        <v>17.888732154480099</v>
      </c>
      <c r="L582" s="10">
        <v>0.25862693557222399</v>
      </c>
    </row>
    <row r="583">
      <c r="A583" s="13" t="s">
        <v>571</v>
      </c>
      <c r="B583" s="9">
        <v>80</v>
      </c>
      <c r="C583" s="9">
        <v>100</v>
      </c>
      <c r="D583" s="9" t="s">
        <v>15</v>
      </c>
      <c r="E583" s="9">
        <v>2</v>
      </c>
      <c r="F583" s="10">
        <v>1299962</v>
      </c>
      <c r="G583" s="48">
        <v>164.69999999999999</v>
      </c>
      <c r="H583" s="50">
        <v>71.200000000000003</v>
      </c>
      <c r="I583" s="15">
        <v>571.40409999999997</v>
      </c>
      <c r="J583" s="15">
        <v>580.68849999999998</v>
      </c>
      <c r="K583" s="9">
        <v>8.8415331070136691</v>
      </c>
      <c r="L583" s="10">
        <v>0.252971181639909</v>
      </c>
    </row>
    <row r="584">
      <c r="A584" s="13" t="s">
        <v>572</v>
      </c>
      <c r="B584" s="9">
        <v>80</v>
      </c>
      <c r="C584" s="9">
        <v>100</v>
      </c>
      <c r="D584" s="9" t="s">
        <v>15</v>
      </c>
      <c r="E584" s="9">
        <v>2</v>
      </c>
      <c r="F584" s="10">
        <v>1295409</v>
      </c>
      <c r="G584" s="48">
        <v>159.19999999999999</v>
      </c>
      <c r="H584" s="50">
        <v>61</v>
      </c>
      <c r="I584" s="15">
        <v>568.93679999999995</v>
      </c>
      <c r="J584" s="15">
        <v>574.92049999999995</v>
      </c>
      <c r="K584" s="9">
        <v>8.2503892771497807</v>
      </c>
      <c r="L584" s="10">
        <v>0.26202121269838802</v>
      </c>
    </row>
    <row r="585">
      <c r="A585" s="13" t="s">
        <v>575</v>
      </c>
      <c r="B585" s="9">
        <v>78</v>
      </c>
      <c r="C585" s="9">
        <v>62</v>
      </c>
      <c r="D585" s="9" t="s">
        <v>15</v>
      </c>
      <c r="E585" s="9">
        <v>2</v>
      </c>
      <c r="F585" s="10">
        <v>1438290</v>
      </c>
      <c r="G585" s="48">
        <v>163.90000000000001</v>
      </c>
      <c r="H585" s="50">
        <v>61.799999999999997</v>
      </c>
      <c r="I585" s="15">
        <v>558.97910000000002</v>
      </c>
      <c r="J585" s="15">
        <v>559.73239999999998</v>
      </c>
      <c r="K585" s="9">
        <v>8.00107077476566</v>
      </c>
      <c r="L585" s="10">
        <v>0.25152458660990101</v>
      </c>
    </row>
    <row r="586">
      <c r="A586" s="13" t="s">
        <v>576</v>
      </c>
      <c r="B586" s="9">
        <v>83</v>
      </c>
      <c r="C586" s="9">
        <v>80</v>
      </c>
      <c r="D586" s="9" t="s">
        <v>13</v>
      </c>
      <c r="E586" s="9">
        <v>1</v>
      </c>
      <c r="F586" s="10">
        <v>1419547</v>
      </c>
      <c r="G586" s="48">
        <v>172</v>
      </c>
      <c r="H586" s="50">
        <v>71.799999999999997</v>
      </c>
      <c r="I586" s="15">
        <v>568.07899999999995</v>
      </c>
      <c r="J586" s="15">
        <v>571.0829</v>
      </c>
      <c r="K586" s="9">
        <v>17.1241058669167</v>
      </c>
      <c r="L586" s="10">
        <v>0.23897823430505699</v>
      </c>
    </row>
    <row r="587">
      <c r="A587" s="13" t="s">
        <v>577</v>
      </c>
      <c r="B587" s="9">
        <v>80</v>
      </c>
      <c r="C587" s="9">
        <v>100</v>
      </c>
      <c r="D587" s="9" t="s">
        <v>15</v>
      </c>
      <c r="E587" s="9">
        <v>2</v>
      </c>
      <c r="F587" s="10">
        <v>1468301</v>
      </c>
      <c r="G587" s="48">
        <v>160.30000000000001</v>
      </c>
      <c r="H587" s="50">
        <v>92.200000000000003</v>
      </c>
      <c r="I587" s="15">
        <v>572.54089999999997</v>
      </c>
      <c r="J587" s="15">
        <v>576.62289999999996</v>
      </c>
      <c r="K587" s="9">
        <v>20.150251010024999</v>
      </c>
      <c r="L587" s="10">
        <v>0.28441601386564902</v>
      </c>
    </row>
    <row r="588">
      <c r="A588" s="13" t="s">
        <v>578</v>
      </c>
      <c r="B588" s="9">
        <v>86</v>
      </c>
      <c r="C588" s="9">
        <v>-30</v>
      </c>
      <c r="D588" s="9" t="s">
        <v>15</v>
      </c>
      <c r="E588" s="9">
        <v>2</v>
      </c>
      <c r="F588" s="10">
        <v>1417181</v>
      </c>
      <c r="G588" s="48">
        <v>166.19999999999999</v>
      </c>
      <c r="H588" s="50">
        <v>57.200000000000003</v>
      </c>
      <c r="I588" s="15">
        <v>555.24509999999998</v>
      </c>
      <c r="J588" s="15">
        <v>560.53120000000001</v>
      </c>
      <c r="K588" s="9">
        <v>10.3724093603516</v>
      </c>
      <c r="L588" s="10">
        <v>0.228317172805763</v>
      </c>
    </row>
    <row r="589">
      <c r="A589" s="13" t="s">
        <v>579</v>
      </c>
      <c r="B589" s="9">
        <v>79</v>
      </c>
      <c r="C589" s="9">
        <v>100</v>
      </c>
      <c r="D589" s="9" t="s">
        <v>15</v>
      </c>
      <c r="E589" s="9">
        <v>2</v>
      </c>
      <c r="F589" s="10">
        <v>1323357</v>
      </c>
      <c r="G589" s="48">
        <v>148.19999999999999</v>
      </c>
      <c r="H589" s="50">
        <v>56</v>
      </c>
      <c r="I589" s="15">
        <v>542.63009999999997</v>
      </c>
      <c r="J589" s="15">
        <v>546.85130000000004</v>
      </c>
      <c r="K589" s="9">
        <v>11.466343993993901</v>
      </c>
      <c r="L589" s="10">
        <v>0.297837586621713</v>
      </c>
    </row>
    <row r="590">
      <c r="A590" s="13" t="s">
        <v>580</v>
      </c>
      <c r="B590" s="9">
        <v>79</v>
      </c>
      <c r="C590" s="9">
        <v>-56</v>
      </c>
      <c r="D590" s="9" t="s">
        <v>15</v>
      </c>
      <c r="E590" s="9">
        <v>2</v>
      </c>
      <c r="F590" s="10">
        <v>1532760</v>
      </c>
      <c r="G590" s="48">
        <v>162.69999999999999</v>
      </c>
      <c r="H590" s="50">
        <v>54.200000000000003</v>
      </c>
      <c r="I590" s="15">
        <v>561.47749999999996</v>
      </c>
      <c r="J590" s="15">
        <v>561.47749999999996</v>
      </c>
      <c r="K590" s="9">
        <v>10.4634738006036</v>
      </c>
      <c r="L590" s="10">
        <v>0.26819367201720701</v>
      </c>
    </row>
    <row r="591">
      <c r="A591" s="13" t="s">
        <v>581</v>
      </c>
      <c r="B591" s="9">
        <v>79</v>
      </c>
      <c r="C591" s="9">
        <v>100</v>
      </c>
      <c r="D591" s="9" t="s">
        <v>13</v>
      </c>
      <c r="E591" s="9">
        <v>1</v>
      </c>
      <c r="F591" s="10">
        <v>1594938</v>
      </c>
      <c r="G591" s="48">
        <v>170.69999999999999</v>
      </c>
      <c r="H591" s="50">
        <v>90.200000000000003</v>
      </c>
      <c r="I591" s="15">
        <v>599.08920000000001</v>
      </c>
      <c r="J591" s="15">
        <v>604.86760000000004</v>
      </c>
      <c r="K591" s="9">
        <v>9.3216581507906309</v>
      </c>
      <c r="L591" s="10">
        <v>0.26525797809864898</v>
      </c>
    </row>
    <row r="592">
      <c r="A592" s="13" t="s">
        <v>582</v>
      </c>
      <c r="B592" s="9">
        <v>79</v>
      </c>
      <c r="C592" s="9">
        <v>100</v>
      </c>
      <c r="D592" s="9" t="s">
        <v>15</v>
      </c>
      <c r="E592" s="9">
        <v>2</v>
      </c>
      <c r="F592" s="10">
        <v>1388869</v>
      </c>
      <c r="G592" s="48">
        <v>164</v>
      </c>
      <c r="H592" s="50">
        <v>60.399999999999999</v>
      </c>
      <c r="I592" s="15">
        <v>551.30600000000004</v>
      </c>
      <c r="J592" s="15">
        <v>553.08429999999998</v>
      </c>
      <c r="K592" s="9">
        <v>19.854938174227001</v>
      </c>
      <c r="L592" s="10">
        <v>0.28825413052436699</v>
      </c>
    </row>
    <row r="593">
      <c r="A593" s="13" t="s">
        <v>583</v>
      </c>
      <c r="B593" s="9">
        <v>84</v>
      </c>
      <c r="C593" s="9">
        <v>89</v>
      </c>
      <c r="D593" s="9" t="s">
        <v>15</v>
      </c>
      <c r="E593" s="9">
        <v>2</v>
      </c>
      <c r="F593" s="10">
        <v>1416929</v>
      </c>
      <c r="G593" s="48">
        <v>162.09999999999999</v>
      </c>
      <c r="H593" s="50">
        <v>68.599999999999994</v>
      </c>
      <c r="I593" s="15">
        <v>577.26030000000003</v>
      </c>
      <c r="J593" s="15">
        <v>580.63080000000002</v>
      </c>
      <c r="K593" s="9">
        <v>8.34063348462794</v>
      </c>
      <c r="L593" s="10">
        <v>0.28342088160962903</v>
      </c>
    </row>
    <row r="594">
      <c r="A594" s="13" t="s">
        <v>584</v>
      </c>
      <c r="B594" s="9">
        <v>80</v>
      </c>
      <c r="C594" s="9">
        <v>100</v>
      </c>
      <c r="D594" s="9" t="s">
        <v>15</v>
      </c>
      <c r="E594" s="9">
        <v>2</v>
      </c>
      <c r="F594" s="10">
        <v>1444360</v>
      </c>
      <c r="G594" s="48">
        <v>161.69999999999999</v>
      </c>
      <c r="H594" s="50">
        <v>59.399999999999999</v>
      </c>
      <c r="I594" s="15">
        <v>567.88099999999997</v>
      </c>
      <c r="J594" s="15">
        <v>571.22969999999998</v>
      </c>
      <c r="K594" s="9">
        <v>7.5154754724937201</v>
      </c>
      <c r="L594" s="10">
        <v>0.25653290356144098</v>
      </c>
    </row>
    <row r="595">
      <c r="G595" s="48"/>
      <c r="H595" s="50"/>
    </row>
    <row r="596">
      <c r="G596" s="48"/>
      <c r="H596" s="50"/>
    </row>
    <row r="597">
      <c r="G597" s="48"/>
      <c r="H597" s="50"/>
    </row>
    <row r="598">
      <c r="G598" s="48"/>
      <c r="H598" s="50"/>
    </row>
    <row r="599">
      <c r="G599" s="48"/>
      <c r="H599" s="50"/>
    </row>
    <row r="600">
      <c r="G600" s="48"/>
      <c r="H600" s="50"/>
    </row>
    <row r="601">
      <c r="G601" s="48"/>
      <c r="H601" s="50"/>
    </row>
    <row r="602">
      <c r="G602" s="48"/>
      <c r="H602" s="50"/>
    </row>
    <row r="603">
      <c r="G603" s="48"/>
      <c r="H603" s="50"/>
    </row>
    <row r="604">
      <c r="G604" s="48"/>
      <c r="H604" s="50"/>
    </row>
    <row r="605">
      <c r="G605" s="48"/>
      <c r="H605" s="50"/>
    </row>
    <row r="606">
      <c r="G606" s="48"/>
      <c r="H606" s="50"/>
    </row>
    <row r="607">
      <c r="G607" s="48"/>
      <c r="H607" s="50"/>
    </row>
    <row r="608">
      <c r="G608" s="48"/>
      <c r="H608" s="50"/>
    </row>
    <row r="609">
      <c r="G609" s="48"/>
      <c r="H609" s="50"/>
    </row>
    <row r="610">
      <c r="G610" s="48"/>
      <c r="H610" s="50"/>
    </row>
    <row r="611">
      <c r="G611" s="48"/>
      <c r="H611" s="50"/>
    </row>
    <row r="612">
      <c r="G612" s="48"/>
      <c r="H612" s="50"/>
    </row>
    <row r="613">
      <c r="G613" s="48"/>
      <c r="H613" s="50"/>
    </row>
    <row r="614">
      <c r="G614" s="48"/>
      <c r="H614" s="50"/>
    </row>
    <row r="615">
      <c r="G615" s="48"/>
      <c r="H615" s="50"/>
    </row>
    <row r="616">
      <c r="G616" s="48"/>
      <c r="H616" s="50"/>
    </row>
    <row r="617">
      <c r="G617" s="48"/>
      <c r="H617" s="50"/>
    </row>
    <row r="618">
      <c r="G618" s="48"/>
      <c r="H618" s="50"/>
    </row>
    <row r="619">
      <c r="G619" s="48"/>
      <c r="H619" s="50"/>
    </row>
    <row r="620">
      <c r="G620" s="48"/>
      <c r="H620" s="50"/>
    </row>
    <row r="621">
      <c r="G621" s="48"/>
      <c r="H621" s="50"/>
    </row>
    <row r="622">
      <c r="G622" s="48"/>
      <c r="H622" s="50"/>
    </row>
    <row r="623">
      <c r="G623" s="48"/>
      <c r="H623" s="50"/>
    </row>
    <row r="624">
      <c r="G624" s="48"/>
      <c r="H624" s="50"/>
    </row>
    <row r="625">
      <c r="G625" s="48"/>
      <c r="H625" s="50"/>
    </row>
    <row r="626">
      <c r="G626" s="48"/>
      <c r="H626" s="50"/>
    </row>
    <row r="627">
      <c r="G627" s="48"/>
      <c r="H627" s="50"/>
    </row>
    <row r="628">
      <c r="G628" s="48"/>
      <c r="H628" s="48"/>
    </row>
    <row r="629">
      <c r="G629" s="48"/>
      <c r="H629" s="50"/>
    </row>
    <row r="630">
      <c r="G630" s="48"/>
      <c r="H630" s="50"/>
    </row>
    <row r="631">
      <c r="G631" s="48"/>
      <c r="H631" s="50"/>
    </row>
    <row r="632">
      <c r="G632" s="48"/>
      <c r="H632" s="50"/>
    </row>
    <row r="633">
      <c r="G633" s="48"/>
      <c r="H633" s="50"/>
    </row>
    <row r="634">
      <c r="G634" s="48"/>
      <c r="H634" s="50"/>
    </row>
    <row r="635">
      <c r="G635" s="48"/>
      <c r="H635" s="50"/>
    </row>
    <row r="636">
      <c r="G636" s="48"/>
      <c r="H636" s="50"/>
    </row>
    <row r="637">
      <c r="G637" s="48"/>
      <c r="H637" s="50"/>
    </row>
    <row r="638">
      <c r="G638" s="48"/>
      <c r="H638" s="50"/>
    </row>
    <row r="639">
      <c r="G639" s="48"/>
      <c r="H639" s="50"/>
    </row>
    <row r="640">
      <c r="G640" s="48"/>
      <c r="H640" s="48"/>
    </row>
    <row r="641">
      <c r="G641" s="48"/>
      <c r="H641" s="50"/>
    </row>
    <row r="642">
      <c r="G642" s="48"/>
      <c r="H642" s="50"/>
    </row>
    <row r="643">
      <c r="G643" s="48"/>
      <c r="H643" s="50"/>
    </row>
    <row r="644">
      <c r="G644" s="48"/>
      <c r="H644" s="50"/>
    </row>
    <row r="645">
      <c r="G645" s="48"/>
      <c r="H645" s="50"/>
    </row>
    <row r="646">
      <c r="G646" s="48"/>
      <c r="H646" s="50"/>
    </row>
    <row r="647">
      <c r="G647" s="48"/>
      <c r="H647" s="50"/>
    </row>
    <row r="648">
      <c r="G648" s="48"/>
      <c r="H648" s="50"/>
    </row>
    <row r="649">
      <c r="G649" s="48"/>
      <c r="H649" s="50"/>
    </row>
    <row r="650">
      <c r="G650" s="48"/>
      <c r="H650" s="50"/>
    </row>
    <row r="651">
      <c r="G651" s="48"/>
      <c r="H651" s="50"/>
    </row>
    <row r="652">
      <c r="G652" s="48"/>
      <c r="H652" s="50"/>
    </row>
    <row r="653">
      <c r="G653" s="48"/>
      <c r="H653" s="5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11</v>
      </c>
    </row>
    <row r="2">
      <c r="A2" s="4" t="s">
        <v>12</v>
      </c>
      <c r="B2" s="5">
        <v>24</v>
      </c>
      <c r="C2" s="5">
        <v>90</v>
      </c>
      <c r="D2" s="5" t="s">
        <v>13</v>
      </c>
      <c r="E2" s="5">
        <v>1</v>
      </c>
      <c r="F2" s="6">
        <v>1411686</v>
      </c>
      <c r="G2" s="4">
        <v>577.35580000000004</v>
      </c>
      <c r="H2" s="5">
        <v>580.03840000000002</v>
      </c>
      <c r="I2" s="5">
        <v>9.7600475050470408</v>
      </c>
      <c r="J2" s="6">
        <v>0.25231084926144798</v>
      </c>
    </row>
    <row r="3">
      <c r="A3" s="8" t="s">
        <v>586</v>
      </c>
      <c r="B3" s="9">
        <v>18</v>
      </c>
      <c r="C3" s="9">
        <v>89</v>
      </c>
      <c r="D3" s="9" t="s">
        <v>13</v>
      </c>
      <c r="E3" s="9">
        <v>1</v>
      </c>
      <c r="F3" s="10">
        <v>1391950</v>
      </c>
      <c r="G3" s="8">
        <v>556.10410000000002</v>
      </c>
      <c r="H3" s="9">
        <v>556.67399999999998</v>
      </c>
      <c r="I3" s="9">
        <v>9.9687948151123695</v>
      </c>
      <c r="J3" s="10">
        <v>0.27936455886364803</v>
      </c>
    </row>
    <row r="4">
      <c r="A4" s="8" t="s">
        <v>14</v>
      </c>
      <c r="B4" s="9">
        <v>24</v>
      </c>
      <c r="C4" s="9">
        <v>100</v>
      </c>
      <c r="D4" s="9" t="s">
        <v>15</v>
      </c>
      <c r="E4" s="9">
        <v>2</v>
      </c>
      <c r="F4" s="10">
        <v>1384737</v>
      </c>
      <c r="G4" s="8">
        <v>569.19209999999998</v>
      </c>
      <c r="H4" s="9">
        <v>570.74109999999996</v>
      </c>
      <c r="I4" s="9">
        <v>9.5291142155405808</v>
      </c>
      <c r="J4" s="10">
        <v>0.25096259421359302</v>
      </c>
    </row>
    <row r="5">
      <c r="A5" s="8" t="s">
        <v>587</v>
      </c>
      <c r="B5" s="9">
        <v>22</v>
      </c>
      <c r="C5" s="9">
        <v>100</v>
      </c>
      <c r="D5" s="9" t="s">
        <v>15</v>
      </c>
      <c r="E5" s="9">
        <v>2</v>
      </c>
      <c r="F5" s="10">
        <v>1284916</v>
      </c>
      <c r="G5" s="8">
        <v>559.803</v>
      </c>
      <c r="H5" s="9">
        <v>562.4461</v>
      </c>
      <c r="I5" s="9">
        <v>12.705381738821099</v>
      </c>
      <c r="J5" s="10">
        <v>0.28821333733959698</v>
      </c>
    </row>
    <row r="6">
      <c r="A6" s="8" t="s">
        <v>588</v>
      </c>
      <c r="B6" s="9">
        <v>20</v>
      </c>
      <c r="C6" s="9">
        <v>58</v>
      </c>
      <c r="D6" s="9" t="s">
        <v>13</v>
      </c>
      <c r="E6" s="9">
        <v>1</v>
      </c>
      <c r="F6" s="10">
        <v>1581701</v>
      </c>
      <c r="G6" s="26">
        <v>597.43640000000005</v>
      </c>
      <c r="H6" s="9">
        <v>602.23469999999998</v>
      </c>
      <c r="I6" s="9">
        <v>9.3746972383450196</v>
      </c>
      <c r="J6" s="10">
        <v>0.236096913253109</v>
      </c>
    </row>
    <row r="7">
      <c r="A7" s="8" t="s">
        <v>16</v>
      </c>
      <c r="B7" s="9">
        <v>28</v>
      </c>
      <c r="C7" s="9">
        <v>-58</v>
      </c>
      <c r="D7" s="9" t="s">
        <v>15</v>
      </c>
      <c r="E7" s="9">
        <v>2</v>
      </c>
      <c r="F7" s="10">
        <v>1417211</v>
      </c>
      <c r="G7" s="8">
        <v>574.7482</v>
      </c>
      <c r="H7" s="9">
        <v>581.29700000000003</v>
      </c>
      <c r="I7" s="9">
        <v>17.0976148698937</v>
      </c>
      <c r="J7" s="10">
        <v>0.258518583959921</v>
      </c>
    </row>
    <row r="8">
      <c r="A8" s="8" t="s">
        <v>589</v>
      </c>
      <c r="B8" s="9">
        <v>28</v>
      </c>
      <c r="C8" s="9">
        <v>100</v>
      </c>
      <c r="D8" s="9" t="s">
        <v>15</v>
      </c>
      <c r="E8" s="9">
        <v>2</v>
      </c>
      <c r="F8" s="10">
        <v>1306722</v>
      </c>
      <c r="G8" s="8">
        <v>555.49540000000002</v>
      </c>
      <c r="H8" s="9">
        <v>556.77279999999996</v>
      </c>
      <c r="I8" s="9">
        <v>20.613554587031999</v>
      </c>
      <c r="J8" s="10">
        <v>0.256386139696405</v>
      </c>
    </row>
    <row r="9">
      <c r="A9" s="8" t="s">
        <v>590</v>
      </c>
      <c r="B9" s="9">
        <v>23</v>
      </c>
      <c r="C9" s="9">
        <v>100</v>
      </c>
      <c r="D9" s="9" t="s">
        <v>13</v>
      </c>
      <c r="E9" s="9">
        <v>1</v>
      </c>
      <c r="F9" s="10">
        <v>1525377</v>
      </c>
      <c r="G9" s="8">
        <v>590.62170000000003</v>
      </c>
      <c r="H9" s="9">
        <v>591.79319999999996</v>
      </c>
      <c r="I9" s="9">
        <v>8.8425220156564208</v>
      </c>
      <c r="J9" s="10">
        <v>0.23744117807172899</v>
      </c>
    </row>
    <row r="10">
      <c r="A10" s="8" t="s">
        <v>17</v>
      </c>
      <c r="B10" s="9">
        <v>23</v>
      </c>
      <c r="C10" s="9">
        <v>63</v>
      </c>
      <c r="D10" s="9" t="s">
        <v>13</v>
      </c>
      <c r="E10" s="9">
        <v>1</v>
      </c>
      <c r="F10" s="10">
        <v>1612859</v>
      </c>
      <c r="G10" s="8">
        <v>579.63900000000001</v>
      </c>
      <c r="H10" s="9">
        <v>584.48829999999998</v>
      </c>
      <c r="I10" s="9">
        <v>9.5643801578715806</v>
      </c>
      <c r="J10" s="10">
        <v>0.234766750105524</v>
      </c>
    </row>
    <row r="11">
      <c r="A11" s="8" t="s">
        <v>591</v>
      </c>
      <c r="B11" s="9">
        <v>22</v>
      </c>
      <c r="C11" s="9">
        <v>80</v>
      </c>
      <c r="D11" s="9" t="s">
        <v>15</v>
      </c>
      <c r="E11" s="9">
        <v>2</v>
      </c>
      <c r="F11" s="10">
        <v>1462518</v>
      </c>
      <c r="G11" s="8">
        <v>566.82410000000004</v>
      </c>
      <c r="H11" s="9">
        <v>569.36170000000004</v>
      </c>
      <c r="I11" s="9">
        <v>12.365983858944</v>
      </c>
      <c r="J11" s="10">
        <v>0.27637057707901003</v>
      </c>
    </row>
    <row r="12">
      <c r="A12" s="8" t="s">
        <v>592</v>
      </c>
      <c r="B12" s="9">
        <v>25</v>
      </c>
      <c r="C12" s="9">
        <v>73</v>
      </c>
      <c r="D12" s="9" t="s">
        <v>15</v>
      </c>
      <c r="E12" s="9">
        <v>2</v>
      </c>
      <c r="F12" s="10">
        <v>1146511</v>
      </c>
      <c r="G12" s="8">
        <v>525.28099999999995</v>
      </c>
      <c r="H12" s="9">
        <v>527.60699999999997</v>
      </c>
      <c r="I12" s="9">
        <v>17.309115298622199</v>
      </c>
      <c r="J12" s="10">
        <v>0.27676397933880398</v>
      </c>
    </row>
    <row r="13">
      <c r="A13" s="8" t="s">
        <v>593</v>
      </c>
      <c r="B13" s="9">
        <v>18</v>
      </c>
      <c r="C13" s="9">
        <v>80</v>
      </c>
      <c r="D13" s="9" t="s">
        <v>15</v>
      </c>
      <c r="E13" s="9">
        <v>2</v>
      </c>
      <c r="F13" s="10">
        <v>1323662</v>
      </c>
      <c r="G13" s="8">
        <v>546.59649999999999</v>
      </c>
      <c r="H13" s="9">
        <v>548.65869999999995</v>
      </c>
      <c r="I13" s="9">
        <v>11.6800072037008</v>
      </c>
      <c r="J13" s="10">
        <v>0.28913838784386398</v>
      </c>
    </row>
    <row r="14">
      <c r="A14" s="8" t="s">
        <v>18</v>
      </c>
      <c r="B14" s="9">
        <v>25</v>
      </c>
      <c r="C14" s="9">
        <v>-100</v>
      </c>
      <c r="D14" s="9" t="s">
        <v>15</v>
      </c>
      <c r="E14" s="9">
        <v>2</v>
      </c>
      <c r="F14" s="10">
        <v>1363669</v>
      </c>
      <c r="G14" s="8">
        <v>579.75490000000002</v>
      </c>
      <c r="H14" s="9">
        <v>581.55539999999996</v>
      </c>
      <c r="I14" s="9">
        <v>8.2765859504284105</v>
      </c>
      <c r="J14" s="10">
        <v>0.27136923739049301</v>
      </c>
    </row>
    <row r="15">
      <c r="A15" s="8" t="s">
        <v>19</v>
      </c>
      <c r="B15" s="9">
        <v>28</v>
      </c>
      <c r="C15" s="9">
        <v>100</v>
      </c>
      <c r="D15" s="9" t="s">
        <v>15</v>
      </c>
      <c r="E15" s="9">
        <v>2</v>
      </c>
      <c r="F15" s="10">
        <v>1533596</v>
      </c>
      <c r="G15" s="8">
        <v>592.55730000000005</v>
      </c>
      <c r="H15" s="9">
        <v>594.75969999999995</v>
      </c>
      <c r="I15" s="9">
        <v>14.5139975432</v>
      </c>
      <c r="J15" s="10">
        <v>0.24861790071025999</v>
      </c>
    </row>
    <row r="16">
      <c r="A16" s="8" t="s">
        <v>20</v>
      </c>
      <c r="B16" s="9">
        <v>25</v>
      </c>
      <c r="C16" s="9">
        <v>100</v>
      </c>
      <c r="D16" s="9" t="s">
        <v>13</v>
      </c>
      <c r="E16" s="9">
        <v>1</v>
      </c>
      <c r="F16" s="10">
        <v>1738528</v>
      </c>
      <c r="G16" s="8">
        <v>571.17909999999995</v>
      </c>
      <c r="H16" s="9">
        <v>574.76369999999997</v>
      </c>
      <c r="I16" s="9">
        <v>17.0976148698937</v>
      </c>
      <c r="J16" s="10">
        <v>0.258518583959921</v>
      </c>
    </row>
    <row r="17">
      <c r="A17" s="8" t="s">
        <v>594</v>
      </c>
      <c r="B17" s="9">
        <v>20</v>
      </c>
      <c r="C17" s="9">
        <v>90</v>
      </c>
      <c r="D17" s="9" t="s">
        <v>13</v>
      </c>
      <c r="E17" s="9">
        <v>1</v>
      </c>
      <c r="F17" s="10">
        <v>1676330</v>
      </c>
      <c r="G17" s="8">
        <v>591.20339999999999</v>
      </c>
      <c r="H17" s="9">
        <v>593.15480000000002</v>
      </c>
      <c r="I17" s="9">
        <v>10.757436522575199</v>
      </c>
      <c r="J17" s="10">
        <v>0.27420240514475502</v>
      </c>
    </row>
    <row r="18">
      <c r="A18" s="8" t="s">
        <v>21</v>
      </c>
      <c r="B18" s="9">
        <v>29</v>
      </c>
      <c r="C18" s="9">
        <v>100</v>
      </c>
      <c r="D18" s="9" t="s">
        <v>13</v>
      </c>
      <c r="E18" s="9">
        <v>1</v>
      </c>
      <c r="F18" s="10">
        <v>1552881</v>
      </c>
      <c r="G18" s="8">
        <v>590.20410000000004</v>
      </c>
      <c r="H18" s="9">
        <v>591.01739999999995</v>
      </c>
      <c r="I18" s="9">
        <v>15.7717553384061</v>
      </c>
      <c r="J18" s="10">
        <v>0.253822948219873</v>
      </c>
    </row>
    <row r="19">
      <c r="A19" s="8" t="s">
        <v>22</v>
      </c>
      <c r="B19" s="9">
        <v>26</v>
      </c>
      <c r="C19" s="9">
        <v>100</v>
      </c>
      <c r="D19" s="9" t="s">
        <v>13</v>
      </c>
      <c r="E19" s="9">
        <v>1</v>
      </c>
      <c r="F19" s="10">
        <v>1728492</v>
      </c>
      <c r="G19" s="8">
        <v>582.98590000000002</v>
      </c>
      <c r="H19" s="9">
        <v>585.63379999999995</v>
      </c>
      <c r="I19" s="9">
        <v>11.0777887663769</v>
      </c>
      <c r="J19" s="10">
        <v>0.25213571748538699</v>
      </c>
    </row>
    <row r="20">
      <c r="A20" s="8" t="s">
        <v>23</v>
      </c>
      <c r="B20" s="9">
        <v>28</v>
      </c>
      <c r="C20" s="9">
        <v>-100</v>
      </c>
      <c r="D20" s="9" t="s">
        <v>13</v>
      </c>
      <c r="E20" s="9">
        <v>1</v>
      </c>
      <c r="F20" s="10">
        <v>1729364</v>
      </c>
      <c r="G20" s="8">
        <v>600.44510000000002</v>
      </c>
      <c r="H20" s="9">
        <v>602.27440000000001</v>
      </c>
      <c r="I20" s="9">
        <v>16.365905592786699</v>
      </c>
      <c r="J20" s="10">
        <v>0.23282035021813199</v>
      </c>
    </row>
    <row r="21">
      <c r="A21" s="8" t="s">
        <v>24</v>
      </c>
      <c r="B21" s="9">
        <v>19</v>
      </c>
      <c r="C21" s="9">
        <v>70</v>
      </c>
      <c r="D21" s="9" t="s">
        <v>13</v>
      </c>
      <c r="E21" s="9">
        <v>1</v>
      </c>
      <c r="F21" s="10">
        <v>1598322</v>
      </c>
      <c r="G21" s="8">
        <v>562.61099999999999</v>
      </c>
      <c r="H21" s="9">
        <v>564.20479999999998</v>
      </c>
      <c r="I21" s="9">
        <v>12.365983858944</v>
      </c>
      <c r="J21" s="10">
        <v>0.27637057707901003</v>
      </c>
    </row>
    <row r="22">
      <c r="A22" s="8" t="s">
        <v>25</v>
      </c>
      <c r="B22" s="9">
        <v>25</v>
      </c>
      <c r="C22" s="9">
        <v>100</v>
      </c>
      <c r="D22" s="9" t="s">
        <v>15</v>
      </c>
      <c r="E22" s="9">
        <v>2</v>
      </c>
      <c r="F22" s="10">
        <v>1359465</v>
      </c>
      <c r="G22" s="8">
        <v>548.12929999999994</v>
      </c>
      <c r="H22" s="9">
        <v>549.76430000000005</v>
      </c>
      <c r="I22" s="9">
        <v>15.596003127257999</v>
      </c>
      <c r="J22" s="10">
        <v>0.30805272947469298</v>
      </c>
    </row>
    <row r="23">
      <c r="A23" s="8" t="s">
        <v>26</v>
      </c>
      <c r="B23" s="9">
        <v>25</v>
      </c>
      <c r="C23" s="9">
        <v>80</v>
      </c>
      <c r="D23" s="9" t="s">
        <v>13</v>
      </c>
      <c r="E23" s="9">
        <v>1</v>
      </c>
      <c r="F23" s="10">
        <v>1391805</v>
      </c>
      <c r="G23" s="8">
        <v>568.05740000000003</v>
      </c>
      <c r="H23" s="9">
        <v>570.44010000000003</v>
      </c>
      <c r="I23" s="9">
        <v>17.0976148698937</v>
      </c>
      <c r="J23" s="10">
        <v>0.258518583959921</v>
      </c>
    </row>
    <row r="24">
      <c r="A24" s="8" t="s">
        <v>27</v>
      </c>
      <c r="B24" s="9">
        <v>19</v>
      </c>
      <c r="C24" s="9">
        <v>56</v>
      </c>
      <c r="D24" s="9" t="s">
        <v>15</v>
      </c>
      <c r="E24" s="9">
        <v>2</v>
      </c>
      <c r="F24" s="10">
        <v>1260867</v>
      </c>
      <c r="G24" s="8">
        <v>533.52480000000003</v>
      </c>
      <c r="H24" s="9">
        <v>536.51850000000002</v>
      </c>
      <c r="I24" s="9">
        <v>15.410107851768901</v>
      </c>
      <c r="J24" s="10">
        <v>0.27787473131641999</v>
      </c>
    </row>
    <row r="25">
      <c r="A25" s="8" t="s">
        <v>28</v>
      </c>
      <c r="B25" s="9">
        <v>28</v>
      </c>
      <c r="C25" s="9">
        <v>100</v>
      </c>
      <c r="D25" s="9" t="s">
        <v>13</v>
      </c>
      <c r="E25" s="9">
        <v>1</v>
      </c>
      <c r="F25" s="10">
        <v>1618115</v>
      </c>
      <c r="G25" s="8">
        <v>583.94370000000004</v>
      </c>
      <c r="H25" s="9">
        <v>585.05430000000001</v>
      </c>
      <c r="I25" s="9">
        <v>11.267665457226499</v>
      </c>
      <c r="J25" s="10">
        <v>0.270902458234553</v>
      </c>
    </row>
    <row r="26">
      <c r="A26" s="8" t="s">
        <v>29</v>
      </c>
      <c r="B26" s="9">
        <v>26</v>
      </c>
      <c r="C26" s="9">
        <v>65</v>
      </c>
      <c r="D26" s="9" t="s">
        <v>13</v>
      </c>
      <c r="E26" s="9">
        <v>1</v>
      </c>
      <c r="F26" s="10">
        <v>1749169</v>
      </c>
      <c r="G26" s="8">
        <v>612.22910000000002</v>
      </c>
      <c r="H26" s="9">
        <v>615.08299999999997</v>
      </c>
      <c r="I26" s="9">
        <v>6.6197150511751799</v>
      </c>
      <c r="J26" s="10">
        <v>0.23515295715725301</v>
      </c>
    </row>
    <row r="27">
      <c r="A27" s="8" t="s">
        <v>30</v>
      </c>
      <c r="B27" s="9">
        <v>24</v>
      </c>
      <c r="C27" s="9">
        <v>100</v>
      </c>
      <c r="D27" s="9" t="s">
        <v>15</v>
      </c>
      <c r="E27" s="9">
        <v>2</v>
      </c>
      <c r="F27" s="10">
        <v>1707212</v>
      </c>
      <c r="G27" s="8">
        <v>578.95280000000002</v>
      </c>
      <c r="H27" s="9">
        <v>579.88800000000003</v>
      </c>
      <c r="I27" s="9">
        <v>17.800608215391001</v>
      </c>
      <c r="J27" s="10">
        <v>0.25013131352179402</v>
      </c>
    </row>
    <row r="28">
      <c r="A28" s="8" t="s">
        <v>31</v>
      </c>
      <c r="B28" s="9">
        <v>27</v>
      </c>
      <c r="C28" s="9">
        <v>89</v>
      </c>
      <c r="D28" s="9" t="s">
        <v>15</v>
      </c>
      <c r="E28" s="9">
        <v>2</v>
      </c>
      <c r="F28" s="10">
        <v>1283858</v>
      </c>
      <c r="G28" s="8">
        <v>535.17499999999995</v>
      </c>
      <c r="H28" s="9">
        <v>536.24149999999997</v>
      </c>
      <c r="I28" s="9">
        <v>10.379493930046401</v>
      </c>
      <c r="J28" s="10">
        <v>0.283383728829954</v>
      </c>
    </row>
    <row r="29">
      <c r="A29" s="8" t="s">
        <v>32</v>
      </c>
      <c r="B29" s="9">
        <v>24</v>
      </c>
      <c r="C29" s="9">
        <v>89</v>
      </c>
      <c r="D29" s="9" t="s">
        <v>15</v>
      </c>
      <c r="E29" s="9">
        <v>2</v>
      </c>
      <c r="F29" s="10">
        <v>1322564</v>
      </c>
      <c r="G29" s="8">
        <v>535.36919999999998</v>
      </c>
      <c r="H29" s="9">
        <v>538.65899999999999</v>
      </c>
      <c r="I29" s="9">
        <v>13.988481096497001</v>
      </c>
      <c r="J29" s="10">
        <v>0.273581403534296</v>
      </c>
    </row>
    <row r="30">
      <c r="A30" s="8" t="s">
        <v>33</v>
      </c>
      <c r="B30" s="9">
        <v>28</v>
      </c>
      <c r="C30" s="9">
        <v>100</v>
      </c>
      <c r="D30" s="9" t="s">
        <v>13</v>
      </c>
      <c r="E30" s="9">
        <v>1</v>
      </c>
      <c r="F30" s="10">
        <v>1745373</v>
      </c>
      <c r="G30" s="8">
        <v>586.42650000000003</v>
      </c>
      <c r="H30" s="9">
        <v>589.92169999999999</v>
      </c>
      <c r="I30" s="9">
        <v>14.7207960806437</v>
      </c>
      <c r="J30" s="10">
        <v>0.27465663121484801</v>
      </c>
    </row>
    <row r="31">
      <c r="A31" s="8" t="s">
        <v>34</v>
      </c>
      <c r="B31" s="9">
        <v>23</v>
      </c>
      <c r="C31" s="9">
        <v>71</v>
      </c>
      <c r="D31" s="9" t="s">
        <v>15</v>
      </c>
      <c r="E31" s="9">
        <v>2</v>
      </c>
      <c r="F31" s="10">
        <v>1429186</v>
      </c>
      <c r="G31" s="8">
        <v>561.13130000000001</v>
      </c>
      <c r="H31" s="9">
        <v>561.9828</v>
      </c>
      <c r="I31" s="9">
        <v>12.365983858944</v>
      </c>
      <c r="J31" s="10">
        <v>0.27637057707901003</v>
      </c>
    </row>
    <row r="32">
      <c r="A32" s="8" t="s">
        <v>35</v>
      </c>
      <c r="B32" s="9">
        <v>22</v>
      </c>
      <c r="C32" s="9">
        <v>100</v>
      </c>
      <c r="D32" s="9" t="s">
        <v>13</v>
      </c>
      <c r="E32" s="9">
        <v>1</v>
      </c>
      <c r="F32" s="10">
        <v>1277759</v>
      </c>
      <c r="G32" s="8">
        <v>545.6173</v>
      </c>
      <c r="H32" s="9">
        <v>547.54100000000005</v>
      </c>
      <c r="I32" s="9">
        <v>8.3279845879302297</v>
      </c>
      <c r="J32" s="10">
        <v>0.27043706515167498</v>
      </c>
    </row>
    <row r="33">
      <c r="A33" s="8" t="s">
        <v>36</v>
      </c>
      <c r="B33" s="9">
        <v>27</v>
      </c>
      <c r="C33" s="9">
        <v>80</v>
      </c>
      <c r="D33" s="9" t="s">
        <v>13</v>
      </c>
      <c r="E33" s="9">
        <v>1</v>
      </c>
      <c r="F33" s="10">
        <v>1431693</v>
      </c>
      <c r="G33" s="8">
        <v>575.30529999999999</v>
      </c>
      <c r="H33" s="9">
        <v>578.71860000000004</v>
      </c>
      <c r="I33" s="9">
        <v>8.2765859504284105</v>
      </c>
      <c r="J33" s="10">
        <v>0.27136923739049301</v>
      </c>
    </row>
    <row r="34">
      <c r="A34" s="8" t="s">
        <v>37</v>
      </c>
      <c r="B34" s="9">
        <v>28</v>
      </c>
      <c r="C34" s="9">
        <v>100</v>
      </c>
      <c r="D34" s="9" t="s">
        <v>13</v>
      </c>
      <c r="E34" s="9">
        <v>1</v>
      </c>
      <c r="F34" s="10">
        <v>1490669</v>
      </c>
      <c r="G34" s="8">
        <v>593.28340000000003</v>
      </c>
      <c r="H34" s="9">
        <v>596.66240000000005</v>
      </c>
      <c r="I34" s="9">
        <v>10.782083036890301</v>
      </c>
      <c r="J34" s="10">
        <v>0.23864143916670699</v>
      </c>
    </row>
    <row r="35">
      <c r="A35" s="8" t="s">
        <v>38</v>
      </c>
      <c r="B35" s="9">
        <v>27</v>
      </c>
      <c r="C35" s="9">
        <v>100</v>
      </c>
      <c r="D35" s="9" t="s">
        <v>15</v>
      </c>
      <c r="E35" s="9">
        <v>2</v>
      </c>
      <c r="F35" s="10">
        <v>1450592</v>
      </c>
      <c r="G35" s="8">
        <v>592.26660000000004</v>
      </c>
      <c r="H35" s="9">
        <v>593.01210000000003</v>
      </c>
      <c r="I35" s="9">
        <v>14.5139975432</v>
      </c>
      <c r="J35" s="10">
        <v>0.24861790071025999</v>
      </c>
    </row>
    <row r="36">
      <c r="A36" s="8" t="s">
        <v>39</v>
      </c>
      <c r="B36" s="9">
        <v>21</v>
      </c>
      <c r="C36" s="9">
        <v>-87</v>
      </c>
      <c r="D36" s="9" t="s">
        <v>15</v>
      </c>
      <c r="E36" s="9">
        <v>2</v>
      </c>
      <c r="F36" s="10">
        <v>1362057</v>
      </c>
      <c r="G36" s="8">
        <v>565.40740000000005</v>
      </c>
      <c r="H36" s="9">
        <v>569.94640000000004</v>
      </c>
      <c r="I36" s="9">
        <v>17.0976148698937</v>
      </c>
      <c r="J36" s="10">
        <v>0.258518583959921</v>
      </c>
    </row>
    <row r="37">
      <c r="A37" s="8" t="s">
        <v>40</v>
      </c>
      <c r="B37" s="9">
        <v>18</v>
      </c>
      <c r="C37" s="9">
        <v>79</v>
      </c>
      <c r="D37" s="9" t="s">
        <v>15</v>
      </c>
      <c r="E37" s="9">
        <v>2</v>
      </c>
      <c r="F37" s="10">
        <v>1236457</v>
      </c>
      <c r="G37" s="8">
        <v>536.6413</v>
      </c>
      <c r="H37" s="9">
        <v>540.56989999999996</v>
      </c>
      <c r="I37" s="9">
        <v>11.118303489123599</v>
      </c>
      <c r="J37" s="10">
        <v>0.260015934423942</v>
      </c>
    </row>
    <row r="38">
      <c r="A38" s="8" t="s">
        <v>41</v>
      </c>
      <c r="B38" s="9">
        <v>18</v>
      </c>
      <c r="C38" s="9">
        <v>100</v>
      </c>
      <c r="D38" s="9" t="s">
        <v>13</v>
      </c>
      <c r="E38" s="9">
        <v>1</v>
      </c>
      <c r="F38" s="10">
        <v>1624266</v>
      </c>
      <c r="G38" s="8">
        <v>561.1422</v>
      </c>
      <c r="H38" s="9">
        <v>564.71209999999996</v>
      </c>
      <c r="I38" s="9">
        <v>13.081367476802701</v>
      </c>
      <c r="J38" s="10">
        <v>0.24607680233861101</v>
      </c>
    </row>
    <row r="39">
      <c r="A39" s="8" t="s">
        <v>42</v>
      </c>
      <c r="B39" s="9">
        <v>25</v>
      </c>
      <c r="C39" s="9">
        <v>100</v>
      </c>
      <c r="D39" s="9" t="s">
        <v>15</v>
      </c>
      <c r="E39" s="9">
        <v>2</v>
      </c>
      <c r="F39" s="10">
        <v>1515400</v>
      </c>
      <c r="G39" s="8">
        <v>580.79870000000005</v>
      </c>
      <c r="H39" s="9">
        <v>584.4855</v>
      </c>
      <c r="I39" s="9">
        <v>8.5999627322295602</v>
      </c>
      <c r="J39" s="10">
        <v>0.25637648156556098</v>
      </c>
    </row>
    <row r="40">
      <c r="A40" s="8" t="s">
        <v>43</v>
      </c>
      <c r="B40" s="9">
        <v>28</v>
      </c>
      <c r="C40" s="9">
        <v>88</v>
      </c>
      <c r="D40" s="9" t="s">
        <v>15</v>
      </c>
      <c r="E40" s="9">
        <v>2</v>
      </c>
      <c r="F40" s="10">
        <v>1350679</v>
      </c>
      <c r="G40" s="8">
        <v>557.6771</v>
      </c>
      <c r="H40" s="9">
        <v>564.529</v>
      </c>
      <c r="I40" s="9">
        <v>9.8379264508959992</v>
      </c>
      <c r="J40" s="10">
        <v>0.26125228123278299</v>
      </c>
    </row>
    <row r="41">
      <c r="A41" s="8" t="s">
        <v>44</v>
      </c>
      <c r="B41" s="9">
        <v>19</v>
      </c>
      <c r="C41" s="9">
        <v>70</v>
      </c>
      <c r="D41" s="9" t="s">
        <v>13</v>
      </c>
      <c r="E41" s="9">
        <v>1</v>
      </c>
      <c r="F41" s="10">
        <v>1471032</v>
      </c>
      <c r="G41" s="8">
        <v>513.08759999999995</v>
      </c>
      <c r="H41" s="9">
        <v>516.81200000000001</v>
      </c>
      <c r="I41" s="9">
        <v>7.0950382877098699</v>
      </c>
      <c r="J41" s="10">
        <v>0.25115875884151001</v>
      </c>
    </row>
    <row r="42">
      <c r="A42" s="8" t="s">
        <v>45</v>
      </c>
      <c r="B42" s="9">
        <v>26</v>
      </c>
      <c r="C42" s="9">
        <v>89</v>
      </c>
      <c r="D42" s="9" t="s">
        <v>15</v>
      </c>
      <c r="E42" s="9">
        <v>2</v>
      </c>
      <c r="F42" s="10">
        <v>1448086</v>
      </c>
      <c r="G42" s="8">
        <v>544.83429999999998</v>
      </c>
      <c r="H42" s="9">
        <v>549.54470000000003</v>
      </c>
      <c r="I42" s="9">
        <v>10.3121964309184</v>
      </c>
      <c r="J42" s="10">
        <v>0.26246598804230997</v>
      </c>
    </row>
    <row r="43">
      <c r="A43" s="8" t="s">
        <v>46</v>
      </c>
      <c r="B43" s="9">
        <v>23</v>
      </c>
      <c r="C43" s="9">
        <v>100</v>
      </c>
      <c r="D43" s="9" t="s">
        <v>15</v>
      </c>
      <c r="E43" s="9">
        <v>2</v>
      </c>
      <c r="F43" s="10">
        <v>1508017</v>
      </c>
      <c r="G43" s="8">
        <v>580.03060000000005</v>
      </c>
      <c r="H43" s="9">
        <v>581.42499999999995</v>
      </c>
      <c r="I43" s="9">
        <v>10.8071886642855</v>
      </c>
      <c r="J43" s="10">
        <v>0.260409298229692</v>
      </c>
    </row>
    <row r="44">
      <c r="A44" s="8" t="s">
        <v>47</v>
      </c>
      <c r="B44" s="9">
        <v>27</v>
      </c>
      <c r="C44" s="9">
        <v>90</v>
      </c>
      <c r="D44" s="9" t="s">
        <v>13</v>
      </c>
      <c r="E44" s="9">
        <v>1</v>
      </c>
      <c r="F44" s="10">
        <v>1867271</v>
      </c>
      <c r="G44" s="8">
        <v>615.33450000000005</v>
      </c>
      <c r="H44" s="9">
        <v>619.04499999999996</v>
      </c>
      <c r="I44" s="9">
        <v>14.9405430341723</v>
      </c>
      <c r="J44" s="10">
        <v>0.20345614919959501</v>
      </c>
    </row>
    <row r="45">
      <c r="A45" s="8" t="s">
        <v>48</v>
      </c>
      <c r="B45" s="9">
        <v>24</v>
      </c>
      <c r="C45" s="9">
        <v>100</v>
      </c>
      <c r="D45" s="9" t="s">
        <v>13</v>
      </c>
      <c r="E45" s="9">
        <v>1</v>
      </c>
      <c r="F45" s="10">
        <v>1481647</v>
      </c>
      <c r="G45" s="8">
        <v>563.96839999999997</v>
      </c>
      <c r="H45" s="9">
        <v>566.70630000000006</v>
      </c>
      <c r="I45" s="9">
        <v>18.0660520572698</v>
      </c>
      <c r="J45" s="10">
        <v>0.26016420582974498</v>
      </c>
    </row>
    <row r="46">
      <c r="A46" s="8" t="s">
        <v>49</v>
      </c>
      <c r="B46" s="9">
        <v>20</v>
      </c>
      <c r="C46" s="9">
        <v>60</v>
      </c>
      <c r="D46" s="9" t="s">
        <v>15</v>
      </c>
      <c r="E46" s="9">
        <v>2</v>
      </c>
      <c r="F46" s="10">
        <v>1236146</v>
      </c>
      <c r="G46" s="8">
        <v>556.03650000000005</v>
      </c>
      <c r="H46" s="9">
        <v>557.82280000000003</v>
      </c>
      <c r="I46" s="9">
        <v>7.0577215321750204</v>
      </c>
      <c r="J46" s="10">
        <v>0.26522128080806601</v>
      </c>
    </row>
    <row r="47">
      <c r="A47" s="8" t="s">
        <v>50</v>
      </c>
      <c r="B47" s="9">
        <v>28</v>
      </c>
      <c r="C47" s="9">
        <v>100</v>
      </c>
      <c r="D47" s="9" t="s">
        <v>15</v>
      </c>
      <c r="E47" s="9">
        <v>2</v>
      </c>
      <c r="F47" s="10">
        <v>1412767</v>
      </c>
      <c r="G47" s="8">
        <v>580.31989999999996</v>
      </c>
      <c r="H47" s="9">
        <v>585.77080000000001</v>
      </c>
      <c r="I47" s="9">
        <v>8.7304972495671205</v>
      </c>
      <c r="J47" s="10">
        <v>0.24980523236225599</v>
      </c>
    </row>
    <row r="48">
      <c r="A48" s="8" t="s">
        <v>51</v>
      </c>
      <c r="B48" s="9">
        <v>18</v>
      </c>
      <c r="C48" s="9">
        <v>90</v>
      </c>
      <c r="D48" s="9" t="s">
        <v>13</v>
      </c>
      <c r="E48" s="9">
        <v>1</v>
      </c>
      <c r="F48" s="10">
        <v>1696915</v>
      </c>
      <c r="G48" s="8">
        <v>572.97469999999998</v>
      </c>
      <c r="H48" s="9">
        <v>579.32749999999999</v>
      </c>
      <c r="I48" s="9">
        <v>12.016443073648</v>
      </c>
      <c r="J48" s="10">
        <v>0.27394219262967201</v>
      </c>
    </row>
    <row r="49">
      <c r="A49" s="8" t="s">
        <v>52</v>
      </c>
      <c r="B49" s="9">
        <v>26</v>
      </c>
      <c r="C49" s="9">
        <v>100</v>
      </c>
      <c r="D49" s="9" t="s">
        <v>13</v>
      </c>
      <c r="E49" s="9">
        <v>1</v>
      </c>
      <c r="F49" s="10">
        <v>1557261</v>
      </c>
      <c r="G49" s="8">
        <v>599.90160000000003</v>
      </c>
      <c r="H49" s="9">
        <v>601.86410000000001</v>
      </c>
      <c r="I49" s="9">
        <v>7.4730021424369699</v>
      </c>
      <c r="J49" s="10">
        <v>0.248065639041462</v>
      </c>
    </row>
    <row r="50">
      <c r="A50" s="8" t="s">
        <v>53</v>
      </c>
      <c r="B50" s="9">
        <v>28</v>
      </c>
      <c r="C50" s="9">
        <v>100</v>
      </c>
      <c r="D50" s="9" t="s">
        <v>15</v>
      </c>
      <c r="E50" s="9">
        <v>2</v>
      </c>
      <c r="F50" s="10">
        <v>1590117</v>
      </c>
      <c r="G50" s="8">
        <v>581.86940000000004</v>
      </c>
      <c r="H50" s="9">
        <v>584.98839999999996</v>
      </c>
      <c r="I50" s="9">
        <v>12.6609591972839</v>
      </c>
      <c r="J50" s="10">
        <v>0.25981138641701501</v>
      </c>
    </row>
    <row r="51">
      <c r="A51" s="8" t="s">
        <v>54</v>
      </c>
      <c r="B51" s="9">
        <v>24</v>
      </c>
      <c r="C51" s="9">
        <v>100</v>
      </c>
      <c r="D51" s="9" t="s">
        <v>15</v>
      </c>
      <c r="E51" s="9">
        <v>2</v>
      </c>
      <c r="F51" s="10">
        <v>1095644</v>
      </c>
      <c r="G51" s="8">
        <v>515.97140000000002</v>
      </c>
      <c r="H51" s="9">
        <v>516.79899999999998</v>
      </c>
      <c r="I51" s="9">
        <v>10.936299509389</v>
      </c>
      <c r="J51" s="10">
        <v>0.28779253078510703</v>
      </c>
    </row>
    <row r="52">
      <c r="A52" s="8" t="s">
        <v>55</v>
      </c>
      <c r="B52" s="9">
        <v>26</v>
      </c>
      <c r="C52" s="9">
        <v>100</v>
      </c>
      <c r="D52" s="9" t="s">
        <v>15</v>
      </c>
      <c r="E52" s="9">
        <v>2</v>
      </c>
      <c r="F52" s="10">
        <v>1512199</v>
      </c>
      <c r="G52" s="8">
        <v>582.11350000000004</v>
      </c>
      <c r="H52" s="9">
        <v>583.96439999999996</v>
      </c>
      <c r="I52" s="9">
        <v>11.1392165278005</v>
      </c>
      <c r="J52" s="10">
        <v>0.257814077986249</v>
      </c>
    </row>
    <row r="53">
      <c r="A53" s="8" t="s">
        <v>56</v>
      </c>
      <c r="B53" s="9">
        <v>25</v>
      </c>
      <c r="C53" s="9">
        <v>100</v>
      </c>
      <c r="D53" s="9" t="s">
        <v>15</v>
      </c>
      <c r="E53" s="9">
        <v>2</v>
      </c>
      <c r="F53" s="10">
        <v>1225766</v>
      </c>
      <c r="G53" s="8">
        <v>543.83240000000001</v>
      </c>
      <c r="H53" s="9">
        <v>546.09169999999995</v>
      </c>
      <c r="I53" s="9">
        <v>18.3851561049275</v>
      </c>
      <c r="J53" s="10">
        <v>0.27179714104647901</v>
      </c>
    </row>
    <row r="54">
      <c r="A54" s="8" t="s">
        <v>57</v>
      </c>
      <c r="B54" s="9">
        <v>27</v>
      </c>
      <c r="C54" s="9">
        <v>100</v>
      </c>
      <c r="D54" s="9" t="s">
        <v>13</v>
      </c>
      <c r="E54" s="9">
        <v>1</v>
      </c>
      <c r="F54" s="10">
        <v>1414526</v>
      </c>
      <c r="G54" s="8">
        <v>584.49189999999999</v>
      </c>
      <c r="H54" s="9">
        <v>586.83569999999997</v>
      </c>
      <c r="I54" s="9">
        <v>11.8176932348218</v>
      </c>
      <c r="J54" s="10">
        <v>0.235711383390527</v>
      </c>
    </row>
    <row r="55">
      <c r="A55" s="8" t="s">
        <v>58</v>
      </c>
      <c r="B55" s="9">
        <v>26</v>
      </c>
      <c r="C55" s="9">
        <v>80</v>
      </c>
      <c r="D55" s="9" t="s">
        <v>15</v>
      </c>
      <c r="E55" s="9">
        <v>2</v>
      </c>
      <c r="F55" s="10">
        <v>1364293</v>
      </c>
      <c r="G55" s="8">
        <v>576.11860000000001</v>
      </c>
      <c r="H55" s="9">
        <v>578.91800000000001</v>
      </c>
      <c r="I55" s="9">
        <v>10.294949645394199</v>
      </c>
      <c r="J55" s="10">
        <v>0.27049677733632199</v>
      </c>
    </row>
    <row r="56">
      <c r="A56" s="8" t="s">
        <v>59</v>
      </c>
      <c r="B56" s="9">
        <v>26</v>
      </c>
      <c r="C56" s="9">
        <v>100</v>
      </c>
      <c r="D56" s="9" t="s">
        <v>15</v>
      </c>
      <c r="E56" s="9">
        <v>2</v>
      </c>
      <c r="F56" s="10">
        <v>1452780</v>
      </c>
      <c r="G56" s="8">
        <v>569.1028</v>
      </c>
      <c r="H56" s="9">
        <v>573.87660000000005</v>
      </c>
      <c r="I56" s="9">
        <v>11.8956884604106</v>
      </c>
      <c r="J56" s="10">
        <v>0.26353586787811301</v>
      </c>
    </row>
    <row r="57">
      <c r="A57" s="8" t="s">
        <v>60</v>
      </c>
      <c r="B57" s="9">
        <v>26</v>
      </c>
      <c r="C57" s="9">
        <v>90</v>
      </c>
      <c r="D57" s="9" t="s">
        <v>15</v>
      </c>
      <c r="E57" s="9">
        <v>2</v>
      </c>
      <c r="F57" s="10">
        <v>1364544</v>
      </c>
      <c r="G57" s="8">
        <v>557.68600000000004</v>
      </c>
      <c r="H57" s="9">
        <v>560.96630000000005</v>
      </c>
      <c r="I57" s="9">
        <v>8.27981111692743</v>
      </c>
      <c r="J57" s="10">
        <v>0.25081357566825702</v>
      </c>
    </row>
    <row r="58">
      <c r="A58" s="8" t="s">
        <v>61</v>
      </c>
      <c r="B58" s="9">
        <v>20</v>
      </c>
      <c r="C58" s="9">
        <v>-58</v>
      </c>
      <c r="D58" s="9" t="s">
        <v>13</v>
      </c>
      <c r="E58" s="9">
        <v>1</v>
      </c>
      <c r="F58" s="10">
        <v>1854351</v>
      </c>
      <c r="G58" s="8">
        <v>613.09649999999999</v>
      </c>
      <c r="H58" s="9">
        <v>617.36270000000002</v>
      </c>
      <c r="I58" s="9">
        <v>10.005634413090799</v>
      </c>
      <c r="J58" s="10">
        <v>0.22993825879929</v>
      </c>
    </row>
    <row r="59">
      <c r="A59" s="8" t="s">
        <v>62</v>
      </c>
      <c r="B59" s="9">
        <v>25</v>
      </c>
      <c r="C59" s="9">
        <v>89</v>
      </c>
      <c r="D59" s="9" t="s">
        <v>15</v>
      </c>
      <c r="E59" s="9">
        <v>2</v>
      </c>
      <c r="F59" s="10">
        <v>1514830</v>
      </c>
      <c r="G59" s="8">
        <v>587.24749999999995</v>
      </c>
      <c r="H59" s="9">
        <v>590.35400000000004</v>
      </c>
      <c r="I59" s="9">
        <v>11.616744210398799</v>
      </c>
      <c r="J59" s="10">
        <v>0.257648117610351</v>
      </c>
    </row>
    <row r="60">
      <c r="A60" s="8" t="s">
        <v>63</v>
      </c>
      <c r="B60" s="9">
        <v>24</v>
      </c>
      <c r="C60" s="9">
        <v>50</v>
      </c>
      <c r="D60" s="9" t="s">
        <v>15</v>
      </c>
      <c r="E60" s="9">
        <v>2</v>
      </c>
      <c r="F60" s="10">
        <v>1258403</v>
      </c>
      <c r="G60" s="8">
        <v>534.5865</v>
      </c>
      <c r="H60" s="9">
        <v>538.57280000000003</v>
      </c>
      <c r="I60" s="9">
        <v>8.5100585570437701</v>
      </c>
      <c r="J60" s="10">
        <v>0.28334286640061301</v>
      </c>
    </row>
    <row r="61">
      <c r="A61" s="8" t="s">
        <v>64</v>
      </c>
      <c r="B61" s="9">
        <v>31</v>
      </c>
      <c r="C61" s="9">
        <v>100</v>
      </c>
      <c r="D61" s="9" t="s">
        <v>13</v>
      </c>
      <c r="E61" s="9">
        <v>1</v>
      </c>
      <c r="F61" s="10">
        <v>1391914</v>
      </c>
      <c r="G61" s="8">
        <v>558.50990000000002</v>
      </c>
      <c r="H61" s="9">
        <v>559.41129999999998</v>
      </c>
      <c r="I61" s="9">
        <v>9.9899318860707496</v>
      </c>
      <c r="J61" s="10">
        <v>0.26447640569563602</v>
      </c>
    </row>
    <row r="62">
      <c r="A62" s="8" t="s">
        <v>600</v>
      </c>
      <c r="B62" s="9">
        <v>35</v>
      </c>
      <c r="C62" s="9">
        <v>-65</v>
      </c>
      <c r="D62" s="9" t="s">
        <v>15</v>
      </c>
      <c r="E62" s="9">
        <v>2</v>
      </c>
      <c r="F62" s="10">
        <v>1421825</v>
      </c>
      <c r="G62" s="8">
        <v>564.99590000000001</v>
      </c>
      <c r="H62" s="9">
        <v>567.8143</v>
      </c>
      <c r="I62" s="9">
        <v>10.011547442234299</v>
      </c>
      <c r="J62" s="10">
        <v>0.24160522307829199</v>
      </c>
    </row>
    <row r="63">
      <c r="A63" s="8" t="s">
        <v>601</v>
      </c>
      <c r="B63" s="9">
        <v>36</v>
      </c>
      <c r="C63" s="9">
        <v>100</v>
      </c>
      <c r="D63" s="9" t="s">
        <v>15</v>
      </c>
      <c r="E63" s="9">
        <v>2</v>
      </c>
      <c r="F63" s="10">
        <v>1324119</v>
      </c>
      <c r="G63" s="8">
        <v>562.34209999999996</v>
      </c>
      <c r="H63" s="9">
        <v>564.4248</v>
      </c>
      <c r="I63" s="9">
        <v>8.8185086364987999</v>
      </c>
      <c r="J63" s="10">
        <v>0.28693633852570799</v>
      </c>
    </row>
    <row r="64">
      <c r="A64" s="8" t="s">
        <v>602</v>
      </c>
      <c r="B64" s="9">
        <v>35</v>
      </c>
      <c r="C64" s="9">
        <v>80</v>
      </c>
      <c r="D64" s="9" t="s">
        <v>15</v>
      </c>
      <c r="E64" s="9">
        <v>2</v>
      </c>
      <c r="F64" s="10">
        <v>1272336</v>
      </c>
      <c r="G64" s="8">
        <v>557.43259999999998</v>
      </c>
      <c r="H64" s="9">
        <v>560.13819999999998</v>
      </c>
      <c r="I64" s="9">
        <v>8.4799176370783496</v>
      </c>
      <c r="J64" s="10">
        <v>0.29016818919331799</v>
      </c>
    </row>
    <row r="65">
      <c r="A65" s="8" t="s">
        <v>603</v>
      </c>
      <c r="B65" s="9">
        <v>30</v>
      </c>
      <c r="C65" s="9">
        <v>89</v>
      </c>
      <c r="D65" s="9" t="s">
        <v>15</v>
      </c>
      <c r="E65" s="9">
        <v>2</v>
      </c>
      <c r="F65" s="10">
        <v>1269176</v>
      </c>
      <c r="G65" s="8">
        <v>567.61270000000002</v>
      </c>
      <c r="H65" s="9">
        <v>570.02260000000001</v>
      </c>
      <c r="I65" s="9">
        <v>7.5880281880416502</v>
      </c>
      <c r="J65" s="10">
        <v>0.235295519950974</v>
      </c>
    </row>
    <row r="66">
      <c r="A66" s="8" t="s">
        <v>65</v>
      </c>
      <c r="B66" s="9">
        <v>31</v>
      </c>
      <c r="C66" s="9">
        <v>100</v>
      </c>
      <c r="D66" s="9" t="s">
        <v>15</v>
      </c>
      <c r="E66" s="9">
        <v>2</v>
      </c>
      <c r="F66" s="10">
        <v>1299986</v>
      </c>
      <c r="G66" s="8">
        <v>540.09749999999997</v>
      </c>
      <c r="H66" s="9">
        <v>541.52459999999996</v>
      </c>
      <c r="I66" s="9">
        <v>16.536657509923799</v>
      </c>
      <c r="J66" s="10">
        <v>0.26845797003534999</v>
      </c>
    </row>
    <row r="67">
      <c r="A67" s="8" t="s">
        <v>604</v>
      </c>
      <c r="B67" s="9">
        <v>31</v>
      </c>
      <c r="C67" s="9">
        <v>60</v>
      </c>
      <c r="D67" s="9" t="s">
        <v>15</v>
      </c>
      <c r="E67" s="9">
        <v>2</v>
      </c>
      <c r="F67" s="10">
        <v>1307454</v>
      </c>
      <c r="G67" s="8">
        <v>552.74099999999999</v>
      </c>
      <c r="H67" s="9">
        <v>553.3365</v>
      </c>
      <c r="I67" s="9">
        <v>17.5341204654145</v>
      </c>
      <c r="J67" s="10">
        <v>0.265347786730257</v>
      </c>
    </row>
    <row r="68">
      <c r="A68" s="8" t="s">
        <v>606</v>
      </c>
      <c r="B68" s="9">
        <v>32</v>
      </c>
      <c r="C68" s="9">
        <v>100</v>
      </c>
      <c r="D68" s="9" t="s">
        <v>15</v>
      </c>
      <c r="E68" s="9">
        <v>2</v>
      </c>
      <c r="F68" s="10">
        <v>1455512</v>
      </c>
      <c r="G68" s="8">
        <v>561.31529999999998</v>
      </c>
      <c r="H68" s="9">
        <v>563.81330000000003</v>
      </c>
      <c r="I68" s="9">
        <v>17.834963432904502</v>
      </c>
      <c r="J68" s="10">
        <v>0.28691390437737202</v>
      </c>
    </row>
    <row r="69">
      <c r="A69" s="8" t="s">
        <v>66</v>
      </c>
      <c r="B69" s="9">
        <v>34</v>
      </c>
      <c r="C69" s="9">
        <v>89</v>
      </c>
      <c r="D69" s="9" t="s">
        <v>15</v>
      </c>
      <c r="E69" s="9">
        <v>2</v>
      </c>
      <c r="F69" s="10">
        <v>1306615</v>
      </c>
      <c r="G69" s="8">
        <v>544.33230000000003</v>
      </c>
      <c r="H69" s="9">
        <v>547.36159999999995</v>
      </c>
      <c r="I69" s="9">
        <v>9.1570769822781202</v>
      </c>
      <c r="J69" s="10">
        <v>0.269053368426387</v>
      </c>
    </row>
    <row r="70">
      <c r="A70" s="8" t="s">
        <v>67</v>
      </c>
      <c r="B70" s="9">
        <v>34</v>
      </c>
      <c r="C70" s="9">
        <v>100</v>
      </c>
      <c r="D70" s="9" t="s">
        <v>13</v>
      </c>
      <c r="E70" s="9">
        <v>1</v>
      </c>
      <c r="F70" s="10">
        <v>1717979</v>
      </c>
      <c r="G70" s="8">
        <v>589.06020000000001</v>
      </c>
      <c r="H70" s="9">
        <v>591.56150000000002</v>
      </c>
      <c r="I70" s="9">
        <v>11.217780076889399</v>
      </c>
      <c r="J70" s="10">
        <v>0.27703528403858302</v>
      </c>
    </row>
    <row r="71">
      <c r="A71" s="8" t="s">
        <v>68</v>
      </c>
      <c r="B71" s="9">
        <v>29</v>
      </c>
      <c r="C71" s="9">
        <v>100</v>
      </c>
      <c r="D71" s="9" t="s">
        <v>15</v>
      </c>
      <c r="E71" s="9">
        <v>2</v>
      </c>
      <c r="F71" s="10">
        <v>1292918</v>
      </c>
      <c r="G71" s="8">
        <v>561.2921</v>
      </c>
      <c r="H71" s="9">
        <v>562.78949999999998</v>
      </c>
      <c r="I71" s="9">
        <v>10.902608375930001</v>
      </c>
      <c r="J71" s="10">
        <v>0.29760465128242197</v>
      </c>
    </row>
    <row r="72">
      <c r="A72" s="8" t="s">
        <v>69</v>
      </c>
      <c r="B72" s="9">
        <v>37</v>
      </c>
      <c r="C72" s="9">
        <v>100</v>
      </c>
      <c r="D72" s="9" t="s">
        <v>13</v>
      </c>
      <c r="E72" s="9">
        <v>1</v>
      </c>
      <c r="F72" s="10">
        <v>1419316</v>
      </c>
      <c r="G72" s="8">
        <v>582.40930000000003</v>
      </c>
      <c r="H72" s="9">
        <v>590.03189999999995</v>
      </c>
      <c r="I72" s="9">
        <v>6.7719346282272701</v>
      </c>
      <c r="J72" s="10">
        <v>0.227378299309419</v>
      </c>
    </row>
    <row r="73">
      <c r="A73" s="8" t="s">
        <v>70</v>
      </c>
      <c r="B73" s="9">
        <v>34</v>
      </c>
      <c r="C73" s="9">
        <v>-58</v>
      </c>
      <c r="D73" s="9" t="s">
        <v>13</v>
      </c>
      <c r="E73" s="9">
        <v>1</v>
      </c>
      <c r="F73" s="10">
        <v>1452600</v>
      </c>
      <c r="G73" s="8">
        <v>596.51110000000006</v>
      </c>
      <c r="H73" s="9">
        <v>600.5181</v>
      </c>
      <c r="I73" s="9">
        <v>11.5933123545217</v>
      </c>
      <c r="J73" s="10">
        <v>0.24338343684708899</v>
      </c>
    </row>
    <row r="74">
      <c r="A74" s="8" t="s">
        <v>71</v>
      </c>
      <c r="B74" s="9">
        <v>37</v>
      </c>
      <c r="C74" s="9">
        <v>70</v>
      </c>
      <c r="D74" s="9" t="s">
        <v>13</v>
      </c>
      <c r="E74" s="9">
        <v>1</v>
      </c>
      <c r="F74" s="10">
        <v>1525934</v>
      </c>
      <c r="G74" s="8">
        <v>585.40899999999999</v>
      </c>
      <c r="H74" s="9">
        <v>589.73040000000003</v>
      </c>
      <c r="I74" s="9">
        <v>8.1879059121690307</v>
      </c>
      <c r="J74" s="10">
        <v>0.24109216529630401</v>
      </c>
    </row>
    <row r="75">
      <c r="A75" s="8" t="s">
        <v>72</v>
      </c>
      <c r="B75" s="9">
        <v>29</v>
      </c>
      <c r="C75" s="9">
        <v>80</v>
      </c>
      <c r="D75" s="9" t="s">
        <v>15</v>
      </c>
      <c r="E75" s="9">
        <v>2</v>
      </c>
      <c r="F75" s="10">
        <v>1406022</v>
      </c>
      <c r="G75" s="8">
        <v>571.57889999999998</v>
      </c>
      <c r="H75" s="9">
        <v>574.50350000000003</v>
      </c>
      <c r="I75" s="9">
        <v>17.0976148698937</v>
      </c>
      <c r="J75" s="10">
        <v>0.258518583959921</v>
      </c>
    </row>
    <row r="76">
      <c r="A76" s="8" t="s">
        <v>73</v>
      </c>
      <c r="B76" s="9">
        <v>32</v>
      </c>
      <c r="C76" s="9">
        <v>100</v>
      </c>
      <c r="D76" s="9" t="s">
        <v>15</v>
      </c>
      <c r="E76" s="9">
        <v>2</v>
      </c>
      <c r="F76" s="10">
        <v>1289571</v>
      </c>
      <c r="G76" s="8">
        <v>554.98469999999998</v>
      </c>
      <c r="H76" s="9">
        <v>557.86779999999999</v>
      </c>
      <c r="I76" s="9">
        <v>16.844925819085699</v>
      </c>
      <c r="J76" s="10">
        <v>0.27785609118917998</v>
      </c>
    </row>
    <row r="77">
      <c r="A77" s="8" t="s">
        <v>74</v>
      </c>
      <c r="B77" s="9">
        <v>34</v>
      </c>
      <c r="C77" s="9">
        <v>100</v>
      </c>
      <c r="D77" s="9" t="s">
        <v>13</v>
      </c>
      <c r="E77" s="9">
        <v>1</v>
      </c>
      <c r="F77" s="10">
        <v>1404098</v>
      </c>
      <c r="G77" s="8">
        <v>571.9674</v>
      </c>
      <c r="H77" s="9">
        <v>573.63570000000004</v>
      </c>
      <c r="I77" s="9">
        <v>9.9071771138067799</v>
      </c>
      <c r="J77" s="10">
        <v>0.26321738603426797</v>
      </c>
    </row>
    <row r="78">
      <c r="A78" s="8" t="s">
        <v>75</v>
      </c>
      <c r="B78" s="9">
        <v>29</v>
      </c>
      <c r="C78" s="9">
        <v>89</v>
      </c>
      <c r="D78" s="9" t="s">
        <v>15</v>
      </c>
      <c r="E78" s="9">
        <v>2</v>
      </c>
      <c r="F78" s="10">
        <v>1328660</v>
      </c>
      <c r="G78" s="8">
        <v>590.95230000000004</v>
      </c>
      <c r="H78" s="9">
        <v>595.58799999999997</v>
      </c>
      <c r="I78" s="9">
        <v>10.603216829776301</v>
      </c>
      <c r="J78" s="10">
        <v>0.24455482393925501</v>
      </c>
    </row>
    <row r="79">
      <c r="A79" s="8" t="s">
        <v>76</v>
      </c>
      <c r="B79" s="9">
        <v>31</v>
      </c>
      <c r="C79" s="9">
        <v>100</v>
      </c>
      <c r="D79" s="9" t="s">
        <v>13</v>
      </c>
      <c r="E79" s="9">
        <v>1</v>
      </c>
      <c r="F79" s="10">
        <v>1592677</v>
      </c>
      <c r="G79" s="8">
        <v>588.17169999999999</v>
      </c>
      <c r="H79" s="9">
        <v>591.36720000000003</v>
      </c>
      <c r="I79" s="9">
        <v>11.9082146254376</v>
      </c>
      <c r="J79" s="10">
        <v>0.26445857310883902</v>
      </c>
    </row>
    <row r="80">
      <c r="A80" s="8" t="s">
        <v>77</v>
      </c>
      <c r="B80" s="9">
        <v>30</v>
      </c>
      <c r="C80" s="9">
        <v>-89</v>
      </c>
      <c r="D80" s="9" t="s">
        <v>13</v>
      </c>
      <c r="E80" s="9">
        <v>1</v>
      </c>
      <c r="F80" s="10">
        <v>1512225</v>
      </c>
      <c r="G80" s="8">
        <v>583.85270000000003</v>
      </c>
      <c r="H80" s="9">
        <v>586.13210000000004</v>
      </c>
      <c r="I80" s="9">
        <v>8.1065329762745009</v>
      </c>
      <c r="J80" s="10">
        <v>0.25114824340957298</v>
      </c>
    </row>
    <row r="81">
      <c r="A81" s="8" t="s">
        <v>78</v>
      </c>
      <c r="B81" s="9">
        <v>37</v>
      </c>
      <c r="C81" s="9">
        <v>100</v>
      </c>
      <c r="D81" s="9" t="s">
        <v>15</v>
      </c>
      <c r="E81" s="9">
        <v>2</v>
      </c>
      <c r="F81" s="10">
        <v>1527023</v>
      </c>
      <c r="G81" s="8">
        <v>573.77959999999996</v>
      </c>
      <c r="H81" s="9">
        <v>576.11030000000005</v>
      </c>
      <c r="I81" s="9">
        <v>9.9071771138067799</v>
      </c>
      <c r="J81" s="10">
        <v>0.26321738603426797</v>
      </c>
    </row>
    <row r="82">
      <c r="A82" s="8" t="s">
        <v>79</v>
      </c>
      <c r="B82" s="9">
        <v>34</v>
      </c>
      <c r="C82" s="9">
        <v>100</v>
      </c>
      <c r="D82" s="9" t="s">
        <v>15</v>
      </c>
      <c r="E82" s="9">
        <v>2</v>
      </c>
      <c r="F82" s="10">
        <v>1291329</v>
      </c>
      <c r="G82" s="8">
        <v>557.93010000000004</v>
      </c>
      <c r="H82" s="9">
        <v>559.23299999999995</v>
      </c>
      <c r="I82" s="9">
        <v>6.6102072433478201</v>
      </c>
      <c r="J82" s="10">
        <v>0.281582519802411</v>
      </c>
    </row>
    <row r="83">
      <c r="A83" s="8" t="s">
        <v>80</v>
      </c>
      <c r="B83" s="9">
        <v>33</v>
      </c>
      <c r="C83" s="9">
        <v>100</v>
      </c>
      <c r="D83" s="9" t="s">
        <v>13</v>
      </c>
      <c r="E83" s="9">
        <v>1</v>
      </c>
      <c r="F83" s="10">
        <v>1643540</v>
      </c>
      <c r="G83" s="8">
        <v>583.50080000000003</v>
      </c>
      <c r="H83" s="9">
        <v>585.61419999999998</v>
      </c>
      <c r="I83" s="9">
        <v>15.972249682031199</v>
      </c>
      <c r="J83" s="10">
        <v>0.24600113566549001</v>
      </c>
    </row>
    <row r="84">
      <c r="A84" s="8" t="s">
        <v>81</v>
      </c>
      <c r="B84" s="9">
        <v>36</v>
      </c>
      <c r="C84" s="9">
        <v>100</v>
      </c>
      <c r="D84" s="9" t="s">
        <v>15</v>
      </c>
      <c r="E84" s="9">
        <v>2</v>
      </c>
      <c r="F84" s="10">
        <v>1379382</v>
      </c>
      <c r="G84" s="8">
        <v>556.49639999999999</v>
      </c>
      <c r="H84" s="9">
        <v>559.16970000000003</v>
      </c>
      <c r="I84" s="9">
        <v>16.588515638458301</v>
      </c>
      <c r="J84" s="10">
        <v>0.239794914696911</v>
      </c>
    </row>
    <row r="85">
      <c r="A85" s="8" t="s">
        <v>82</v>
      </c>
      <c r="B85" s="9">
        <v>34</v>
      </c>
      <c r="C85" s="9">
        <v>100</v>
      </c>
      <c r="D85" s="9" t="s">
        <v>15</v>
      </c>
      <c r="E85" s="9">
        <v>2</v>
      </c>
      <c r="F85" s="10">
        <v>1362334</v>
      </c>
      <c r="G85" s="8">
        <v>540.37360000000001</v>
      </c>
      <c r="H85" s="9">
        <v>542.2817</v>
      </c>
      <c r="I85" s="9">
        <v>17.452029798306899</v>
      </c>
      <c r="J85" s="10">
        <v>0.26446444079348902</v>
      </c>
    </row>
    <row r="86">
      <c r="A86" s="8" t="s">
        <v>83</v>
      </c>
      <c r="B86" s="9">
        <v>33</v>
      </c>
      <c r="C86" s="9">
        <v>100</v>
      </c>
      <c r="D86" s="9" t="s">
        <v>15</v>
      </c>
      <c r="E86" s="9">
        <v>2</v>
      </c>
      <c r="F86" s="10">
        <v>1315700</v>
      </c>
      <c r="G86" s="8">
        <v>557.74120000000005</v>
      </c>
      <c r="H86" s="9">
        <v>559.16840000000002</v>
      </c>
      <c r="I86" s="9">
        <v>11.7337768679473</v>
      </c>
      <c r="J86" s="10">
        <v>0.28338522800830701</v>
      </c>
    </row>
    <row r="87">
      <c r="A87" s="8" t="s">
        <v>84</v>
      </c>
      <c r="B87" s="9">
        <v>29</v>
      </c>
      <c r="C87" s="9">
        <v>90</v>
      </c>
      <c r="D87" s="9" t="s">
        <v>15</v>
      </c>
      <c r="E87" s="9">
        <v>2</v>
      </c>
      <c r="F87" s="10">
        <v>1474225</v>
      </c>
      <c r="G87" s="8">
        <v>575.43089999999995</v>
      </c>
      <c r="H87" s="9">
        <v>578.16030000000001</v>
      </c>
      <c r="I87" s="9">
        <v>9.3966529886394596</v>
      </c>
      <c r="J87" s="10">
        <v>0.27461214346317497</v>
      </c>
    </row>
    <row r="88">
      <c r="A88" s="8" t="s">
        <v>85</v>
      </c>
      <c r="B88" s="9">
        <v>33</v>
      </c>
      <c r="C88" s="9">
        <v>88</v>
      </c>
      <c r="D88" s="9" t="s">
        <v>15</v>
      </c>
      <c r="E88" s="9">
        <v>2</v>
      </c>
      <c r="F88" s="10">
        <v>1357747</v>
      </c>
      <c r="G88" s="8">
        <v>551.9212</v>
      </c>
      <c r="H88" s="9">
        <v>554.7885</v>
      </c>
      <c r="I88" s="9">
        <v>14.4189117625211</v>
      </c>
      <c r="J88" s="10">
        <v>0.29758952804233602</v>
      </c>
    </row>
    <row r="89">
      <c r="A89" s="8" t="s">
        <v>86</v>
      </c>
      <c r="B89" s="9">
        <v>31</v>
      </c>
      <c r="C89" s="9">
        <v>90</v>
      </c>
      <c r="D89" s="9" t="s">
        <v>13</v>
      </c>
      <c r="E89" s="9">
        <v>1</v>
      </c>
      <c r="F89" s="10">
        <v>1672697</v>
      </c>
      <c r="G89" s="8">
        <v>601.79780000000005</v>
      </c>
      <c r="H89" s="9">
        <v>604.47450000000003</v>
      </c>
      <c r="I89" s="9">
        <v>17.236706485862701</v>
      </c>
      <c r="J89" s="10">
        <v>0.21190666000125799</v>
      </c>
    </row>
    <row r="90">
      <c r="A90" s="8" t="s">
        <v>87</v>
      </c>
      <c r="B90" s="9">
        <v>35</v>
      </c>
      <c r="C90" s="9">
        <v>89</v>
      </c>
      <c r="D90" s="9" t="s">
        <v>15</v>
      </c>
      <c r="E90" s="9">
        <v>2</v>
      </c>
      <c r="F90" s="10">
        <v>1363958</v>
      </c>
      <c r="G90" s="8">
        <v>557.91740000000004</v>
      </c>
      <c r="H90" s="9">
        <v>559.17420000000004</v>
      </c>
      <c r="I90" s="9">
        <v>18.323712223590601</v>
      </c>
      <c r="J90" s="10">
        <v>0.26016822253076799</v>
      </c>
    </row>
    <row r="91">
      <c r="A91" s="8" t="s">
        <v>88</v>
      </c>
      <c r="B91" s="9">
        <v>30</v>
      </c>
      <c r="C91" s="9">
        <v>100</v>
      </c>
      <c r="D91" s="9" t="s">
        <v>13</v>
      </c>
      <c r="E91" s="9">
        <v>1</v>
      </c>
      <c r="F91" s="10">
        <v>1708052</v>
      </c>
      <c r="G91" s="8">
        <v>595.88049999999998</v>
      </c>
      <c r="H91" s="9">
        <v>597.27530000000002</v>
      </c>
      <c r="I91" s="9">
        <v>15.4976102730603</v>
      </c>
      <c r="J91" s="10">
        <v>0.23179384376599799</v>
      </c>
    </row>
    <row r="92">
      <c r="A92" s="8" t="s">
        <v>89</v>
      </c>
      <c r="B92" s="9">
        <v>29</v>
      </c>
      <c r="C92" s="9">
        <v>100</v>
      </c>
      <c r="D92" s="9" t="s">
        <v>15</v>
      </c>
      <c r="E92" s="9">
        <v>2</v>
      </c>
      <c r="F92" s="10">
        <v>1625576</v>
      </c>
      <c r="G92" s="8">
        <v>577.55340000000001</v>
      </c>
      <c r="H92" s="9">
        <v>580.99850000000004</v>
      </c>
      <c r="I92" s="9">
        <v>14.9198355382704</v>
      </c>
      <c r="J92" s="10">
        <v>0.29108036416690403</v>
      </c>
    </row>
    <row r="93">
      <c r="A93" s="8" t="s">
        <v>90</v>
      </c>
      <c r="B93" s="9">
        <v>28</v>
      </c>
      <c r="C93" s="9">
        <v>100</v>
      </c>
      <c r="D93" s="9" t="s">
        <v>15</v>
      </c>
      <c r="E93" s="9">
        <v>2</v>
      </c>
      <c r="F93" s="10">
        <v>1287047</v>
      </c>
      <c r="G93" s="8">
        <v>538.72190000000001</v>
      </c>
      <c r="H93" s="9">
        <v>540.40290000000005</v>
      </c>
      <c r="I93" s="9">
        <v>10.580428531105699</v>
      </c>
      <c r="J93" s="10">
        <v>0.30519324112839302</v>
      </c>
    </row>
    <row r="94">
      <c r="A94" s="8" t="s">
        <v>91</v>
      </c>
      <c r="B94" s="9">
        <v>32</v>
      </c>
      <c r="C94" s="9">
        <v>100</v>
      </c>
      <c r="D94" s="9" t="s">
        <v>13</v>
      </c>
      <c r="E94" s="9">
        <v>1</v>
      </c>
      <c r="F94" s="10">
        <v>1493035</v>
      </c>
      <c r="G94" s="8">
        <v>593.93520000000001</v>
      </c>
      <c r="H94" s="9">
        <v>596.29369999999994</v>
      </c>
      <c r="I94" s="9">
        <v>10.782083036890301</v>
      </c>
      <c r="J94" s="10">
        <v>0.23864143916670699</v>
      </c>
    </row>
    <row r="95">
      <c r="A95" s="8" t="s">
        <v>92</v>
      </c>
      <c r="B95" s="9">
        <v>37</v>
      </c>
      <c r="C95" s="9">
        <v>100</v>
      </c>
      <c r="D95" s="9" t="s">
        <v>13</v>
      </c>
      <c r="E95" s="9">
        <v>1</v>
      </c>
      <c r="F95" s="10">
        <v>1409832</v>
      </c>
      <c r="G95" s="8">
        <v>564.37070000000006</v>
      </c>
      <c r="H95" s="9">
        <v>566.69330000000002</v>
      </c>
      <c r="I95" s="9">
        <v>9.6635069639041706</v>
      </c>
      <c r="J95" s="10">
        <v>0.22064094324814801</v>
      </c>
    </row>
    <row r="96">
      <c r="A96" s="8" t="s">
        <v>93</v>
      </c>
      <c r="B96" s="9">
        <v>32</v>
      </c>
      <c r="C96" s="9">
        <v>89</v>
      </c>
      <c r="D96" s="9" t="s">
        <v>15</v>
      </c>
      <c r="E96" s="9">
        <v>2</v>
      </c>
      <c r="F96" s="10">
        <v>1388134</v>
      </c>
      <c r="G96" s="8">
        <v>551.2038</v>
      </c>
      <c r="H96" s="9">
        <v>552.92100000000005</v>
      </c>
      <c r="I96" s="9">
        <v>19.0536913379655</v>
      </c>
      <c r="J96" s="10">
        <v>0.30903283827109401</v>
      </c>
    </row>
    <row r="97">
      <c r="A97" s="8" t="s">
        <v>94</v>
      </c>
      <c r="B97" s="9">
        <v>36</v>
      </c>
      <c r="C97" s="9">
        <v>100</v>
      </c>
      <c r="D97" s="9" t="s">
        <v>15</v>
      </c>
      <c r="E97" s="9">
        <v>2</v>
      </c>
      <c r="F97" s="10">
        <v>1460872</v>
      </c>
      <c r="G97" s="8">
        <v>572.47109999999998</v>
      </c>
      <c r="H97" s="9">
        <v>575.87490000000003</v>
      </c>
      <c r="I97" s="9">
        <v>10.6091145054656</v>
      </c>
      <c r="J97" s="10">
        <v>0.24971123406766901</v>
      </c>
    </row>
    <row r="98">
      <c r="A98" s="8" t="s">
        <v>95</v>
      </c>
      <c r="B98" s="9">
        <v>35</v>
      </c>
      <c r="C98" s="9">
        <v>100</v>
      </c>
      <c r="D98" s="9" t="s">
        <v>13</v>
      </c>
      <c r="E98" s="9">
        <v>1</v>
      </c>
      <c r="F98" s="10">
        <v>1821704</v>
      </c>
      <c r="G98" s="8">
        <v>594.85000000000002</v>
      </c>
      <c r="H98" s="9">
        <v>599.51679999999999</v>
      </c>
      <c r="I98" s="9">
        <v>10.003474109848201</v>
      </c>
      <c r="J98" s="10">
        <v>0.23692865138942101</v>
      </c>
    </row>
    <row r="99">
      <c r="A99" s="8" t="s">
        <v>96</v>
      </c>
      <c r="B99" s="9">
        <v>35</v>
      </c>
      <c r="C99" s="9">
        <v>100</v>
      </c>
      <c r="D99" s="9" t="s">
        <v>15</v>
      </c>
      <c r="E99" s="9">
        <v>2</v>
      </c>
      <c r="F99" s="10">
        <v>1295103</v>
      </c>
      <c r="G99" s="8">
        <v>551.78629999999998</v>
      </c>
      <c r="H99" s="9">
        <v>553.94770000000005</v>
      </c>
      <c r="I99" s="9">
        <v>13.597919772487201</v>
      </c>
      <c r="J99" s="10">
        <v>0.29571860107208903</v>
      </c>
    </row>
    <row r="100">
      <c r="A100" s="8" t="s">
        <v>97</v>
      </c>
      <c r="B100" s="9">
        <v>33</v>
      </c>
      <c r="C100" s="9">
        <v>100</v>
      </c>
      <c r="D100" s="9" t="s">
        <v>15</v>
      </c>
      <c r="E100" s="9">
        <v>2</v>
      </c>
      <c r="F100" s="10">
        <v>1466246</v>
      </c>
      <c r="G100" s="8">
        <v>560.90340000000003</v>
      </c>
      <c r="H100" s="9">
        <v>562.20190000000002</v>
      </c>
      <c r="I100" s="9">
        <v>12.9023037369007</v>
      </c>
      <c r="J100" s="10">
        <v>0.26713467237587901</v>
      </c>
    </row>
    <row r="101">
      <c r="A101" s="8" t="s">
        <v>98</v>
      </c>
      <c r="B101" s="9">
        <v>37</v>
      </c>
      <c r="C101" s="9">
        <v>78</v>
      </c>
      <c r="D101" s="9" t="s">
        <v>13</v>
      </c>
      <c r="E101" s="9">
        <v>1</v>
      </c>
      <c r="F101" s="10">
        <v>1575447</v>
      </c>
      <c r="G101" s="8">
        <v>583.45420000000001</v>
      </c>
      <c r="H101" s="9">
        <v>585.1354</v>
      </c>
      <c r="I101" s="9">
        <v>15.65120384207</v>
      </c>
      <c r="J101" s="10">
        <v>0.25992196265890799</v>
      </c>
    </row>
    <row r="102">
      <c r="A102" s="8" t="s">
        <v>99</v>
      </c>
      <c r="B102" s="9">
        <v>35</v>
      </c>
      <c r="C102" s="9">
        <v>100</v>
      </c>
      <c r="D102" s="9" t="s">
        <v>15</v>
      </c>
      <c r="E102" s="9">
        <v>2</v>
      </c>
      <c r="F102" s="10">
        <v>1581918</v>
      </c>
      <c r="G102" s="8">
        <v>575.70730000000003</v>
      </c>
      <c r="H102" s="9">
        <v>577.17349999999999</v>
      </c>
      <c r="I102" s="9">
        <v>11.776524692983299</v>
      </c>
      <c r="J102" s="10">
        <v>0.293650446971497</v>
      </c>
    </row>
    <row r="103">
      <c r="A103" s="8" t="s">
        <v>100</v>
      </c>
      <c r="B103" s="9">
        <v>34</v>
      </c>
      <c r="C103" s="9">
        <v>100</v>
      </c>
      <c r="D103" s="9" t="s">
        <v>15</v>
      </c>
      <c r="E103" s="9">
        <v>2</v>
      </c>
      <c r="F103" s="10">
        <v>1494455</v>
      </c>
      <c r="G103" s="8">
        <v>566.20569999999998</v>
      </c>
      <c r="H103" s="9">
        <v>569.47569999999996</v>
      </c>
      <c r="I103" s="9">
        <v>11.5033799982582</v>
      </c>
      <c r="J103" s="10">
        <v>0.29214733403863502</v>
      </c>
    </row>
    <row r="104">
      <c r="A104" s="8" t="s">
        <v>101</v>
      </c>
      <c r="B104" s="9">
        <v>37</v>
      </c>
      <c r="C104" s="9">
        <v>100</v>
      </c>
      <c r="D104" s="9" t="s">
        <v>13</v>
      </c>
      <c r="E104" s="9">
        <v>1</v>
      </c>
      <c r="F104" s="10">
        <v>1603952</v>
      </c>
      <c r="G104" s="8">
        <v>605.02329999999995</v>
      </c>
      <c r="H104" s="9">
        <v>607.81460000000004</v>
      </c>
      <c r="I104" s="9">
        <v>7.9964749917832201</v>
      </c>
      <c r="J104" s="10">
        <v>0.239942037817585</v>
      </c>
    </row>
    <row r="105">
      <c r="A105" s="8" t="s">
        <v>102</v>
      </c>
      <c r="B105" s="9">
        <v>37</v>
      </c>
      <c r="C105" s="9">
        <v>-56</v>
      </c>
      <c r="D105" s="9" t="s">
        <v>13</v>
      </c>
      <c r="E105" s="9">
        <v>1</v>
      </c>
      <c r="F105" s="10">
        <v>1641648</v>
      </c>
      <c r="G105" s="8">
        <v>591.59829999999999</v>
      </c>
      <c r="H105" s="9">
        <v>592.92449999999997</v>
      </c>
      <c r="I105" s="9">
        <v>10.876766349875499</v>
      </c>
      <c r="J105" s="10">
        <v>0.26152834344199399</v>
      </c>
    </row>
    <row r="106">
      <c r="A106" s="8" t="s">
        <v>103</v>
      </c>
      <c r="B106" s="9">
        <v>37</v>
      </c>
      <c r="C106" s="9">
        <v>100</v>
      </c>
      <c r="D106" s="9" t="s">
        <v>15</v>
      </c>
      <c r="E106" s="9">
        <v>2</v>
      </c>
      <c r="F106" s="10">
        <v>1494799</v>
      </c>
      <c r="G106" s="8">
        <v>578.16020000000003</v>
      </c>
      <c r="H106" s="9">
        <v>581.22569999999996</v>
      </c>
      <c r="I106" s="9">
        <v>7.4880638362441001</v>
      </c>
      <c r="J106" s="10">
        <v>0.24982401965426501</v>
      </c>
    </row>
    <row r="107">
      <c r="A107" s="8" t="s">
        <v>104</v>
      </c>
      <c r="B107" s="9">
        <v>38</v>
      </c>
      <c r="C107" s="9">
        <v>100</v>
      </c>
      <c r="D107" s="9" t="s">
        <v>13</v>
      </c>
      <c r="E107" s="9">
        <v>1</v>
      </c>
      <c r="F107" s="10">
        <v>1500447</v>
      </c>
      <c r="G107" s="8">
        <v>586.05219999999997</v>
      </c>
      <c r="H107" s="9">
        <v>588.20140000000004</v>
      </c>
      <c r="I107" s="9">
        <v>8.26426285907562</v>
      </c>
      <c r="J107" s="10">
        <v>0.26580677957860999</v>
      </c>
    </row>
    <row r="108">
      <c r="A108" s="8" t="s">
        <v>105</v>
      </c>
      <c r="B108" s="9">
        <v>28</v>
      </c>
      <c r="C108" s="9">
        <v>100</v>
      </c>
      <c r="D108" s="9" t="s">
        <v>15</v>
      </c>
      <c r="E108" s="9">
        <v>2</v>
      </c>
      <c r="F108" s="10">
        <v>1479341</v>
      </c>
      <c r="G108" s="8">
        <v>555.03579999999999</v>
      </c>
      <c r="H108" s="9">
        <v>557.79809999999998</v>
      </c>
      <c r="I108" s="9">
        <v>9.7576410566802299</v>
      </c>
      <c r="J108" s="10">
        <v>0.29340714203071899</v>
      </c>
    </row>
    <row r="109">
      <c r="A109" s="8" t="s">
        <v>106</v>
      </c>
      <c r="B109" s="9">
        <v>29</v>
      </c>
      <c r="C109" s="9">
        <v>76</v>
      </c>
      <c r="D109" s="9" t="s">
        <v>13</v>
      </c>
      <c r="E109" s="9">
        <v>1</v>
      </c>
      <c r="F109" s="10">
        <v>1484729</v>
      </c>
      <c r="G109" s="8">
        <v>576.41240000000005</v>
      </c>
      <c r="H109" s="9">
        <v>578.73739999999998</v>
      </c>
      <c r="I109" s="9">
        <v>11.2915410224069</v>
      </c>
      <c r="J109" s="10">
        <v>0.317589041315751</v>
      </c>
    </row>
    <row r="110">
      <c r="A110" s="8" t="s">
        <v>107</v>
      </c>
      <c r="B110" s="9">
        <v>36</v>
      </c>
      <c r="C110" s="9">
        <v>100</v>
      </c>
      <c r="D110" s="9" t="s">
        <v>13</v>
      </c>
      <c r="E110" s="9">
        <v>1</v>
      </c>
      <c r="F110" s="10">
        <v>1413171</v>
      </c>
      <c r="G110" s="8">
        <v>588.91740000000004</v>
      </c>
      <c r="H110" s="9">
        <v>590.00609999999995</v>
      </c>
      <c r="I110" s="9">
        <v>8.5426423545006802</v>
      </c>
      <c r="J110" s="10">
        <v>0.25648773452078399</v>
      </c>
    </row>
    <row r="111">
      <c r="A111" s="8" t="s">
        <v>108</v>
      </c>
      <c r="B111" s="9">
        <v>31</v>
      </c>
      <c r="C111" s="9">
        <v>100</v>
      </c>
      <c r="D111" s="9" t="s">
        <v>13</v>
      </c>
      <c r="E111" s="9">
        <v>1</v>
      </c>
      <c r="F111" s="10">
        <v>1636000</v>
      </c>
      <c r="G111" s="8">
        <v>611.54399999999998</v>
      </c>
      <c r="H111" s="9">
        <v>612.92790000000002</v>
      </c>
      <c r="I111" s="9">
        <v>10.5586921803959</v>
      </c>
      <c r="J111" s="10">
        <v>0.22857696501935301</v>
      </c>
    </row>
    <row r="112">
      <c r="A112" s="8" t="s">
        <v>109</v>
      </c>
      <c r="B112" s="9">
        <v>35</v>
      </c>
      <c r="C112" s="9">
        <v>100</v>
      </c>
      <c r="D112" s="9" t="s">
        <v>13</v>
      </c>
      <c r="E112" s="9">
        <v>1</v>
      </c>
      <c r="F112" s="10">
        <v>1835955</v>
      </c>
      <c r="G112" s="8">
        <v>630.2124</v>
      </c>
      <c r="H112" s="9">
        <v>633.24829999999997</v>
      </c>
      <c r="I112" s="9">
        <v>18.532441056189601</v>
      </c>
      <c r="J112" s="10">
        <v>0.23185762635113299</v>
      </c>
    </row>
    <row r="113">
      <c r="A113" s="8" t="s">
        <v>110</v>
      </c>
      <c r="B113" s="9">
        <v>29</v>
      </c>
      <c r="C113" s="9">
        <v>88</v>
      </c>
      <c r="D113" s="9" t="s">
        <v>15</v>
      </c>
      <c r="E113" s="9">
        <v>2</v>
      </c>
      <c r="F113" s="10">
        <v>1515985</v>
      </c>
      <c r="G113" s="8">
        <v>569.26980000000003</v>
      </c>
      <c r="H113" s="9">
        <v>574.3048</v>
      </c>
      <c r="I113" s="9">
        <v>10.6987210023755</v>
      </c>
      <c r="J113" s="10">
        <v>0.28334871201530198</v>
      </c>
    </row>
    <row r="114">
      <c r="A114" s="8" t="s">
        <v>111</v>
      </c>
      <c r="B114" s="9">
        <v>37</v>
      </c>
      <c r="C114" s="9">
        <v>88</v>
      </c>
      <c r="D114" s="9" t="s">
        <v>15</v>
      </c>
      <c r="E114" s="9">
        <v>2</v>
      </c>
      <c r="F114" s="10">
        <v>1393134</v>
      </c>
      <c r="G114" s="8">
        <v>555.53999999999996</v>
      </c>
      <c r="H114" s="9">
        <v>556.76949999999999</v>
      </c>
      <c r="I114" s="9">
        <v>13.2529827415554</v>
      </c>
      <c r="J114" s="10">
        <v>0.24709723021299401</v>
      </c>
    </row>
    <row r="115">
      <c r="A115" s="8" t="s">
        <v>112</v>
      </c>
      <c r="B115" s="9">
        <v>32</v>
      </c>
      <c r="C115" s="9">
        <v>100</v>
      </c>
      <c r="D115" s="9" t="s">
        <v>15</v>
      </c>
      <c r="E115" s="9">
        <v>2</v>
      </c>
      <c r="F115" s="10">
        <v>1121863</v>
      </c>
      <c r="G115" s="8">
        <v>536.52940000000001</v>
      </c>
      <c r="H115" s="9">
        <v>541.57129999999995</v>
      </c>
      <c r="I115" s="9">
        <v>14.2659844700243</v>
      </c>
      <c r="J115" s="10">
        <v>0.27128058729069998</v>
      </c>
    </row>
    <row r="116">
      <c r="A116" s="8" t="s">
        <v>113</v>
      </c>
      <c r="B116" s="9">
        <v>36</v>
      </c>
      <c r="C116" s="9">
        <v>90</v>
      </c>
      <c r="D116" s="9" t="s">
        <v>13</v>
      </c>
      <c r="E116" s="9">
        <v>1</v>
      </c>
      <c r="F116" s="10">
        <v>1529051</v>
      </c>
      <c r="G116" s="8">
        <v>592.71220000000005</v>
      </c>
      <c r="H116" s="9">
        <v>594.67190000000005</v>
      </c>
      <c r="I116" s="9">
        <v>11.0777887663769</v>
      </c>
      <c r="J116" s="10">
        <v>0.25213571748538699</v>
      </c>
    </row>
    <row r="117">
      <c r="A117" s="8" t="s">
        <v>114</v>
      </c>
      <c r="B117" s="9">
        <v>34</v>
      </c>
      <c r="C117" s="9">
        <v>100</v>
      </c>
      <c r="D117" s="9" t="s">
        <v>13</v>
      </c>
      <c r="E117" s="9">
        <v>1</v>
      </c>
      <c r="F117" s="10">
        <v>1600545</v>
      </c>
      <c r="G117" s="8">
        <v>599.73379999999997</v>
      </c>
      <c r="H117" s="9">
        <v>603.74720000000002</v>
      </c>
      <c r="I117" s="9">
        <v>15.2445621849189</v>
      </c>
      <c r="J117" s="10">
        <v>0.24403666053856499</v>
      </c>
    </row>
    <row r="118">
      <c r="A118" s="8" t="s">
        <v>115</v>
      </c>
      <c r="B118" s="9">
        <v>37</v>
      </c>
      <c r="C118" s="9">
        <v>-100</v>
      </c>
      <c r="D118" s="9" t="s">
        <v>15</v>
      </c>
      <c r="E118" s="9">
        <v>2</v>
      </c>
      <c r="F118" s="10">
        <v>1327603</v>
      </c>
      <c r="G118" s="8">
        <v>560.96529999999996</v>
      </c>
      <c r="H118" s="9">
        <v>562.58399999999995</v>
      </c>
      <c r="I118" s="9">
        <v>11.4071088341083</v>
      </c>
      <c r="J118" s="10">
        <v>0.28485984772980499</v>
      </c>
    </row>
    <row r="119">
      <c r="A119" s="8" t="s">
        <v>116</v>
      </c>
      <c r="B119" s="9">
        <v>29</v>
      </c>
      <c r="C119" s="9">
        <v>100</v>
      </c>
      <c r="D119" s="9" t="s">
        <v>13</v>
      </c>
      <c r="E119" s="9">
        <v>1</v>
      </c>
      <c r="F119" s="10">
        <v>1511558</v>
      </c>
      <c r="G119" s="8">
        <v>564.60260000000005</v>
      </c>
      <c r="H119" s="9">
        <v>568.5181</v>
      </c>
      <c r="I119" s="9">
        <v>10.0991804017885</v>
      </c>
      <c r="J119" s="10">
        <v>0.25699757817911101</v>
      </c>
    </row>
    <row r="120">
      <c r="A120" s="8" t="s">
        <v>117</v>
      </c>
      <c r="B120" s="9">
        <v>35</v>
      </c>
      <c r="C120" s="9">
        <v>100</v>
      </c>
      <c r="D120" s="9" t="s">
        <v>13</v>
      </c>
      <c r="E120" s="9">
        <v>1</v>
      </c>
      <c r="F120" s="10">
        <v>1616561</v>
      </c>
      <c r="G120" s="8">
        <v>591.83169999999996</v>
      </c>
      <c r="H120" s="9">
        <v>595.17790000000002</v>
      </c>
      <c r="I120" s="9">
        <v>11.650304219024999</v>
      </c>
      <c r="J120" s="10">
        <v>0.24619582364902701</v>
      </c>
    </row>
    <row r="121">
      <c r="A121" s="8" t="s">
        <v>118</v>
      </c>
      <c r="B121" s="9">
        <v>36</v>
      </c>
      <c r="C121" s="9">
        <v>100</v>
      </c>
      <c r="D121" s="9" t="s">
        <v>15</v>
      </c>
      <c r="E121" s="9">
        <v>2</v>
      </c>
      <c r="F121" s="10">
        <v>1551808</v>
      </c>
      <c r="G121" s="8">
        <v>579.65350000000001</v>
      </c>
      <c r="H121" s="9">
        <v>581.88139999999999</v>
      </c>
      <c r="I121" s="9">
        <v>9.8310936386290795</v>
      </c>
      <c r="J121" s="10">
        <v>0.22261575450316601</v>
      </c>
    </row>
    <row r="122">
      <c r="A122" s="8" t="s">
        <v>119</v>
      </c>
      <c r="B122" s="9">
        <v>34</v>
      </c>
      <c r="C122" s="9">
        <v>89</v>
      </c>
      <c r="D122" s="9" t="s">
        <v>15</v>
      </c>
      <c r="E122" s="9">
        <v>2</v>
      </c>
      <c r="F122" s="10">
        <v>1263291</v>
      </c>
      <c r="G122" s="8">
        <v>593.31539999999995</v>
      </c>
      <c r="H122" s="9">
        <v>594.75170000000003</v>
      </c>
      <c r="I122" s="9">
        <v>8.1600604219103499</v>
      </c>
      <c r="J122" s="10">
        <v>0.24353072894265701</v>
      </c>
    </row>
    <row r="123">
      <c r="A123" s="8" t="s">
        <v>120</v>
      </c>
      <c r="B123" s="9">
        <v>32</v>
      </c>
      <c r="C123" s="9">
        <v>89</v>
      </c>
      <c r="D123" s="9" t="s">
        <v>15</v>
      </c>
      <c r="E123" s="9">
        <v>2</v>
      </c>
      <c r="F123" s="10">
        <v>1601124</v>
      </c>
      <c r="G123" s="8">
        <v>593.26379999999995</v>
      </c>
      <c r="H123" s="9">
        <v>595.59190000000001</v>
      </c>
      <c r="I123" s="9">
        <v>8.1600604219103499</v>
      </c>
      <c r="J123" s="10">
        <v>0.24353072894265701</v>
      </c>
    </row>
    <row r="124">
      <c r="A124" s="8" t="s">
        <v>121</v>
      </c>
      <c r="B124" s="9">
        <v>31</v>
      </c>
      <c r="C124" s="9">
        <v>100</v>
      </c>
      <c r="D124" s="9" t="s">
        <v>15</v>
      </c>
      <c r="E124" s="9">
        <v>2</v>
      </c>
      <c r="F124" s="10">
        <v>1363314</v>
      </c>
      <c r="G124" s="8">
        <v>590.15660000000003</v>
      </c>
      <c r="H124" s="9">
        <v>593.97500000000002</v>
      </c>
      <c r="I124" s="9">
        <v>6.2955448124484903</v>
      </c>
      <c r="J124" s="10">
        <v>0.27544968010937199</v>
      </c>
    </row>
    <row r="125">
      <c r="A125" s="8" t="s">
        <v>122</v>
      </c>
      <c r="B125" s="9">
        <v>37</v>
      </c>
      <c r="C125" s="9">
        <v>100</v>
      </c>
      <c r="D125" s="9" t="s">
        <v>13</v>
      </c>
      <c r="E125" s="9">
        <v>1</v>
      </c>
      <c r="F125" s="10">
        <v>1522850</v>
      </c>
      <c r="G125" s="8">
        <v>594.03840000000002</v>
      </c>
      <c r="H125" s="9">
        <v>595.81560000000002</v>
      </c>
      <c r="I125" s="9">
        <v>8.1600604219103499</v>
      </c>
      <c r="J125" s="10">
        <v>0.24353072894265701</v>
      </c>
    </row>
    <row r="126">
      <c r="A126" s="8" t="s">
        <v>123</v>
      </c>
      <c r="B126" s="9">
        <v>33</v>
      </c>
      <c r="C126" s="9">
        <v>100</v>
      </c>
      <c r="D126" s="9" t="s">
        <v>13</v>
      </c>
      <c r="E126" s="9">
        <v>1</v>
      </c>
      <c r="F126" s="10">
        <v>1589512</v>
      </c>
      <c r="G126" s="8">
        <v>581.77599999999995</v>
      </c>
      <c r="H126" s="9">
        <v>584.33770000000004</v>
      </c>
      <c r="I126" s="9">
        <v>10.888766500912199</v>
      </c>
      <c r="J126" s="10">
        <v>0.25990497338020802</v>
      </c>
    </row>
    <row r="127">
      <c r="A127" s="8" t="s">
        <v>124</v>
      </c>
      <c r="B127" s="9">
        <v>30</v>
      </c>
      <c r="C127" s="9">
        <v>79</v>
      </c>
      <c r="D127" s="9" t="s">
        <v>15</v>
      </c>
      <c r="E127" s="9">
        <v>2</v>
      </c>
      <c r="F127" s="10">
        <v>1519662</v>
      </c>
      <c r="G127" s="8">
        <v>570.11720000000003</v>
      </c>
      <c r="H127" s="9">
        <v>573.82600000000002</v>
      </c>
      <c r="I127" s="9">
        <v>11.780778163880701</v>
      </c>
      <c r="J127" s="10">
        <v>0.26053608185001698</v>
      </c>
    </row>
    <row r="128">
      <c r="A128" s="8" t="s">
        <v>125</v>
      </c>
      <c r="B128" s="9">
        <v>36</v>
      </c>
      <c r="C128" s="9">
        <v>100</v>
      </c>
      <c r="D128" s="9" t="s">
        <v>13</v>
      </c>
      <c r="E128" s="9">
        <v>1</v>
      </c>
      <c r="F128" s="10">
        <v>1690130</v>
      </c>
      <c r="G128" s="8">
        <v>595.78560000000004</v>
      </c>
      <c r="H128" s="9">
        <v>597.49000000000001</v>
      </c>
      <c r="I128" s="9">
        <v>14.030295515724401</v>
      </c>
      <c r="J128" s="10">
        <v>0.27059538354554902</v>
      </c>
    </row>
    <row r="129">
      <c r="A129" s="8" t="s">
        <v>126</v>
      </c>
      <c r="B129" s="9">
        <v>35</v>
      </c>
      <c r="C129" s="9">
        <v>100</v>
      </c>
      <c r="D129" s="9" t="s">
        <v>15</v>
      </c>
      <c r="E129" s="9">
        <v>2</v>
      </c>
      <c r="F129" s="10">
        <v>1163638</v>
      </c>
      <c r="G129" s="8">
        <v>555.98119999999994</v>
      </c>
      <c r="H129" s="9">
        <v>558.02189999999996</v>
      </c>
      <c r="I129" s="9">
        <v>7.1272576735505604</v>
      </c>
      <c r="J129" s="10">
        <v>0.26108305573669799</v>
      </c>
    </row>
    <row r="130">
      <c r="A130" s="8" t="s">
        <v>127</v>
      </c>
      <c r="B130" s="9">
        <v>32</v>
      </c>
      <c r="C130" s="9">
        <v>100</v>
      </c>
      <c r="D130" s="9" t="s">
        <v>13</v>
      </c>
      <c r="E130" s="9">
        <v>1</v>
      </c>
      <c r="F130" s="10">
        <v>1653455</v>
      </c>
      <c r="G130" s="8">
        <v>603.52530000000002</v>
      </c>
      <c r="H130" s="9">
        <v>606.39009999999996</v>
      </c>
      <c r="I130" s="9">
        <v>14.1159342668156</v>
      </c>
      <c r="J130" s="10">
        <v>0.24511929792972501</v>
      </c>
    </row>
    <row r="131">
      <c r="A131" s="8" t="s">
        <v>128</v>
      </c>
      <c r="B131" s="9">
        <v>32</v>
      </c>
      <c r="C131" s="9">
        <v>11</v>
      </c>
      <c r="D131" s="9" t="s">
        <v>15</v>
      </c>
      <c r="E131" s="9">
        <v>2</v>
      </c>
      <c r="F131" s="10">
        <v>1430215</v>
      </c>
      <c r="G131" s="8">
        <v>551.51869999999997</v>
      </c>
      <c r="H131" s="9">
        <v>559.10080000000005</v>
      </c>
      <c r="I131" s="9">
        <v>16.791090078841702</v>
      </c>
      <c r="J131" s="10">
        <v>0.25409386144663798</v>
      </c>
    </row>
    <row r="132">
      <c r="A132" s="8" t="s">
        <v>129</v>
      </c>
      <c r="B132" s="9">
        <v>32</v>
      </c>
      <c r="C132" s="9">
        <v>78</v>
      </c>
      <c r="D132" s="9" t="s">
        <v>15</v>
      </c>
      <c r="E132" s="9">
        <v>2</v>
      </c>
      <c r="F132" s="10">
        <v>1490939</v>
      </c>
      <c r="G132" s="8">
        <v>567.17719999999997</v>
      </c>
      <c r="H132" s="9">
        <v>568.57449999999994</v>
      </c>
      <c r="I132" s="9">
        <v>11.873261433958101</v>
      </c>
      <c r="J132" s="10">
        <v>0.265112136471088</v>
      </c>
    </row>
    <row r="133">
      <c r="A133" s="8" t="s">
        <v>130</v>
      </c>
      <c r="B133" s="9">
        <v>33</v>
      </c>
      <c r="C133" s="9">
        <v>100</v>
      </c>
      <c r="D133" s="9" t="s">
        <v>13</v>
      </c>
      <c r="E133" s="9">
        <v>1</v>
      </c>
      <c r="F133" s="10">
        <v>1549286</v>
      </c>
      <c r="G133" s="8">
        <v>558.18119999999999</v>
      </c>
      <c r="H133" s="9">
        <v>560.33079999999995</v>
      </c>
      <c r="I133" s="9">
        <v>8.2269402538174603</v>
      </c>
      <c r="J133" s="10">
        <v>0.27911177300192702</v>
      </c>
    </row>
    <row r="134">
      <c r="A134" s="8" t="s">
        <v>131</v>
      </c>
      <c r="B134" s="9">
        <v>37</v>
      </c>
      <c r="C134" s="9">
        <v>65</v>
      </c>
      <c r="D134" s="9" t="s">
        <v>13</v>
      </c>
      <c r="E134" s="9">
        <v>1</v>
      </c>
      <c r="F134" s="10">
        <v>1689688</v>
      </c>
      <c r="G134" s="8">
        <v>618.93470000000002</v>
      </c>
      <c r="H134" s="9">
        <v>622.0181</v>
      </c>
      <c r="I134" s="9">
        <v>8.8911166036560907</v>
      </c>
      <c r="J134" s="10">
        <v>0.2221901431562</v>
      </c>
    </row>
    <row r="135">
      <c r="A135" s="8" t="s">
        <v>132</v>
      </c>
      <c r="B135" s="9">
        <v>32</v>
      </c>
      <c r="C135" s="9">
        <v>80</v>
      </c>
      <c r="D135" s="9" t="s">
        <v>15</v>
      </c>
      <c r="E135" s="9">
        <v>2</v>
      </c>
      <c r="F135" s="10">
        <v>1426708</v>
      </c>
      <c r="G135" s="8">
        <v>573.35619999999994</v>
      </c>
      <c r="H135" s="9">
        <v>576.71119999999996</v>
      </c>
      <c r="I135" s="9">
        <v>16.966428361343901</v>
      </c>
      <c r="J135" s="10">
        <v>0.24538214375259501</v>
      </c>
    </row>
    <row r="136">
      <c r="A136" s="8" t="s">
        <v>133</v>
      </c>
      <c r="B136" s="9">
        <v>37</v>
      </c>
      <c r="C136" s="9">
        <v>100</v>
      </c>
      <c r="D136" s="9" t="s">
        <v>13</v>
      </c>
      <c r="E136" s="9">
        <v>1</v>
      </c>
      <c r="F136" s="10">
        <v>1497237</v>
      </c>
      <c r="G136" s="8">
        <v>582.92600000000004</v>
      </c>
      <c r="H136" s="9">
        <v>586.20740000000001</v>
      </c>
      <c r="I136" s="9">
        <v>15.1374938236935</v>
      </c>
      <c r="J136" s="10">
        <v>0.277723356931107</v>
      </c>
    </row>
    <row r="137">
      <c r="A137" s="8" t="s">
        <v>134</v>
      </c>
      <c r="B137" s="9">
        <v>34</v>
      </c>
      <c r="C137" s="9">
        <v>88</v>
      </c>
      <c r="D137" s="9" t="s">
        <v>13</v>
      </c>
      <c r="E137" s="9">
        <v>1</v>
      </c>
      <c r="F137" s="10">
        <v>1529524</v>
      </c>
      <c r="G137" s="8">
        <v>576.51790000000005</v>
      </c>
      <c r="H137" s="9">
        <v>577.63999999999999</v>
      </c>
      <c r="I137" s="9">
        <v>11.9714111556814</v>
      </c>
      <c r="J137" s="10">
        <v>0.26351296949098102</v>
      </c>
    </row>
    <row r="138">
      <c r="A138" s="8" t="s">
        <v>612</v>
      </c>
      <c r="B138" s="9">
        <v>37</v>
      </c>
      <c r="C138" s="9" t="s">
        <v>508</v>
      </c>
      <c r="D138" s="9" t="s">
        <v>13</v>
      </c>
      <c r="E138" s="9">
        <v>1</v>
      </c>
      <c r="F138" s="10">
        <v>1494644</v>
      </c>
      <c r="G138" s="8">
        <v>597.42070000000001</v>
      </c>
      <c r="H138" s="9">
        <v>599.93129999999996</v>
      </c>
      <c r="I138" s="9">
        <v>14.7869440441706</v>
      </c>
      <c r="J138" s="10">
        <v>0.19799700522403499</v>
      </c>
    </row>
    <row r="139">
      <c r="A139" s="8" t="s">
        <v>135</v>
      </c>
      <c r="B139" s="9">
        <v>34</v>
      </c>
      <c r="C139" s="9">
        <v>100</v>
      </c>
      <c r="D139" s="9" t="s">
        <v>13</v>
      </c>
      <c r="E139" s="9">
        <v>1</v>
      </c>
      <c r="F139" s="10">
        <v>1666585</v>
      </c>
      <c r="G139" s="8">
        <v>597.99950000000001</v>
      </c>
      <c r="H139" s="9">
        <v>601.76199999999994</v>
      </c>
      <c r="I139" s="9">
        <v>7.4152829929929496</v>
      </c>
      <c r="J139" s="10">
        <v>0.238646628102407</v>
      </c>
    </row>
    <row r="140">
      <c r="A140" s="8" t="s">
        <v>136</v>
      </c>
      <c r="B140" s="9">
        <v>32</v>
      </c>
      <c r="C140" s="9">
        <v>80</v>
      </c>
      <c r="D140" s="9" t="s">
        <v>15</v>
      </c>
      <c r="E140" s="9">
        <v>2</v>
      </c>
      <c r="F140" s="10">
        <v>1262621</v>
      </c>
      <c r="G140" s="8">
        <v>542.95479999999998</v>
      </c>
      <c r="H140" s="9">
        <v>560.13599999999997</v>
      </c>
      <c r="I140" s="9">
        <v>15.774405276649199</v>
      </c>
      <c r="J140" s="10">
        <v>0.28833723134231698</v>
      </c>
    </row>
    <row r="141">
      <c r="A141" s="8" t="s">
        <v>137</v>
      </c>
      <c r="B141" s="9">
        <v>35</v>
      </c>
      <c r="C141" s="9">
        <v>79</v>
      </c>
      <c r="D141" s="9" t="s">
        <v>15</v>
      </c>
      <c r="E141" s="9">
        <v>2</v>
      </c>
      <c r="F141" s="10">
        <v>1341930</v>
      </c>
      <c r="G141" s="8">
        <v>535.96249999999998</v>
      </c>
      <c r="H141" s="9">
        <v>537.08240000000001</v>
      </c>
      <c r="I141" s="9">
        <v>17.7916773617331</v>
      </c>
      <c r="J141" s="10">
        <v>0.280211398426014</v>
      </c>
    </row>
    <row r="142">
      <c r="A142" s="8" t="s">
        <v>138</v>
      </c>
      <c r="B142" s="9">
        <v>37</v>
      </c>
      <c r="C142" s="9">
        <v>100</v>
      </c>
      <c r="D142" s="9" t="s">
        <v>13</v>
      </c>
      <c r="E142" s="9">
        <v>1</v>
      </c>
      <c r="F142" s="10">
        <v>1457930</v>
      </c>
      <c r="G142" s="8">
        <v>599.68820000000005</v>
      </c>
      <c r="H142" s="9">
        <v>602.58780000000002</v>
      </c>
      <c r="I142" s="9">
        <v>6.2425480563936198</v>
      </c>
      <c r="J142" s="10">
        <v>0.23669610837348501</v>
      </c>
    </row>
    <row r="143">
      <c r="A143" s="8" t="s">
        <v>139</v>
      </c>
      <c r="B143" s="9">
        <v>38</v>
      </c>
      <c r="C143" s="9">
        <v>67</v>
      </c>
      <c r="D143" s="9" t="s">
        <v>13</v>
      </c>
      <c r="E143" s="9">
        <v>1</v>
      </c>
      <c r="F143" s="10">
        <v>1697279</v>
      </c>
      <c r="G143" s="8">
        <v>609.70799999999997</v>
      </c>
      <c r="H143" s="9">
        <v>613.62959999999998</v>
      </c>
      <c r="I143" s="9">
        <v>12.0351787322085</v>
      </c>
      <c r="J143" s="10">
        <v>0.23707231060115799</v>
      </c>
    </row>
    <row r="144">
      <c r="A144" s="8" t="s">
        <v>142</v>
      </c>
      <c r="B144" s="9">
        <v>37</v>
      </c>
      <c r="C144" s="9">
        <v>100</v>
      </c>
      <c r="D144" s="9" t="s">
        <v>13</v>
      </c>
      <c r="E144" s="9">
        <v>1</v>
      </c>
      <c r="F144" s="10">
        <v>1626094</v>
      </c>
      <c r="G144" s="8">
        <v>588.54920000000004</v>
      </c>
      <c r="H144" s="9">
        <v>591.28560000000004</v>
      </c>
      <c r="I144" s="9">
        <v>10.284585984612599</v>
      </c>
      <c r="J144" s="10">
        <v>0.22110868490594601</v>
      </c>
    </row>
    <row r="145">
      <c r="A145" s="8" t="s">
        <v>143</v>
      </c>
      <c r="B145" s="9">
        <v>38</v>
      </c>
      <c r="C145" s="9">
        <v>-56</v>
      </c>
      <c r="D145" s="9" t="s">
        <v>13</v>
      </c>
      <c r="E145" s="9">
        <v>1</v>
      </c>
      <c r="F145" s="10">
        <v>1522838</v>
      </c>
      <c r="G145" s="8">
        <v>591.97460000000001</v>
      </c>
      <c r="H145" s="9">
        <v>594.73350000000005</v>
      </c>
      <c r="I145" s="9">
        <v>7.4380033320695702</v>
      </c>
      <c r="J145" s="10">
        <v>0.23942026013353501</v>
      </c>
    </row>
    <row r="146">
      <c r="A146" s="8" t="s">
        <v>144</v>
      </c>
      <c r="B146" s="9">
        <v>29</v>
      </c>
      <c r="C146" s="9">
        <v>56</v>
      </c>
      <c r="D146" s="9" t="s">
        <v>13</v>
      </c>
      <c r="E146" s="9">
        <v>1</v>
      </c>
      <c r="F146" s="10">
        <v>1475177</v>
      </c>
      <c r="G146" s="8">
        <v>562.8877</v>
      </c>
      <c r="H146" s="9">
        <v>565.69479999999999</v>
      </c>
      <c r="I146" s="9">
        <v>9.8450083561503696</v>
      </c>
      <c r="J146" s="10">
        <v>0.25041983648690502</v>
      </c>
    </row>
    <row r="147">
      <c r="A147" s="8" t="s">
        <v>145</v>
      </c>
      <c r="B147" s="9">
        <v>30</v>
      </c>
      <c r="C147" s="9">
        <v>90</v>
      </c>
      <c r="D147" s="9" t="s">
        <v>13</v>
      </c>
      <c r="E147" s="9">
        <v>1</v>
      </c>
      <c r="F147" s="10">
        <v>1329178</v>
      </c>
      <c r="G147" s="8">
        <v>559.13530000000003</v>
      </c>
      <c r="H147" s="9">
        <v>561.48509999999999</v>
      </c>
      <c r="I147" s="9">
        <v>7.5433881793983097</v>
      </c>
      <c r="J147" s="10">
        <v>0.24429606625748601</v>
      </c>
    </row>
    <row r="148">
      <c r="A148" s="8" t="s">
        <v>146</v>
      </c>
      <c r="B148" s="9">
        <v>31</v>
      </c>
      <c r="C148" s="9">
        <v>100</v>
      </c>
      <c r="D148" s="9" t="s">
        <v>15</v>
      </c>
      <c r="E148" s="9">
        <v>2</v>
      </c>
      <c r="F148" s="10">
        <v>1445694</v>
      </c>
      <c r="G148" s="8">
        <v>517.21249999999998</v>
      </c>
      <c r="H148" s="9">
        <v>518.87339999999995</v>
      </c>
      <c r="I148" s="9">
        <v>10.936299509389</v>
      </c>
      <c r="J148" s="10">
        <v>0.28779253078510703</v>
      </c>
    </row>
    <row r="149">
      <c r="A149" s="8" t="s">
        <v>147</v>
      </c>
      <c r="B149" s="9">
        <v>32</v>
      </c>
      <c r="C149" s="9">
        <v>100</v>
      </c>
      <c r="D149" s="9" t="s">
        <v>15</v>
      </c>
      <c r="E149" s="9">
        <v>2</v>
      </c>
      <c r="F149" s="10">
        <v>1545846</v>
      </c>
      <c r="G149" s="8">
        <v>585.99040000000002</v>
      </c>
      <c r="H149" s="9">
        <v>588.05849999999998</v>
      </c>
      <c r="I149" s="9">
        <v>9.5190509608147806</v>
      </c>
      <c r="J149" s="10">
        <v>0.238863378625053</v>
      </c>
    </row>
    <row r="150">
      <c r="A150" s="8" t="s">
        <v>148</v>
      </c>
      <c r="B150" s="9">
        <v>38</v>
      </c>
      <c r="C150" s="9">
        <v>100</v>
      </c>
      <c r="D150" s="9" t="s">
        <v>13</v>
      </c>
      <c r="E150" s="9">
        <v>1</v>
      </c>
      <c r="F150" s="10">
        <v>1860153</v>
      </c>
      <c r="G150" s="8">
        <v>582.95140000000004</v>
      </c>
      <c r="H150" s="9">
        <v>585.90099999999995</v>
      </c>
      <c r="I150" s="9">
        <v>10.7144902546141</v>
      </c>
      <c r="J150" s="10">
        <v>0.26308441148781198</v>
      </c>
    </row>
    <row r="151">
      <c r="A151" s="8" t="s">
        <v>149</v>
      </c>
      <c r="B151" s="9">
        <v>36</v>
      </c>
      <c r="C151" s="9">
        <v>89</v>
      </c>
      <c r="D151" s="9" t="s">
        <v>13</v>
      </c>
      <c r="E151" s="9">
        <v>1</v>
      </c>
      <c r="F151" s="10">
        <v>1631680</v>
      </c>
      <c r="G151" s="8">
        <v>604.44380000000001</v>
      </c>
      <c r="H151" s="9">
        <v>606.00009999999997</v>
      </c>
      <c r="I151" s="9">
        <v>12.177791593709401</v>
      </c>
      <c r="J151" s="10">
        <v>0.21140647562805601</v>
      </c>
    </row>
    <row r="152">
      <c r="A152" s="8" t="s">
        <v>150</v>
      </c>
      <c r="B152" s="9">
        <v>36</v>
      </c>
      <c r="C152" s="9">
        <v>100</v>
      </c>
      <c r="D152" s="9" t="s">
        <v>13</v>
      </c>
      <c r="E152" s="9">
        <v>1</v>
      </c>
      <c r="F152" s="10">
        <v>1566610</v>
      </c>
      <c r="G152" s="8">
        <v>593.1019</v>
      </c>
      <c r="H152" s="9">
        <v>596.30759999999998</v>
      </c>
      <c r="I152" s="9">
        <v>13.2225048958164</v>
      </c>
      <c r="J152" s="10">
        <v>0.24649011562142001</v>
      </c>
    </row>
    <row r="153">
      <c r="A153" s="8" t="s">
        <v>613</v>
      </c>
      <c r="B153" s="9">
        <v>45</v>
      </c>
      <c r="C153" s="9">
        <v>60</v>
      </c>
      <c r="D153" s="9" t="s">
        <v>13</v>
      </c>
      <c r="E153" s="9">
        <v>1</v>
      </c>
      <c r="F153" s="10">
        <v>1631053</v>
      </c>
      <c r="G153" s="8">
        <v>587.8827</v>
      </c>
      <c r="H153" s="9">
        <v>590.29420000000005</v>
      </c>
      <c r="I153" s="9">
        <v>13.3295980166183</v>
      </c>
      <c r="J153" s="10">
        <v>0.23291094215540301</v>
      </c>
    </row>
    <row r="154">
      <c r="A154" s="8" t="s">
        <v>614</v>
      </c>
      <c r="B154" s="9">
        <v>42</v>
      </c>
      <c r="C154" s="9">
        <v>68</v>
      </c>
      <c r="D154" s="9" t="s">
        <v>15</v>
      </c>
      <c r="E154" s="9">
        <v>2</v>
      </c>
      <c r="F154" s="10">
        <v>1310036</v>
      </c>
      <c r="G154" s="8">
        <v>544.6934</v>
      </c>
      <c r="H154" s="9">
        <v>546.30909999999994</v>
      </c>
      <c r="I154" s="9">
        <v>8.6154185890591801</v>
      </c>
      <c r="J154" s="10">
        <v>0.28402833751087703</v>
      </c>
    </row>
    <row r="155">
      <c r="A155" s="8" t="s">
        <v>615</v>
      </c>
      <c r="B155" s="9">
        <v>47</v>
      </c>
      <c r="C155" s="9">
        <v>80</v>
      </c>
      <c r="D155" s="9" t="s">
        <v>15</v>
      </c>
      <c r="E155" s="9">
        <v>2</v>
      </c>
      <c r="F155" s="10">
        <v>1381181</v>
      </c>
      <c r="G155" s="8">
        <v>559.88980000000004</v>
      </c>
      <c r="H155" s="9">
        <v>561.62130000000002</v>
      </c>
      <c r="I155" s="9">
        <v>7.7632186841084403</v>
      </c>
      <c r="J155" s="10">
        <v>0.26817189494719901</v>
      </c>
    </row>
    <row r="156">
      <c r="A156" s="8" t="s">
        <v>616</v>
      </c>
      <c r="B156" s="9">
        <v>40</v>
      </c>
      <c r="C156" s="9">
        <v>100</v>
      </c>
      <c r="D156" s="9" t="s">
        <v>13</v>
      </c>
      <c r="E156" s="9">
        <v>1</v>
      </c>
      <c r="F156" s="10">
        <v>1479908</v>
      </c>
      <c r="G156" s="8">
        <v>611.8021</v>
      </c>
      <c r="H156" s="9">
        <v>613.60550000000001</v>
      </c>
      <c r="I156" s="9">
        <v>6.8350934423424397</v>
      </c>
      <c r="J156" s="10">
        <v>0.28314315058865003</v>
      </c>
    </row>
    <row r="157">
      <c r="A157" s="8" t="s">
        <v>617</v>
      </c>
      <c r="B157" s="9">
        <v>42</v>
      </c>
      <c r="C157" s="9">
        <v>-70</v>
      </c>
      <c r="D157" s="9" t="s">
        <v>15</v>
      </c>
      <c r="E157" s="9">
        <v>2</v>
      </c>
      <c r="F157" s="10">
        <v>1565242</v>
      </c>
      <c r="G157" s="8">
        <v>566.45209999999997</v>
      </c>
      <c r="H157" s="9">
        <v>567.64570000000003</v>
      </c>
      <c r="I157" s="9">
        <v>15.3632709617366</v>
      </c>
      <c r="J157" s="10">
        <v>0.27229887315758999</v>
      </c>
    </row>
    <row r="158">
      <c r="A158" s="8" t="s">
        <v>618</v>
      </c>
      <c r="B158" s="9">
        <v>48</v>
      </c>
      <c r="C158" s="9">
        <v>88</v>
      </c>
      <c r="D158" s="9" t="s">
        <v>13</v>
      </c>
      <c r="E158" s="9">
        <v>1</v>
      </c>
      <c r="F158" s="10">
        <v>1610643</v>
      </c>
      <c r="G158" s="8">
        <v>577.83590000000004</v>
      </c>
      <c r="H158" s="12">
        <v>580.0634</v>
      </c>
      <c r="I158" s="9">
        <v>18.904077780806801</v>
      </c>
      <c r="J158" s="10">
        <v>0.27156825730624901</v>
      </c>
    </row>
    <row r="159">
      <c r="A159" s="8" t="s">
        <v>619</v>
      </c>
      <c r="B159" s="9">
        <v>41</v>
      </c>
      <c r="C159" s="9">
        <v>90</v>
      </c>
      <c r="D159" s="9" t="s">
        <v>13</v>
      </c>
      <c r="E159" s="9">
        <v>1</v>
      </c>
      <c r="F159" s="10">
        <v>1565908</v>
      </c>
      <c r="G159" s="8">
        <v>613.07460000000003</v>
      </c>
      <c r="H159" s="9">
        <v>615.16909999999996</v>
      </c>
      <c r="I159" s="9">
        <v>6.6197150511751799</v>
      </c>
      <c r="J159" s="10">
        <v>0.23515295715725301</v>
      </c>
    </row>
    <row r="160">
      <c r="A160" s="8" t="s">
        <v>153</v>
      </c>
      <c r="B160" s="9">
        <v>39</v>
      </c>
      <c r="C160" s="9">
        <v>90</v>
      </c>
      <c r="D160" s="9" t="s">
        <v>15</v>
      </c>
      <c r="E160" s="9">
        <v>2</v>
      </c>
      <c r="F160" s="10">
        <v>1387779</v>
      </c>
      <c r="G160" s="8">
        <v>558.76030000000003</v>
      </c>
      <c r="H160" s="9">
        <v>563.20960000000002</v>
      </c>
      <c r="I160" s="9">
        <v>13.6800990802731</v>
      </c>
      <c r="J160" s="10">
        <v>0.26154084040968001</v>
      </c>
    </row>
    <row r="161">
      <c r="A161" s="8" t="s">
        <v>620</v>
      </c>
      <c r="B161" s="9">
        <v>46</v>
      </c>
      <c r="C161" s="9">
        <v>89</v>
      </c>
      <c r="D161" s="9" t="s">
        <v>15</v>
      </c>
      <c r="E161" s="9">
        <v>2</v>
      </c>
      <c r="F161" s="10">
        <v>1366846</v>
      </c>
      <c r="G161" s="8">
        <v>554.14769999999999</v>
      </c>
      <c r="H161" s="9">
        <v>556.12070000000006</v>
      </c>
      <c r="I161" s="9">
        <v>7.6657815222831696</v>
      </c>
      <c r="J161" s="10">
        <v>0.26623029233455398</v>
      </c>
    </row>
    <row r="162">
      <c r="A162" s="8" t="s">
        <v>621</v>
      </c>
      <c r="B162" s="9">
        <v>47</v>
      </c>
      <c r="C162" s="9">
        <v>100</v>
      </c>
      <c r="D162" s="9" t="s">
        <v>15</v>
      </c>
      <c r="E162" s="9">
        <v>2</v>
      </c>
      <c r="F162" s="10">
        <v>1434800</v>
      </c>
      <c r="G162" s="8">
        <v>563.24080000000004</v>
      </c>
      <c r="H162" s="9">
        <v>565.65719999999999</v>
      </c>
      <c r="I162" s="9">
        <v>17.012795334243901</v>
      </c>
      <c r="J162" s="10">
        <v>0.24769558276926901</v>
      </c>
    </row>
    <row r="163">
      <c r="A163" s="8" t="s">
        <v>622</v>
      </c>
      <c r="B163" s="9">
        <v>47</v>
      </c>
      <c r="C163" s="9">
        <v>100</v>
      </c>
      <c r="D163" s="9" t="s">
        <v>13</v>
      </c>
      <c r="E163" s="9">
        <v>1</v>
      </c>
      <c r="F163" s="10">
        <v>1634261</v>
      </c>
      <c r="G163" s="8">
        <v>578.27459999999996</v>
      </c>
      <c r="H163" s="9">
        <v>580.44050000000004</v>
      </c>
      <c r="I163" s="9">
        <v>11.587856767462</v>
      </c>
      <c r="J163" s="10">
        <v>0.23016382204673</v>
      </c>
    </row>
    <row r="164">
      <c r="A164" s="8" t="s">
        <v>154</v>
      </c>
      <c r="B164" s="9">
        <v>44</v>
      </c>
      <c r="C164" s="9">
        <v>89</v>
      </c>
      <c r="D164" s="9" t="s">
        <v>13</v>
      </c>
      <c r="E164" s="9">
        <v>1</v>
      </c>
      <c r="F164" s="10">
        <v>1812137</v>
      </c>
      <c r="G164" s="8">
        <v>608.60109999999997</v>
      </c>
      <c r="H164" s="9">
        <v>612.42520000000002</v>
      </c>
      <c r="I164" s="9">
        <v>17.1463716923164</v>
      </c>
      <c r="J164" s="10">
        <v>0.24984434199431299</v>
      </c>
    </row>
    <row r="165">
      <c r="A165" s="8" t="s">
        <v>157</v>
      </c>
      <c r="B165" s="9">
        <v>43</v>
      </c>
      <c r="C165" s="9">
        <v>80</v>
      </c>
      <c r="D165" s="9" t="s">
        <v>15</v>
      </c>
      <c r="E165" s="9">
        <v>2</v>
      </c>
      <c r="F165" s="10">
        <v>1291279</v>
      </c>
      <c r="G165" s="8">
        <v>546.30070000000001</v>
      </c>
      <c r="H165" s="9">
        <v>547.86099999999999</v>
      </c>
      <c r="I165" s="9">
        <v>10.3121964309184</v>
      </c>
      <c r="J165" s="10">
        <v>0.26246598804230997</v>
      </c>
    </row>
    <row r="166">
      <c r="A166" s="8" t="s">
        <v>160</v>
      </c>
      <c r="B166" s="9">
        <v>41</v>
      </c>
      <c r="C166" s="9">
        <v>-53</v>
      </c>
      <c r="D166" s="9" t="s">
        <v>13</v>
      </c>
      <c r="E166" s="9">
        <v>1</v>
      </c>
      <c r="F166" s="10">
        <v>1458202</v>
      </c>
      <c r="G166" s="8">
        <v>586.74180000000001</v>
      </c>
      <c r="H166" s="9">
        <v>594.85530000000006</v>
      </c>
      <c r="I166" s="9">
        <v>15.0345712268245</v>
      </c>
      <c r="J166" s="10">
        <v>0.233635741044352</v>
      </c>
    </row>
    <row r="167">
      <c r="A167" s="8" t="s">
        <v>161</v>
      </c>
      <c r="B167" s="9">
        <v>41</v>
      </c>
      <c r="C167" s="9">
        <v>100</v>
      </c>
      <c r="D167" s="9" t="s">
        <v>15</v>
      </c>
      <c r="E167" s="9">
        <v>2</v>
      </c>
      <c r="F167" s="10">
        <v>1366561</v>
      </c>
      <c r="G167" s="8">
        <v>560.37860000000001</v>
      </c>
      <c r="H167" s="9">
        <v>563.9873</v>
      </c>
      <c r="I167" s="9">
        <v>8.4532702584932604</v>
      </c>
      <c r="J167" s="10">
        <v>0.29493976780936698</v>
      </c>
    </row>
    <row r="168">
      <c r="A168" s="8" t="s">
        <v>162</v>
      </c>
      <c r="B168" s="9">
        <v>43</v>
      </c>
      <c r="C168" s="9">
        <v>80</v>
      </c>
      <c r="D168" s="9" t="s">
        <v>13</v>
      </c>
      <c r="E168" s="9">
        <v>1</v>
      </c>
      <c r="F168" s="10">
        <v>1532310</v>
      </c>
      <c r="G168" s="8">
        <v>598.12249999999995</v>
      </c>
      <c r="H168" s="9">
        <v>601.64149999999995</v>
      </c>
      <c r="I168" s="9">
        <v>9.8031710726522192</v>
      </c>
      <c r="J168" s="10">
        <v>0.231799076791664</v>
      </c>
    </row>
    <row r="169">
      <c r="A169" s="8" t="s">
        <v>163</v>
      </c>
      <c r="B169" s="9">
        <v>46</v>
      </c>
      <c r="C169" s="9">
        <v>100</v>
      </c>
      <c r="D169" s="9" t="s">
        <v>15</v>
      </c>
      <c r="E169" s="9">
        <v>2</v>
      </c>
      <c r="F169" s="10">
        <v>1551974</v>
      </c>
      <c r="G169" s="8">
        <v>574.07389999999998</v>
      </c>
      <c r="H169" s="9">
        <v>576.47270000000003</v>
      </c>
      <c r="I169" s="9">
        <v>13.722262766230401</v>
      </c>
      <c r="J169" s="10">
        <v>0.26141672411135503</v>
      </c>
    </row>
    <row r="170">
      <c r="A170" s="8" t="s">
        <v>164</v>
      </c>
      <c r="B170" s="9">
        <v>39</v>
      </c>
      <c r="C170" s="9">
        <v>-6</v>
      </c>
      <c r="D170" s="9" t="s">
        <v>15</v>
      </c>
      <c r="E170" s="9">
        <v>2</v>
      </c>
      <c r="F170" s="10">
        <v>1468188</v>
      </c>
      <c r="G170" s="8">
        <v>574.57659999999998</v>
      </c>
      <c r="H170" s="9">
        <v>577.20090000000005</v>
      </c>
      <c r="I170" s="9">
        <v>8.9749529102075893</v>
      </c>
      <c r="J170" s="10">
        <v>0.241628822867445</v>
      </c>
    </row>
    <row r="171">
      <c r="A171" s="8" t="s">
        <v>165</v>
      </c>
      <c r="B171" s="9">
        <v>41</v>
      </c>
      <c r="C171" s="9">
        <v>90</v>
      </c>
      <c r="D171" s="9" t="s">
        <v>15</v>
      </c>
      <c r="E171" s="9">
        <v>2</v>
      </c>
      <c r="F171" s="10">
        <v>1431934</v>
      </c>
      <c r="G171" s="8">
        <v>583.27390000000003</v>
      </c>
      <c r="H171" s="9">
        <v>586.81179999999995</v>
      </c>
      <c r="I171" s="9">
        <v>7.1390809869059</v>
      </c>
      <c r="J171" s="10">
        <v>0.27155207316528901</v>
      </c>
    </row>
    <row r="172">
      <c r="A172" s="8" t="s">
        <v>166</v>
      </c>
      <c r="B172" s="9">
        <v>40</v>
      </c>
      <c r="C172" s="9">
        <v>100</v>
      </c>
      <c r="D172" s="9" t="s">
        <v>13</v>
      </c>
      <c r="E172" s="9">
        <v>1</v>
      </c>
      <c r="F172" s="10">
        <v>1532608</v>
      </c>
      <c r="G172" s="8">
        <v>578.37559999999996</v>
      </c>
      <c r="H172" s="9">
        <v>579.53650000000005</v>
      </c>
      <c r="I172" s="9">
        <v>14.1973273794879</v>
      </c>
      <c r="J172" s="10">
        <v>0.26085479817850499</v>
      </c>
    </row>
    <row r="173">
      <c r="A173" s="8" t="s">
        <v>167</v>
      </c>
      <c r="B173" s="9">
        <v>46</v>
      </c>
      <c r="C173" s="9">
        <v>100</v>
      </c>
      <c r="D173" s="9" t="s">
        <v>15</v>
      </c>
      <c r="E173" s="9">
        <v>2</v>
      </c>
      <c r="F173" s="10">
        <v>1567882</v>
      </c>
      <c r="G173" s="8">
        <v>569.42169999999999</v>
      </c>
      <c r="H173" s="9">
        <v>570.9633</v>
      </c>
      <c r="I173" s="9">
        <v>8.6122329616731594</v>
      </c>
      <c r="J173" s="10">
        <v>0.271112168685401</v>
      </c>
    </row>
    <row r="174">
      <c r="A174" s="8" t="s">
        <v>168</v>
      </c>
      <c r="B174" s="9">
        <v>45</v>
      </c>
      <c r="C174" s="9">
        <v>100</v>
      </c>
      <c r="D174" s="9" t="s">
        <v>15</v>
      </c>
      <c r="E174" s="9">
        <v>2</v>
      </c>
      <c r="F174" s="10">
        <v>1548090</v>
      </c>
      <c r="G174" s="8">
        <v>594.46140000000003</v>
      </c>
      <c r="H174" s="9">
        <v>597.25959999999998</v>
      </c>
      <c r="I174" s="9">
        <v>8.9833180060100197</v>
      </c>
      <c r="J174" s="10">
        <v>0.25856419771706901</v>
      </c>
    </row>
    <row r="175">
      <c r="A175" s="8" t="s">
        <v>169</v>
      </c>
      <c r="B175" s="9">
        <v>46</v>
      </c>
      <c r="C175" s="9">
        <v>90</v>
      </c>
      <c r="D175" s="9" t="s">
        <v>13</v>
      </c>
      <c r="E175" s="9">
        <v>1</v>
      </c>
      <c r="F175" s="10">
        <v>1620536</v>
      </c>
      <c r="G175" s="8">
        <v>604.95820000000003</v>
      </c>
      <c r="H175" s="9">
        <v>607.79769999999996</v>
      </c>
      <c r="I175" s="9">
        <v>15.4110748295997</v>
      </c>
      <c r="J175" s="10">
        <v>0.25653116054666097</v>
      </c>
    </row>
    <row r="176">
      <c r="A176" s="8" t="s">
        <v>170</v>
      </c>
      <c r="B176" s="9">
        <v>47</v>
      </c>
      <c r="C176" s="9">
        <v>100</v>
      </c>
      <c r="D176" s="9" t="s">
        <v>13</v>
      </c>
      <c r="E176" s="9">
        <v>1</v>
      </c>
      <c r="F176" s="10">
        <v>1641241</v>
      </c>
      <c r="G176" s="8">
        <v>599.50360000000001</v>
      </c>
      <c r="H176" s="9">
        <v>602.14419999999996</v>
      </c>
      <c r="I176" s="9">
        <v>7.5798797587919102</v>
      </c>
      <c r="J176" s="10">
        <v>0.27267026743698403</v>
      </c>
    </row>
    <row r="177">
      <c r="A177" s="8" t="s">
        <v>173</v>
      </c>
      <c r="B177" s="9">
        <v>46</v>
      </c>
      <c r="C177" s="9">
        <v>100</v>
      </c>
      <c r="D177" s="9" t="s">
        <v>13</v>
      </c>
      <c r="E177" s="9">
        <v>1</v>
      </c>
      <c r="F177" s="10">
        <v>1502321</v>
      </c>
      <c r="G177" s="8">
        <v>591.97190000000001</v>
      </c>
      <c r="H177" s="9">
        <v>596.02170000000001</v>
      </c>
      <c r="I177" s="9">
        <v>8.7242061457479902</v>
      </c>
      <c r="J177" s="10">
        <v>0.23294634234471101</v>
      </c>
    </row>
    <row r="178">
      <c r="A178" s="8" t="s">
        <v>175</v>
      </c>
      <c r="B178" s="9">
        <v>48</v>
      </c>
      <c r="C178" s="9">
        <v>100</v>
      </c>
      <c r="D178" s="9" t="s">
        <v>13</v>
      </c>
      <c r="E178" s="9">
        <v>1</v>
      </c>
      <c r="F178" s="10">
        <v>1509223</v>
      </c>
      <c r="G178" s="8">
        <v>606.18470000000002</v>
      </c>
      <c r="H178" s="9">
        <v>608.15150000000006</v>
      </c>
      <c r="I178" s="9">
        <v>10.056538404888499</v>
      </c>
      <c r="J178" s="10">
        <v>0.26325540384170998</v>
      </c>
    </row>
    <row r="179">
      <c r="A179" s="8" t="s">
        <v>176</v>
      </c>
      <c r="B179" s="9">
        <v>41</v>
      </c>
      <c r="C179" s="9">
        <v>100</v>
      </c>
      <c r="D179" s="9" t="s">
        <v>13</v>
      </c>
      <c r="E179" s="9">
        <v>1</v>
      </c>
      <c r="F179" s="10">
        <v>1611594</v>
      </c>
      <c r="G179" s="8">
        <v>582.56590000000006</v>
      </c>
      <c r="H179" s="9">
        <v>585.24120000000005</v>
      </c>
      <c r="I179" s="9">
        <v>16.548292743094301</v>
      </c>
      <c r="J179" s="10">
        <v>0.27148890285101202</v>
      </c>
    </row>
    <row r="180">
      <c r="A180" s="8" t="s">
        <v>177</v>
      </c>
      <c r="B180" s="9">
        <v>47</v>
      </c>
      <c r="C180" s="9">
        <v>100</v>
      </c>
      <c r="D180" s="9" t="s">
        <v>15</v>
      </c>
      <c r="E180" s="9">
        <v>2</v>
      </c>
      <c r="F180" s="10">
        <v>1393156</v>
      </c>
      <c r="G180" s="8">
        <v>539.48350000000005</v>
      </c>
      <c r="H180" s="9">
        <v>541.9923</v>
      </c>
      <c r="I180" s="9">
        <v>10.7549779202925</v>
      </c>
      <c r="J180" s="10">
        <v>0.26680000127606301</v>
      </c>
    </row>
    <row r="181">
      <c r="A181" s="8" t="s">
        <v>178</v>
      </c>
      <c r="B181" s="9">
        <v>47</v>
      </c>
      <c r="C181" s="9">
        <v>-100</v>
      </c>
      <c r="D181" s="9" t="s">
        <v>13</v>
      </c>
      <c r="E181" s="9">
        <v>1</v>
      </c>
      <c r="F181" s="10">
        <v>1491243</v>
      </c>
      <c r="G181" s="8">
        <v>585.26120000000003</v>
      </c>
      <c r="H181" s="9">
        <v>586.24270000000001</v>
      </c>
      <c r="I181" s="9">
        <v>7.9111416848452603</v>
      </c>
      <c r="J181" s="10">
        <v>0.24462456912748801</v>
      </c>
    </row>
    <row r="182">
      <c r="A182" s="8" t="s">
        <v>179</v>
      </c>
      <c r="B182" s="9">
        <v>39</v>
      </c>
      <c r="C182" s="9">
        <v>100</v>
      </c>
      <c r="D182" s="9" t="s">
        <v>13</v>
      </c>
      <c r="E182" s="9">
        <v>1</v>
      </c>
      <c r="F182" s="10">
        <v>1650282</v>
      </c>
      <c r="G182" s="8">
        <v>586.8732</v>
      </c>
      <c r="H182" s="9">
        <v>591.05470000000003</v>
      </c>
      <c r="I182" s="9">
        <v>10.7722640809317</v>
      </c>
      <c r="J182" s="10">
        <v>0.25125085005057501</v>
      </c>
    </row>
    <row r="183">
      <c r="A183" s="8" t="s">
        <v>180</v>
      </c>
      <c r="B183" s="9">
        <v>48</v>
      </c>
      <c r="C183" s="9">
        <v>100</v>
      </c>
      <c r="D183" s="9" t="s">
        <v>15</v>
      </c>
      <c r="E183" s="9">
        <v>2</v>
      </c>
      <c r="F183" s="10">
        <v>1352632</v>
      </c>
      <c r="G183" s="8">
        <v>553.33069999999998</v>
      </c>
      <c r="H183" s="9">
        <v>554.89260000000002</v>
      </c>
      <c r="I183" s="9">
        <v>15.7026172851046</v>
      </c>
      <c r="J183" s="10">
        <v>0.250732785785728</v>
      </c>
    </row>
    <row r="184">
      <c r="A184" s="8" t="s">
        <v>181</v>
      </c>
      <c r="B184" s="9">
        <v>45</v>
      </c>
      <c r="C184" s="9">
        <v>90</v>
      </c>
      <c r="D184" s="9" t="s">
        <v>13</v>
      </c>
      <c r="E184" s="9">
        <v>1</v>
      </c>
      <c r="F184" s="10">
        <v>1417698</v>
      </c>
      <c r="G184" s="8">
        <v>568.8424</v>
      </c>
      <c r="H184" s="9">
        <v>570.90949999999998</v>
      </c>
      <c r="I184" s="9">
        <v>9.1938492870323891</v>
      </c>
      <c r="J184" s="10">
        <v>0.25985967640427998</v>
      </c>
    </row>
    <row r="185">
      <c r="A185" s="8" t="s">
        <v>182</v>
      </c>
      <c r="B185" s="9">
        <v>47</v>
      </c>
      <c r="C185" s="9">
        <v>100</v>
      </c>
      <c r="D185" s="9" t="s">
        <v>13</v>
      </c>
      <c r="E185" s="9">
        <v>1</v>
      </c>
      <c r="F185" s="10">
        <v>1520599</v>
      </c>
      <c r="G185" s="8">
        <v>571.84839999999997</v>
      </c>
      <c r="H185" s="9">
        <v>574.19500000000005</v>
      </c>
      <c r="I185" s="9">
        <v>10.8085644335537</v>
      </c>
      <c r="J185" s="10">
        <v>0.29170625280268098</v>
      </c>
    </row>
    <row r="186">
      <c r="A186" s="8" t="s">
        <v>183</v>
      </c>
      <c r="B186" s="9">
        <v>47</v>
      </c>
      <c r="C186" s="9">
        <v>100</v>
      </c>
      <c r="D186" s="9" t="s">
        <v>15</v>
      </c>
      <c r="E186" s="9">
        <v>2</v>
      </c>
      <c r="F186" s="10">
        <v>1531730</v>
      </c>
      <c r="G186" s="8">
        <v>566.23609999999996</v>
      </c>
      <c r="H186" s="9">
        <v>571.93740000000003</v>
      </c>
      <c r="I186" s="9">
        <v>13.363858348945501</v>
      </c>
      <c r="J186" s="10">
        <v>0.25150247229254402</v>
      </c>
    </row>
    <row r="187">
      <c r="A187" s="8" t="s">
        <v>184</v>
      </c>
      <c r="B187" s="9">
        <v>38</v>
      </c>
      <c r="C187" s="9">
        <v>-100</v>
      </c>
      <c r="D187" s="9" t="s">
        <v>13</v>
      </c>
      <c r="E187" s="9">
        <v>1</v>
      </c>
      <c r="F187" s="10">
        <v>1564647</v>
      </c>
      <c r="G187" s="8">
        <v>571.91290000000004</v>
      </c>
      <c r="H187" s="9">
        <v>575.36509999999998</v>
      </c>
      <c r="I187" s="9">
        <v>9.3966529886394596</v>
      </c>
      <c r="J187" s="10">
        <v>0.27461214346317497</v>
      </c>
    </row>
    <row r="188">
      <c r="A188" s="8" t="s">
        <v>185</v>
      </c>
      <c r="B188" s="9">
        <v>42</v>
      </c>
      <c r="C188" s="9">
        <v>60</v>
      </c>
      <c r="D188" s="9" t="s">
        <v>15</v>
      </c>
      <c r="E188" s="9">
        <v>2</v>
      </c>
      <c r="F188" s="10">
        <v>1290351</v>
      </c>
      <c r="G188" s="8">
        <v>543.15200000000004</v>
      </c>
      <c r="H188" s="9">
        <v>545.40009999999995</v>
      </c>
      <c r="I188" s="9">
        <v>10.8127719635121</v>
      </c>
      <c r="J188" s="10">
        <v>0.258485259696215</v>
      </c>
    </row>
    <row r="189">
      <c r="A189" s="8" t="s">
        <v>186</v>
      </c>
      <c r="B189" s="9">
        <v>40</v>
      </c>
      <c r="C189" s="9">
        <v>-89</v>
      </c>
      <c r="D189" s="9" t="s">
        <v>13</v>
      </c>
      <c r="E189" s="9">
        <v>1</v>
      </c>
      <c r="F189" s="10">
        <v>1568465</v>
      </c>
      <c r="G189" s="8">
        <v>582.97580000000005</v>
      </c>
      <c r="H189" s="9">
        <v>584.46460000000002</v>
      </c>
      <c r="I189" s="9">
        <v>10.7144902546141</v>
      </c>
      <c r="J189" s="10">
        <v>0.26308441148781198</v>
      </c>
    </row>
    <row r="190">
      <c r="A190" s="8" t="s">
        <v>187</v>
      </c>
      <c r="B190" s="9">
        <v>40</v>
      </c>
      <c r="C190" s="9">
        <v>100</v>
      </c>
      <c r="D190" s="9" t="s">
        <v>15</v>
      </c>
      <c r="E190" s="9">
        <v>2</v>
      </c>
      <c r="F190" s="10">
        <v>1198071</v>
      </c>
      <c r="G190" s="8">
        <v>583.62639999999999</v>
      </c>
      <c r="H190" s="9">
        <v>587.15239999999994</v>
      </c>
      <c r="I190" s="9">
        <v>13.1456417442483</v>
      </c>
      <c r="J190" s="10">
        <v>0.26254395046141599</v>
      </c>
    </row>
    <row r="191">
      <c r="A191" s="8" t="s">
        <v>188</v>
      </c>
      <c r="B191" s="9">
        <v>44</v>
      </c>
      <c r="C191" s="9">
        <v>100</v>
      </c>
      <c r="D191" s="9" t="s">
        <v>15</v>
      </c>
      <c r="E191" s="9">
        <v>2</v>
      </c>
      <c r="F191" s="10">
        <v>1354034</v>
      </c>
      <c r="G191" s="8">
        <v>561.68209999999999</v>
      </c>
      <c r="H191" s="9">
        <v>564.98530000000005</v>
      </c>
      <c r="I191" s="9">
        <v>14.876462351618899</v>
      </c>
      <c r="J191" s="10">
        <v>0.228712985197421</v>
      </c>
    </row>
    <row r="192">
      <c r="A192" s="8" t="s">
        <v>189</v>
      </c>
      <c r="B192" s="9">
        <v>44</v>
      </c>
      <c r="C192" s="9">
        <v>90</v>
      </c>
      <c r="D192" s="9" t="s">
        <v>15</v>
      </c>
      <c r="E192" s="9">
        <v>2</v>
      </c>
      <c r="F192" s="10">
        <v>1220483</v>
      </c>
      <c r="G192" s="8">
        <v>567.77949999999998</v>
      </c>
      <c r="H192" s="9">
        <v>569.10170000000005</v>
      </c>
      <c r="I192" s="9">
        <v>13.2482476676206</v>
      </c>
      <c r="J192" s="10">
        <v>0.28099002874192403</v>
      </c>
    </row>
    <row r="193">
      <c r="A193" s="8" t="s">
        <v>190</v>
      </c>
      <c r="B193" s="9">
        <v>40</v>
      </c>
      <c r="C193" s="9">
        <v>100</v>
      </c>
      <c r="D193" s="9" t="s">
        <v>15</v>
      </c>
      <c r="E193" s="9">
        <v>2</v>
      </c>
      <c r="F193" s="10">
        <v>1383554</v>
      </c>
      <c r="G193" s="8">
        <v>568.08140000000003</v>
      </c>
      <c r="H193" s="9">
        <v>569.89859999999999</v>
      </c>
      <c r="I193" s="9">
        <v>12.829342046617599</v>
      </c>
      <c r="J193" s="10">
        <v>0.27217952794387801</v>
      </c>
    </row>
    <row r="194">
      <c r="A194" s="8" t="s">
        <v>191</v>
      </c>
      <c r="B194" s="9">
        <v>47</v>
      </c>
      <c r="C194" s="9">
        <v>100</v>
      </c>
      <c r="D194" s="9" t="s">
        <v>13</v>
      </c>
      <c r="E194" s="9">
        <v>1</v>
      </c>
      <c r="F194" s="10">
        <v>1761722</v>
      </c>
      <c r="G194" s="8">
        <v>597.45519999999999</v>
      </c>
      <c r="H194" s="9">
        <v>602.21270000000004</v>
      </c>
      <c r="I194" s="9">
        <v>16.515707018459999</v>
      </c>
      <c r="J194" s="10">
        <v>0.248722454269135</v>
      </c>
    </row>
    <row r="195">
      <c r="A195" s="8" t="s">
        <v>192</v>
      </c>
      <c r="B195" s="9">
        <v>48</v>
      </c>
      <c r="C195" s="9">
        <v>100</v>
      </c>
      <c r="D195" s="9" t="s">
        <v>13</v>
      </c>
      <c r="E195" s="9">
        <v>1</v>
      </c>
      <c r="F195" s="10">
        <v>1486951</v>
      </c>
      <c r="G195" s="8">
        <v>586.93320000000006</v>
      </c>
      <c r="H195" s="9">
        <v>591.78110000000004</v>
      </c>
      <c r="I195" s="9">
        <v>8.1879059121690307</v>
      </c>
      <c r="J195" s="10">
        <v>0.24109216529630401</v>
      </c>
    </row>
    <row r="196">
      <c r="A196" s="8" t="s">
        <v>195</v>
      </c>
      <c r="B196" s="9">
        <v>48</v>
      </c>
      <c r="C196" s="9">
        <v>78</v>
      </c>
      <c r="D196" s="9" t="s">
        <v>13</v>
      </c>
      <c r="E196" s="9">
        <v>1</v>
      </c>
      <c r="F196" s="10">
        <v>1686020</v>
      </c>
      <c r="G196" s="8">
        <v>596.49680000000001</v>
      </c>
      <c r="H196" s="9">
        <v>599.54790000000003</v>
      </c>
      <c r="I196" s="9">
        <v>10.7294321113233</v>
      </c>
      <c r="J196" s="10">
        <v>0.243828765603154</v>
      </c>
    </row>
    <row r="197">
      <c r="A197" s="8" t="s">
        <v>196</v>
      </c>
      <c r="B197" s="9">
        <v>42</v>
      </c>
      <c r="C197" s="9">
        <v>67</v>
      </c>
      <c r="D197" s="9" t="s">
        <v>13</v>
      </c>
      <c r="E197" s="9">
        <v>1</v>
      </c>
      <c r="F197" s="10">
        <v>1478753</v>
      </c>
      <c r="G197" s="8">
        <v>588.45590000000004</v>
      </c>
      <c r="H197" s="9">
        <v>591.44929999999999</v>
      </c>
      <c r="I197" s="9">
        <v>7.7828601670201101</v>
      </c>
      <c r="J197" s="10">
        <v>0.25260401048322501</v>
      </c>
    </row>
    <row r="198">
      <c r="A198" s="8" t="s">
        <v>197</v>
      </c>
      <c r="B198" s="9">
        <v>42</v>
      </c>
      <c r="C198" s="9">
        <v>-60</v>
      </c>
      <c r="D198" s="9" t="s">
        <v>13</v>
      </c>
      <c r="E198" s="9">
        <v>1</v>
      </c>
      <c r="F198" s="10">
        <v>1529972</v>
      </c>
      <c r="G198" s="8">
        <v>586.1318</v>
      </c>
      <c r="H198" s="9">
        <v>594.02139999999997</v>
      </c>
      <c r="I198" s="9">
        <v>8.3403651370761001</v>
      </c>
      <c r="J198" s="10">
        <v>0.22705429982436201</v>
      </c>
    </row>
    <row r="199">
      <c r="A199" s="8" t="s">
        <v>198</v>
      </c>
      <c r="B199" s="9">
        <v>40</v>
      </c>
      <c r="C199" s="9">
        <v>75</v>
      </c>
      <c r="D199" s="9" t="s">
        <v>13</v>
      </c>
      <c r="E199" s="9">
        <v>1</v>
      </c>
      <c r="F199" s="10">
        <v>1560306</v>
      </c>
      <c r="G199" s="8">
        <v>573.70339999999999</v>
      </c>
      <c r="H199" s="9">
        <v>575.47569999999996</v>
      </c>
      <c r="I199" s="9">
        <v>18.679786160736501</v>
      </c>
      <c r="J199" s="10">
        <v>0.29502719879565598</v>
      </c>
    </row>
    <row r="200">
      <c r="A200" s="8" t="s">
        <v>199</v>
      </c>
      <c r="B200" s="9">
        <v>46</v>
      </c>
      <c r="C200" s="9">
        <v>90</v>
      </c>
      <c r="D200" s="9" t="s">
        <v>13</v>
      </c>
      <c r="E200" s="9">
        <v>1</v>
      </c>
      <c r="F200" s="10">
        <v>1624512</v>
      </c>
      <c r="G200" s="8">
        <v>609.16380000000004</v>
      </c>
      <c r="H200" s="9">
        <v>612.04290000000003</v>
      </c>
      <c r="I200" s="9">
        <v>8.7590467940628596</v>
      </c>
      <c r="J200" s="10">
        <v>0.22179864041286701</v>
      </c>
    </row>
    <row r="201">
      <c r="A201" s="8" t="s">
        <v>200</v>
      </c>
      <c r="B201" s="9">
        <v>48</v>
      </c>
      <c r="C201" s="9">
        <v>100</v>
      </c>
      <c r="D201" s="9" t="s">
        <v>15</v>
      </c>
      <c r="E201" s="9">
        <v>2</v>
      </c>
      <c r="F201" s="10">
        <v>1505817</v>
      </c>
      <c r="G201" s="8">
        <v>576.12779999999998</v>
      </c>
      <c r="H201" s="9">
        <v>578.39660000000003</v>
      </c>
      <c r="I201" s="9">
        <v>10.277511580866101</v>
      </c>
      <c r="J201" s="10">
        <v>0.25558618340998401</v>
      </c>
    </row>
    <row r="202">
      <c r="A202" s="8" t="s">
        <v>201</v>
      </c>
      <c r="B202" s="9">
        <v>44</v>
      </c>
      <c r="C202" s="9">
        <v>100</v>
      </c>
      <c r="D202" s="9" t="s">
        <v>15</v>
      </c>
      <c r="E202" s="9">
        <v>2</v>
      </c>
      <c r="F202" s="10">
        <v>1349448</v>
      </c>
      <c r="G202" s="8">
        <v>543.15150000000006</v>
      </c>
      <c r="H202" s="9">
        <v>546.30470000000003</v>
      </c>
      <c r="I202" s="9">
        <v>11.423384169177</v>
      </c>
      <c r="J202" s="10">
        <v>0.27006530770028597</v>
      </c>
    </row>
    <row r="203">
      <c r="A203" s="8" t="s">
        <v>202</v>
      </c>
      <c r="B203" s="9">
        <v>40</v>
      </c>
      <c r="C203" s="9">
        <v>100</v>
      </c>
      <c r="D203" s="9" t="s">
        <v>13</v>
      </c>
      <c r="E203" s="9">
        <v>1</v>
      </c>
      <c r="F203" s="10">
        <v>1797772</v>
      </c>
      <c r="G203" s="8">
        <v>599.07140000000004</v>
      </c>
      <c r="H203" s="9">
        <v>600.32119999999998</v>
      </c>
      <c r="I203" s="9">
        <v>12.461423003085701</v>
      </c>
      <c r="J203" s="10">
        <v>0.220840452538346</v>
      </c>
    </row>
    <row r="204">
      <c r="A204" s="8" t="s">
        <v>203</v>
      </c>
      <c r="B204" s="9">
        <v>39</v>
      </c>
      <c r="C204" s="9">
        <v>90</v>
      </c>
      <c r="D204" s="9" t="s">
        <v>15</v>
      </c>
      <c r="E204" s="9">
        <v>2</v>
      </c>
      <c r="F204" s="10">
        <v>1272913</v>
      </c>
      <c r="G204" s="8">
        <v>544.57770000000005</v>
      </c>
      <c r="H204" s="9">
        <v>547.55809999999997</v>
      </c>
      <c r="I204" s="9">
        <v>10.6690638925066</v>
      </c>
      <c r="J204" s="10">
        <v>0.26358950945593701</v>
      </c>
    </row>
    <row r="205">
      <c r="A205" s="8" t="s">
        <v>204</v>
      </c>
      <c r="B205" s="9">
        <v>45</v>
      </c>
      <c r="C205" s="9">
        <v>100</v>
      </c>
      <c r="D205" s="9" t="s">
        <v>15</v>
      </c>
      <c r="E205" s="9">
        <v>2</v>
      </c>
      <c r="F205" s="10">
        <v>1551036</v>
      </c>
      <c r="G205" s="8">
        <v>567.09739999999999</v>
      </c>
      <c r="H205" s="9">
        <v>570.38639999999998</v>
      </c>
      <c r="I205" s="9">
        <v>11.356676530789001</v>
      </c>
      <c r="J205" s="10">
        <v>0.29068278196737701</v>
      </c>
    </row>
    <row r="206">
      <c r="A206" s="8" t="s">
        <v>205</v>
      </c>
      <c r="B206" s="9">
        <v>45</v>
      </c>
      <c r="C206" s="9">
        <v>60</v>
      </c>
      <c r="D206" s="9" t="s">
        <v>13</v>
      </c>
      <c r="E206" s="9">
        <v>1</v>
      </c>
      <c r="F206" s="10">
        <v>1564920</v>
      </c>
      <c r="G206" s="8">
        <v>588.57650000000001</v>
      </c>
      <c r="H206" s="9">
        <v>591.97519999999997</v>
      </c>
      <c r="I206" s="9">
        <v>9.2284347844550201</v>
      </c>
      <c r="J206" s="10">
        <v>0.227217335583942</v>
      </c>
    </row>
    <row r="207">
      <c r="A207" s="8" t="s">
        <v>206</v>
      </c>
      <c r="B207" s="9">
        <v>39</v>
      </c>
      <c r="C207" s="9">
        <v>100</v>
      </c>
      <c r="D207" s="9" t="s">
        <v>13</v>
      </c>
      <c r="E207" s="9">
        <v>1</v>
      </c>
      <c r="F207" s="10">
        <v>1724885</v>
      </c>
      <c r="G207" s="8">
        <v>608.26739999999995</v>
      </c>
      <c r="H207" s="9">
        <v>609.98180000000002</v>
      </c>
      <c r="I207" s="9">
        <v>12.684098909142101</v>
      </c>
      <c r="J207" s="10">
        <v>0.20950732432803101</v>
      </c>
    </row>
    <row r="208">
      <c r="A208" s="8" t="s">
        <v>207</v>
      </c>
      <c r="B208" s="9">
        <v>46</v>
      </c>
      <c r="C208" s="9">
        <v>100</v>
      </c>
      <c r="D208" s="9" t="s">
        <v>15</v>
      </c>
      <c r="E208" s="9">
        <v>2</v>
      </c>
      <c r="F208" s="10">
        <v>1345508</v>
      </c>
      <c r="G208" s="8">
        <v>554.8152</v>
      </c>
      <c r="H208" s="9">
        <v>559.10069999999996</v>
      </c>
      <c r="I208" s="9">
        <v>8.8134052544373596</v>
      </c>
      <c r="J208" s="10">
        <v>0.25301186408996001</v>
      </c>
    </row>
    <row r="209">
      <c r="A209" s="8" t="s">
        <v>208</v>
      </c>
      <c r="B209" s="9">
        <v>45</v>
      </c>
      <c r="C209" s="9">
        <v>100</v>
      </c>
      <c r="D209" s="9" t="s">
        <v>13</v>
      </c>
      <c r="E209" s="9">
        <v>1</v>
      </c>
      <c r="F209" s="10">
        <v>1457956</v>
      </c>
      <c r="G209" s="8">
        <v>587.32510000000002</v>
      </c>
      <c r="H209" s="9">
        <v>590.7396</v>
      </c>
      <c r="I209" s="9">
        <v>10.603216829776301</v>
      </c>
      <c r="J209" s="10">
        <v>0.24455482393925501</v>
      </c>
    </row>
    <row r="210">
      <c r="A210" s="8" t="s">
        <v>209</v>
      </c>
      <c r="B210" s="9">
        <v>42</v>
      </c>
      <c r="C210" s="9">
        <v>-100</v>
      </c>
      <c r="D210" s="9" t="s">
        <v>13</v>
      </c>
      <c r="E210" s="9">
        <v>1</v>
      </c>
      <c r="F210" s="10">
        <v>1381252</v>
      </c>
      <c r="G210" s="8">
        <v>559.91200000000003</v>
      </c>
      <c r="H210" s="9">
        <v>562.73350000000005</v>
      </c>
      <c r="I210" s="9">
        <v>8.4299162488757595</v>
      </c>
      <c r="J210" s="10">
        <v>0.270799387857589</v>
      </c>
    </row>
    <row r="211">
      <c r="A211" s="8" t="s">
        <v>210</v>
      </c>
      <c r="B211" s="9">
        <v>43</v>
      </c>
      <c r="C211" s="9">
        <v>100</v>
      </c>
      <c r="D211" s="9" t="s">
        <v>15</v>
      </c>
      <c r="E211" s="9">
        <v>2</v>
      </c>
      <c r="F211" s="10">
        <v>1454856</v>
      </c>
      <c r="G211" s="8">
        <v>570.15160000000003</v>
      </c>
      <c r="H211" s="9">
        <v>573.17190000000005</v>
      </c>
      <c r="I211" s="9">
        <v>11.3460473984688</v>
      </c>
      <c r="J211" s="10">
        <v>0.27812896587758101</v>
      </c>
    </row>
    <row r="212">
      <c r="A212" s="8" t="s">
        <v>211</v>
      </c>
      <c r="B212" s="9">
        <v>41</v>
      </c>
      <c r="C212" s="9">
        <v>100</v>
      </c>
      <c r="D212" s="9" t="s">
        <v>13</v>
      </c>
      <c r="E212" s="9">
        <v>1</v>
      </c>
      <c r="F212" s="10">
        <v>1449420</v>
      </c>
      <c r="G212" s="8">
        <v>578.11320000000001</v>
      </c>
      <c r="H212" s="9">
        <v>581.36590000000001</v>
      </c>
      <c r="I212" s="9">
        <v>16.548292743094301</v>
      </c>
      <c r="J212" s="10">
        <v>0.27148890285101202</v>
      </c>
    </row>
    <row r="213">
      <c r="A213" s="8" t="s">
        <v>212</v>
      </c>
      <c r="B213" s="9">
        <v>40</v>
      </c>
      <c r="C213" s="9">
        <v>-80</v>
      </c>
      <c r="D213" s="9" t="s">
        <v>15</v>
      </c>
      <c r="E213" s="9">
        <v>2</v>
      </c>
      <c r="F213" s="10">
        <v>1440248</v>
      </c>
      <c r="G213" s="8">
        <v>557.59159999999997</v>
      </c>
      <c r="H213" s="9">
        <v>561.84730000000002</v>
      </c>
      <c r="I213" s="9">
        <v>13.5513132208232</v>
      </c>
      <c r="J213" s="10">
        <v>0.26974861344733497</v>
      </c>
    </row>
    <row r="214">
      <c r="A214" s="8" t="s">
        <v>213</v>
      </c>
      <c r="B214" s="9">
        <v>41</v>
      </c>
      <c r="C214" s="9">
        <v>100</v>
      </c>
      <c r="D214" s="9" t="s">
        <v>15</v>
      </c>
      <c r="E214" s="9">
        <v>2</v>
      </c>
      <c r="F214" s="10">
        <v>1309240</v>
      </c>
      <c r="G214" s="8">
        <v>556.23270000000002</v>
      </c>
      <c r="H214" s="9">
        <v>557.63980000000004</v>
      </c>
      <c r="I214" s="9">
        <v>10.5114386934015</v>
      </c>
      <c r="J214" s="10">
        <v>0.29693443257268298</v>
      </c>
    </row>
    <row r="215">
      <c r="A215" s="8" t="s">
        <v>214</v>
      </c>
      <c r="B215" s="9">
        <v>45</v>
      </c>
      <c r="C215" s="9">
        <v>70</v>
      </c>
      <c r="D215" s="9" t="s">
        <v>15</v>
      </c>
      <c r="E215" s="9">
        <v>2</v>
      </c>
      <c r="F215" s="10">
        <v>1497573</v>
      </c>
      <c r="G215" s="8">
        <v>578.75409999999999</v>
      </c>
      <c r="H215" s="9">
        <v>580.40150000000006</v>
      </c>
      <c r="I215" s="9">
        <v>16.876947413316401</v>
      </c>
      <c r="J215" s="10">
        <v>0.27976752224435802</v>
      </c>
    </row>
    <row r="216">
      <c r="A216" s="8" t="s">
        <v>215</v>
      </c>
      <c r="B216" s="9">
        <v>44</v>
      </c>
      <c r="C216" s="9">
        <v>90</v>
      </c>
      <c r="D216" s="9" t="s">
        <v>15</v>
      </c>
      <c r="E216" s="9">
        <v>2</v>
      </c>
      <c r="F216" s="10">
        <v>1268232</v>
      </c>
      <c r="G216" s="8">
        <v>549.97299999999996</v>
      </c>
      <c r="H216" s="9">
        <v>553.09119999999996</v>
      </c>
      <c r="I216" s="9">
        <v>7.70245464741721</v>
      </c>
      <c r="J216" s="10">
        <v>0.272643436668704</v>
      </c>
    </row>
    <row r="217">
      <c r="A217" s="8" t="s">
        <v>216</v>
      </c>
      <c r="B217" s="9">
        <v>47</v>
      </c>
      <c r="C217" s="9">
        <v>89</v>
      </c>
      <c r="D217" s="9" t="s">
        <v>13</v>
      </c>
      <c r="E217" s="9">
        <v>1</v>
      </c>
      <c r="F217" s="10">
        <v>1732132</v>
      </c>
      <c r="G217" s="8">
        <v>603.1499</v>
      </c>
      <c r="H217" s="9">
        <v>605.83000000000004</v>
      </c>
      <c r="I217" s="9">
        <v>10.056538404888499</v>
      </c>
      <c r="J217" s="10">
        <v>0.26325540384170998</v>
      </c>
    </row>
    <row r="218">
      <c r="A218" s="8" t="s">
        <v>217</v>
      </c>
      <c r="B218" s="9">
        <v>43</v>
      </c>
      <c r="C218" s="9">
        <v>100</v>
      </c>
      <c r="D218" s="9" t="s">
        <v>15</v>
      </c>
      <c r="E218" s="9">
        <v>2</v>
      </c>
      <c r="F218" s="10">
        <v>1343560</v>
      </c>
      <c r="G218" s="8">
        <v>557.86649999999997</v>
      </c>
      <c r="H218" s="9">
        <v>562.9819</v>
      </c>
      <c r="I218" s="9">
        <v>8.2269402538174603</v>
      </c>
      <c r="J218" s="10">
        <v>0.27911177300192702</v>
      </c>
    </row>
    <row r="219">
      <c r="A219" s="8" t="s">
        <v>218</v>
      </c>
      <c r="B219" s="9">
        <v>47</v>
      </c>
      <c r="C219" s="9">
        <v>100</v>
      </c>
      <c r="D219" s="9" t="s">
        <v>15</v>
      </c>
      <c r="E219" s="9">
        <v>2</v>
      </c>
      <c r="F219" s="10">
        <v>1211430</v>
      </c>
      <c r="G219" s="8">
        <v>540.59249999999997</v>
      </c>
      <c r="H219" s="9">
        <v>543.15499999999997</v>
      </c>
      <c r="I219" s="9">
        <v>10.7549779202925</v>
      </c>
      <c r="J219" s="10">
        <v>0.26680000127606301</v>
      </c>
    </row>
    <row r="220">
      <c r="A220" s="8" t="s">
        <v>219</v>
      </c>
      <c r="B220" s="9">
        <v>47</v>
      </c>
      <c r="C220" s="9">
        <v>56</v>
      </c>
      <c r="D220" s="9" t="s">
        <v>15</v>
      </c>
      <c r="E220" s="9">
        <v>2</v>
      </c>
      <c r="F220" s="10">
        <v>1310731</v>
      </c>
      <c r="G220" s="8">
        <v>551.98530000000005</v>
      </c>
      <c r="H220" s="9">
        <v>553.39089999999999</v>
      </c>
      <c r="I220" s="9">
        <v>7.9710633830403896</v>
      </c>
      <c r="J220" s="10">
        <v>0.268772658411983</v>
      </c>
    </row>
    <row r="221">
      <c r="A221" s="8" t="s">
        <v>220</v>
      </c>
      <c r="B221" s="9">
        <v>47</v>
      </c>
      <c r="C221" s="9">
        <v>100</v>
      </c>
      <c r="D221" s="9" t="s">
        <v>15</v>
      </c>
      <c r="E221" s="9">
        <v>2</v>
      </c>
      <c r="F221" s="10">
        <v>1357053</v>
      </c>
      <c r="G221" s="8">
        <v>551.9615</v>
      </c>
      <c r="H221" s="9">
        <v>554.23810000000003</v>
      </c>
      <c r="I221" s="9">
        <v>19.201015928462599</v>
      </c>
      <c r="J221" s="10">
        <v>0.28700297926305601</v>
      </c>
    </row>
    <row r="222">
      <c r="A222" s="8" t="s">
        <v>221</v>
      </c>
      <c r="B222" s="9">
        <v>47</v>
      </c>
      <c r="C222" s="9">
        <v>100</v>
      </c>
      <c r="D222" s="9" t="s">
        <v>15</v>
      </c>
      <c r="E222" s="9">
        <v>2</v>
      </c>
      <c r="F222" s="10">
        <v>1529211</v>
      </c>
      <c r="G222" s="8">
        <v>578.36120000000005</v>
      </c>
      <c r="H222" s="9">
        <v>580.61760000000004</v>
      </c>
      <c r="I222" s="9">
        <v>9.6203037509015008</v>
      </c>
      <c r="J222" s="10">
        <v>0.253150999203132</v>
      </c>
    </row>
    <row r="223">
      <c r="A223" s="8" t="s">
        <v>222</v>
      </c>
      <c r="B223" s="9">
        <v>42</v>
      </c>
      <c r="C223" s="9">
        <v>70</v>
      </c>
      <c r="D223" s="9" t="s">
        <v>13</v>
      </c>
      <c r="E223" s="9">
        <v>1</v>
      </c>
      <c r="F223" s="10">
        <v>1694198</v>
      </c>
      <c r="G223" s="8">
        <v>607.68849999999998</v>
      </c>
      <c r="H223" s="9">
        <v>610.16290000000004</v>
      </c>
      <c r="I223" s="9">
        <v>13.0303603140626</v>
      </c>
      <c r="J223" s="10">
        <v>0.24968163605277199</v>
      </c>
    </row>
    <row r="224">
      <c r="A224" s="8" t="s">
        <v>223</v>
      </c>
      <c r="B224" s="9">
        <v>40</v>
      </c>
      <c r="C224" s="9">
        <v>100</v>
      </c>
      <c r="D224" s="9" t="s">
        <v>13</v>
      </c>
      <c r="E224" s="9">
        <v>1</v>
      </c>
      <c r="F224" s="10">
        <v>1795852</v>
      </c>
      <c r="G224" s="8">
        <v>604.72080000000005</v>
      </c>
      <c r="H224" s="9">
        <v>606.22550000000001</v>
      </c>
      <c r="I224" s="9">
        <v>15.446973006288999</v>
      </c>
      <c r="J224" s="10">
        <v>0.25276111463297801</v>
      </c>
    </row>
    <row r="225">
      <c r="A225" s="8" t="s">
        <v>224</v>
      </c>
      <c r="B225" s="9">
        <v>40</v>
      </c>
      <c r="C225" s="9">
        <v>100</v>
      </c>
      <c r="D225" s="9" t="s">
        <v>13</v>
      </c>
      <c r="E225" s="9">
        <v>1</v>
      </c>
      <c r="F225" s="10">
        <v>1592575</v>
      </c>
      <c r="G225" s="8">
        <v>609.47260000000006</v>
      </c>
      <c r="H225" s="9">
        <v>612.51089999999999</v>
      </c>
      <c r="I225" s="9">
        <v>10.0679294786586</v>
      </c>
      <c r="J225" s="10">
        <v>0.24143034887904</v>
      </c>
    </row>
    <row r="226">
      <c r="A226" s="8" t="s">
        <v>225</v>
      </c>
      <c r="B226" s="9">
        <v>40</v>
      </c>
      <c r="C226" s="9">
        <v>100</v>
      </c>
      <c r="D226" s="9" t="s">
        <v>15</v>
      </c>
      <c r="E226" s="9">
        <v>2</v>
      </c>
      <c r="F226" s="10">
        <v>1461307</v>
      </c>
      <c r="G226" s="8">
        <v>577.52110000000005</v>
      </c>
      <c r="H226" s="9">
        <v>579.48350000000005</v>
      </c>
      <c r="I226" s="9">
        <v>8.6688095552384095</v>
      </c>
      <c r="J226" s="10">
        <v>0.24992172172072799</v>
      </c>
    </row>
    <row r="227">
      <c r="A227" s="8" t="s">
        <v>226</v>
      </c>
      <c r="B227" s="9">
        <v>41</v>
      </c>
      <c r="C227" s="9">
        <v>100</v>
      </c>
      <c r="D227" s="9" t="s">
        <v>15</v>
      </c>
      <c r="E227" s="9">
        <v>2</v>
      </c>
      <c r="F227" s="10">
        <v>1677434</v>
      </c>
      <c r="G227" s="8">
        <v>578.1182</v>
      </c>
      <c r="H227" s="9">
        <v>580.40160000000003</v>
      </c>
      <c r="I227" s="9">
        <v>14.5070230230207</v>
      </c>
      <c r="J227" s="10">
        <v>0.26303086808939902</v>
      </c>
    </row>
    <row r="228">
      <c r="A228" s="8" t="s">
        <v>227</v>
      </c>
      <c r="B228" s="9">
        <v>43</v>
      </c>
      <c r="C228" s="9">
        <v>79</v>
      </c>
      <c r="D228" s="9" t="s">
        <v>15</v>
      </c>
      <c r="E228" s="9">
        <v>2</v>
      </c>
      <c r="F228" s="10">
        <v>1600105</v>
      </c>
      <c r="G228" s="8">
        <v>597.93460000000005</v>
      </c>
      <c r="H228" s="9">
        <v>600.30150000000003</v>
      </c>
      <c r="I228" s="9">
        <v>9.1178726024061501</v>
      </c>
      <c r="J228" s="10">
        <v>0.26000841298653998</v>
      </c>
    </row>
    <row r="229">
      <c r="A229" s="8" t="s">
        <v>228</v>
      </c>
      <c r="B229" s="9">
        <v>40</v>
      </c>
      <c r="C229" s="9">
        <v>100</v>
      </c>
      <c r="D229" s="9" t="s">
        <v>15</v>
      </c>
      <c r="E229" s="9">
        <v>2</v>
      </c>
      <c r="F229" s="10">
        <v>1203380</v>
      </c>
      <c r="G229" s="8">
        <v>525.21109999999999</v>
      </c>
      <c r="H229" s="9">
        <v>528.88530000000003</v>
      </c>
      <c r="I229" s="9">
        <v>10.9334395783485</v>
      </c>
      <c r="J229" s="10">
        <v>0.29456273154929502</v>
      </c>
    </row>
    <row r="230">
      <c r="A230" s="8" t="s">
        <v>229</v>
      </c>
      <c r="B230" s="9">
        <v>44</v>
      </c>
      <c r="C230" s="9">
        <v>100</v>
      </c>
      <c r="D230" s="9" t="s">
        <v>13</v>
      </c>
      <c r="E230" s="9">
        <v>1</v>
      </c>
      <c r="F230" s="10">
        <v>1438552</v>
      </c>
      <c r="G230" s="8">
        <v>570.5444</v>
      </c>
      <c r="H230" s="9">
        <v>573.96370000000002</v>
      </c>
      <c r="I230" s="9">
        <v>9.5725822433411398</v>
      </c>
      <c r="J230" s="10">
        <v>0.26586276795455399</v>
      </c>
    </row>
    <row r="231">
      <c r="A231" s="8" t="s">
        <v>230</v>
      </c>
      <c r="B231" s="9">
        <v>41</v>
      </c>
      <c r="C231" s="9">
        <v>-100</v>
      </c>
      <c r="D231" s="9" t="s">
        <v>15</v>
      </c>
      <c r="E231" s="9">
        <v>2</v>
      </c>
      <c r="F231" s="10">
        <v>1263226</v>
      </c>
      <c r="G231" s="8">
        <v>549.86630000000002</v>
      </c>
      <c r="H231" s="9">
        <v>552.053</v>
      </c>
      <c r="I231" s="9">
        <v>16.5861088207783</v>
      </c>
      <c r="J231" s="10">
        <v>0.28357442469432498</v>
      </c>
    </row>
    <row r="232">
      <c r="A232" s="8" t="s">
        <v>231</v>
      </c>
      <c r="B232" s="9">
        <v>48</v>
      </c>
      <c r="C232" s="9">
        <v>100</v>
      </c>
      <c r="D232" s="9" t="s">
        <v>13</v>
      </c>
      <c r="E232" s="9">
        <v>1</v>
      </c>
      <c r="F232" s="10">
        <v>1602799</v>
      </c>
      <c r="G232" s="8">
        <v>602.31060000000002</v>
      </c>
      <c r="H232" s="9">
        <v>606.67330000000004</v>
      </c>
      <c r="I232" s="9">
        <v>11.042935471954999</v>
      </c>
      <c r="J232" s="10">
        <v>0.26716281172800899</v>
      </c>
    </row>
    <row r="233">
      <c r="A233" s="8" t="s">
        <v>232</v>
      </c>
      <c r="B233" s="9">
        <v>39</v>
      </c>
      <c r="C233" s="9">
        <v>100</v>
      </c>
      <c r="D233" s="9" t="s">
        <v>15</v>
      </c>
      <c r="E233" s="9">
        <v>2</v>
      </c>
      <c r="F233" s="10">
        <v>1318309</v>
      </c>
      <c r="G233" s="8">
        <v>563.12609999999995</v>
      </c>
      <c r="H233" s="9">
        <v>565.87810000000002</v>
      </c>
      <c r="I233" s="9">
        <v>10.0887543497037</v>
      </c>
      <c r="J233" s="10">
        <v>0.29240804076215898</v>
      </c>
    </row>
    <row r="234">
      <c r="A234" s="8" t="s">
        <v>233</v>
      </c>
      <c r="B234" s="9">
        <v>40</v>
      </c>
      <c r="C234" s="9">
        <v>100</v>
      </c>
      <c r="D234" s="9" t="s">
        <v>13</v>
      </c>
      <c r="E234" s="9">
        <v>1</v>
      </c>
      <c r="F234" s="10">
        <v>1460960</v>
      </c>
      <c r="G234" s="8">
        <v>580.35230000000001</v>
      </c>
      <c r="H234" s="9">
        <v>582.48779999999999</v>
      </c>
      <c r="I234" s="9">
        <v>10.401267410899001</v>
      </c>
      <c r="J234" s="10">
        <v>0.224452446878148</v>
      </c>
    </row>
    <row r="235">
      <c r="A235" s="8" t="s">
        <v>234</v>
      </c>
      <c r="B235" s="9">
        <v>46</v>
      </c>
      <c r="C235" s="9">
        <v>100</v>
      </c>
      <c r="D235" s="9" t="s">
        <v>15</v>
      </c>
      <c r="E235" s="9">
        <v>2</v>
      </c>
      <c r="F235" s="10">
        <v>1374795</v>
      </c>
      <c r="G235" s="8">
        <v>549.26289999999995</v>
      </c>
      <c r="H235" s="9">
        <v>552.76120000000003</v>
      </c>
      <c r="I235" s="9">
        <v>17.6170663417318</v>
      </c>
      <c r="J235" s="10">
        <v>0.26348250316849497</v>
      </c>
    </row>
    <row r="236">
      <c r="A236" s="8" t="s">
        <v>235</v>
      </c>
      <c r="B236" s="9">
        <v>44</v>
      </c>
      <c r="C236" s="9">
        <v>76</v>
      </c>
      <c r="D236" s="9" t="s">
        <v>15</v>
      </c>
      <c r="E236" s="9">
        <v>2</v>
      </c>
      <c r="F236" s="10">
        <v>1531808</v>
      </c>
      <c r="G236" s="8">
        <v>575.68700000000001</v>
      </c>
      <c r="H236" s="9">
        <v>579.03530000000001</v>
      </c>
      <c r="I236" s="9">
        <v>11.571344578907601</v>
      </c>
      <c r="J236" s="10">
        <v>0.257868647740015</v>
      </c>
    </row>
    <row r="237">
      <c r="A237" s="8" t="s">
        <v>236</v>
      </c>
      <c r="B237" s="9">
        <v>46</v>
      </c>
      <c r="C237" s="9">
        <v>100</v>
      </c>
      <c r="D237" s="9" t="s">
        <v>13</v>
      </c>
      <c r="E237" s="9">
        <v>1</v>
      </c>
      <c r="F237" s="10">
        <v>1638332</v>
      </c>
      <c r="G237" s="8">
        <v>568.95749999999998</v>
      </c>
      <c r="H237" s="9">
        <v>572.1046</v>
      </c>
      <c r="I237" s="9">
        <v>11.8956884604106</v>
      </c>
      <c r="J237" s="10">
        <v>0.26353586787811301</v>
      </c>
    </row>
    <row r="238">
      <c r="A238" s="8" t="s">
        <v>237</v>
      </c>
      <c r="B238" s="9">
        <v>45</v>
      </c>
      <c r="C238" s="9">
        <v>90</v>
      </c>
      <c r="D238" s="9" t="s">
        <v>13</v>
      </c>
      <c r="E238" s="9">
        <v>1</v>
      </c>
      <c r="F238" s="10">
        <v>1579279</v>
      </c>
      <c r="G238" s="8">
        <v>582.20910000000003</v>
      </c>
      <c r="H238" s="9">
        <v>584.05420000000004</v>
      </c>
      <c r="I238" s="9">
        <v>10.154982483566</v>
      </c>
      <c r="J238" s="10">
        <v>0.239978514109316</v>
      </c>
    </row>
    <row r="239">
      <c r="A239" s="8" t="s">
        <v>238</v>
      </c>
      <c r="B239" s="9">
        <v>42</v>
      </c>
      <c r="C239" s="9">
        <v>100</v>
      </c>
      <c r="D239" s="9" t="s">
        <v>15</v>
      </c>
      <c r="E239" s="9">
        <v>2</v>
      </c>
      <c r="F239" s="10">
        <v>1371512</v>
      </c>
      <c r="G239" s="8">
        <v>557.61329999999998</v>
      </c>
      <c r="H239" s="9">
        <v>561.52610000000004</v>
      </c>
      <c r="I239" s="9">
        <v>14.331489155847001</v>
      </c>
      <c r="J239" s="10">
        <v>0.26278945027272499</v>
      </c>
    </row>
    <row r="240">
      <c r="A240" s="8" t="s">
        <v>239</v>
      </c>
      <c r="B240" s="9">
        <v>48</v>
      </c>
      <c r="C240" s="9">
        <v>89</v>
      </c>
      <c r="D240" s="9" t="s">
        <v>15</v>
      </c>
      <c r="E240" s="9">
        <v>2</v>
      </c>
      <c r="F240" s="10">
        <v>1430251</v>
      </c>
      <c r="G240" s="8">
        <v>553.65150000000006</v>
      </c>
      <c r="H240" s="9">
        <v>554.81870000000004</v>
      </c>
      <c r="I240" s="9">
        <v>16.9056002973287</v>
      </c>
      <c r="J240" s="10">
        <v>0.26534616916577602</v>
      </c>
    </row>
    <row r="241">
      <c r="A241" s="8" t="s">
        <v>242</v>
      </c>
      <c r="B241" s="9">
        <v>42</v>
      </c>
      <c r="C241" s="9">
        <v>89</v>
      </c>
      <c r="D241" s="9" t="s">
        <v>13</v>
      </c>
      <c r="E241" s="9">
        <v>1</v>
      </c>
      <c r="F241" s="10">
        <v>1646407</v>
      </c>
      <c r="G241" s="8">
        <v>606.65089999999998</v>
      </c>
      <c r="H241" s="9">
        <v>608.83130000000006</v>
      </c>
      <c r="I241" s="9">
        <v>17.393505019625501</v>
      </c>
      <c r="J241" s="10">
        <v>0.21815209691493601</v>
      </c>
    </row>
    <row r="242">
      <c r="A242" s="8" t="s">
        <v>243</v>
      </c>
      <c r="B242" s="9">
        <v>39</v>
      </c>
      <c r="C242" s="9">
        <v>100</v>
      </c>
      <c r="D242" s="9" t="s">
        <v>15</v>
      </c>
      <c r="E242" s="9">
        <v>2</v>
      </c>
      <c r="F242" s="10">
        <v>1242099</v>
      </c>
      <c r="G242" s="26">
        <v>552.66809999999998</v>
      </c>
      <c r="H242" s="9">
        <v>554.82960000000003</v>
      </c>
      <c r="I242" s="9">
        <v>8.1613722589156694</v>
      </c>
      <c r="J242" s="10">
        <v>0.25211766640322902</v>
      </c>
    </row>
    <row r="243">
      <c r="A243" s="8" t="s">
        <v>244</v>
      </c>
      <c r="B243" s="9">
        <v>39</v>
      </c>
      <c r="C243" s="9">
        <v>80</v>
      </c>
      <c r="D243" s="9" t="s">
        <v>15</v>
      </c>
      <c r="E243" s="9">
        <v>2</v>
      </c>
      <c r="F243" s="10">
        <v>1280595</v>
      </c>
      <c r="G243" s="8">
        <v>549.8211</v>
      </c>
      <c r="H243" s="9">
        <v>551.40409999999997</v>
      </c>
      <c r="I243" s="9">
        <v>17.865619141406501</v>
      </c>
      <c r="J243" s="10">
        <v>0.30107865802681799</v>
      </c>
    </row>
    <row r="244">
      <c r="A244" s="8" t="s">
        <v>245</v>
      </c>
      <c r="B244" s="9">
        <v>44</v>
      </c>
      <c r="C244" s="9">
        <v>100</v>
      </c>
      <c r="D244" s="9" t="s">
        <v>13</v>
      </c>
      <c r="E244" s="9">
        <v>1</v>
      </c>
      <c r="F244" s="10">
        <v>1642990</v>
      </c>
      <c r="G244" s="8">
        <v>596.18709999999999</v>
      </c>
      <c r="H244" s="9">
        <v>598.54780000000005</v>
      </c>
      <c r="I244" s="9">
        <v>10.550756366488301</v>
      </c>
      <c r="J244" s="10">
        <v>0.25666591649328602</v>
      </c>
    </row>
    <row r="245">
      <c r="A245" s="8" t="s">
        <v>246</v>
      </c>
      <c r="B245" s="9">
        <v>44</v>
      </c>
      <c r="C245" s="9">
        <v>80</v>
      </c>
      <c r="D245" s="9" t="s">
        <v>15</v>
      </c>
      <c r="E245" s="9">
        <v>2</v>
      </c>
      <c r="F245" s="10">
        <v>1397414</v>
      </c>
      <c r="G245" s="8">
        <v>541.38279999999997</v>
      </c>
      <c r="H245" s="9">
        <v>544.3809</v>
      </c>
      <c r="I245" s="9">
        <v>16.213813402004401</v>
      </c>
      <c r="J245" s="10">
        <v>0.26834676618463099</v>
      </c>
    </row>
    <row r="246">
      <c r="A246" s="8" t="s">
        <v>247</v>
      </c>
      <c r="B246" s="9">
        <v>44</v>
      </c>
      <c r="C246" s="9">
        <v>100</v>
      </c>
      <c r="D246" s="9" t="s">
        <v>15</v>
      </c>
      <c r="E246" s="9">
        <v>2</v>
      </c>
      <c r="F246" s="10">
        <v>1391841</v>
      </c>
      <c r="G246" s="8">
        <v>560.21510000000001</v>
      </c>
      <c r="H246" s="9">
        <v>562.24739999999997</v>
      </c>
      <c r="I246" s="9">
        <v>17.179985271153299</v>
      </c>
      <c r="J246" s="10">
        <v>0.28260624317256899</v>
      </c>
    </row>
    <row r="247">
      <c r="A247" s="8" t="s">
        <v>248</v>
      </c>
      <c r="B247" s="9">
        <v>43</v>
      </c>
      <c r="C247" s="9">
        <v>100</v>
      </c>
      <c r="D247" s="9" t="s">
        <v>13</v>
      </c>
      <c r="E247" s="9">
        <v>1</v>
      </c>
      <c r="F247" s="10">
        <v>1511558</v>
      </c>
      <c r="G247" s="8">
        <v>580.15409999999997</v>
      </c>
      <c r="H247" s="9">
        <v>582.51769999999999</v>
      </c>
      <c r="I247" s="9">
        <v>12.153350847796499</v>
      </c>
      <c r="J247" s="10">
        <v>0.26095101553852601</v>
      </c>
    </row>
    <row r="248">
      <c r="A248" s="8" t="s">
        <v>249</v>
      </c>
      <c r="B248" s="9">
        <v>44</v>
      </c>
      <c r="C248" s="9">
        <v>100</v>
      </c>
      <c r="D248" s="9" t="s">
        <v>15</v>
      </c>
      <c r="E248" s="9">
        <v>2</v>
      </c>
      <c r="F248" s="10">
        <v>1456411</v>
      </c>
      <c r="G248" s="8">
        <v>566.24419999999998</v>
      </c>
      <c r="H248" s="9">
        <v>568.16589999999997</v>
      </c>
      <c r="I248" s="9">
        <v>13.625637868810699</v>
      </c>
      <c r="J248" s="10">
        <v>0.25677560451320602</v>
      </c>
    </row>
    <row r="249">
      <c r="A249" s="8" t="s">
        <v>250</v>
      </c>
      <c r="B249" s="9">
        <v>46</v>
      </c>
      <c r="C249" s="9">
        <v>90</v>
      </c>
      <c r="D249" s="9" t="s">
        <v>15</v>
      </c>
      <c r="E249" s="9">
        <v>2</v>
      </c>
      <c r="F249" s="10">
        <v>1242029</v>
      </c>
      <c r="G249" s="8">
        <v>538.84140000000002</v>
      </c>
      <c r="H249" s="9">
        <v>541.60440000000006</v>
      </c>
      <c r="I249" s="9">
        <v>9.6016956574867205</v>
      </c>
      <c r="J249" s="10">
        <v>0.26064915093927399</v>
      </c>
    </row>
    <row r="250">
      <c r="A250" s="8" t="s">
        <v>251</v>
      </c>
      <c r="B250" s="9">
        <v>49</v>
      </c>
      <c r="C250" s="9">
        <v>78</v>
      </c>
      <c r="D250" s="9" t="s">
        <v>15</v>
      </c>
      <c r="E250" s="9">
        <v>2</v>
      </c>
      <c r="F250" s="10">
        <v>1381525</v>
      </c>
      <c r="G250" s="8">
        <v>547.12189999999998</v>
      </c>
      <c r="H250" s="9">
        <v>548.35260000000005</v>
      </c>
      <c r="I250" s="9">
        <v>14.7704029254486</v>
      </c>
      <c r="J250" s="10">
        <v>0.25905158610020701</v>
      </c>
    </row>
    <row r="251">
      <c r="A251" s="8" t="s">
        <v>252</v>
      </c>
      <c r="B251" s="9">
        <v>42</v>
      </c>
      <c r="C251" s="9">
        <v>100</v>
      </c>
      <c r="D251" s="9" t="s">
        <v>15</v>
      </c>
      <c r="E251" s="9">
        <v>2</v>
      </c>
      <c r="F251" s="10">
        <v>1440944</v>
      </c>
      <c r="G251" s="8">
        <v>558.97820000000002</v>
      </c>
      <c r="H251" s="9">
        <v>560.25689999999997</v>
      </c>
      <c r="I251" s="9">
        <v>13.6037420705635</v>
      </c>
      <c r="J251" s="10">
        <v>0.290664602611728</v>
      </c>
    </row>
    <row r="252">
      <c r="A252" s="8" t="s">
        <v>623</v>
      </c>
      <c r="B252" s="9">
        <v>51</v>
      </c>
      <c r="C252" s="9">
        <v>89</v>
      </c>
      <c r="D252" s="9" t="s">
        <v>15</v>
      </c>
      <c r="E252" s="9">
        <v>2</v>
      </c>
      <c r="F252" s="10">
        <v>1327322</v>
      </c>
      <c r="G252" s="8">
        <v>550.75750000000005</v>
      </c>
      <c r="H252" s="9">
        <v>552.14300000000003</v>
      </c>
      <c r="I252" s="9">
        <v>8.7701510949120394</v>
      </c>
      <c r="J252" s="10">
        <v>0.26558442655901199</v>
      </c>
    </row>
    <row r="253">
      <c r="A253" s="8" t="s">
        <v>624</v>
      </c>
      <c r="B253" s="9">
        <v>55</v>
      </c>
      <c r="C253" s="9">
        <v>100</v>
      </c>
      <c r="D253" s="9" t="s">
        <v>13</v>
      </c>
      <c r="E253" s="9">
        <v>1</v>
      </c>
      <c r="F253" s="10">
        <v>1441702</v>
      </c>
      <c r="G253" s="8">
        <v>569.98720000000003</v>
      </c>
      <c r="H253" s="9">
        <v>571.57550000000003</v>
      </c>
      <c r="I253" s="9">
        <v>9.6118026054777594</v>
      </c>
      <c r="J253" s="10">
        <v>0.27225309971185002</v>
      </c>
    </row>
    <row r="254">
      <c r="A254" s="8" t="s">
        <v>625</v>
      </c>
      <c r="B254" s="9">
        <v>55</v>
      </c>
      <c r="C254" s="9">
        <v>100</v>
      </c>
      <c r="D254" s="9" t="s">
        <v>13</v>
      </c>
      <c r="E254" s="9">
        <v>1</v>
      </c>
      <c r="F254" s="10">
        <v>1601129</v>
      </c>
      <c r="G254" s="8">
        <v>609.28089999999997</v>
      </c>
      <c r="H254" s="9">
        <v>614.50170000000003</v>
      </c>
      <c r="I254" s="9">
        <v>12.0351787322085</v>
      </c>
      <c r="J254" s="10">
        <v>0.23707231060115799</v>
      </c>
    </row>
    <row r="255">
      <c r="A255" s="8" t="s">
        <v>255</v>
      </c>
      <c r="B255" s="9">
        <v>57</v>
      </c>
      <c r="C255" s="9">
        <v>79</v>
      </c>
      <c r="D255" s="9" t="s">
        <v>15</v>
      </c>
      <c r="E255" s="9">
        <v>2</v>
      </c>
      <c r="F255" s="10">
        <v>1330082</v>
      </c>
      <c r="G255" s="8">
        <v>557.76679999999999</v>
      </c>
      <c r="H255" s="9">
        <v>561.08460000000002</v>
      </c>
      <c r="I255" s="9">
        <v>11.7830919978837</v>
      </c>
      <c r="J255" s="10">
        <v>0.27521747993815798</v>
      </c>
    </row>
    <row r="256">
      <c r="A256" s="8" t="s">
        <v>256</v>
      </c>
      <c r="B256" s="9">
        <v>57</v>
      </c>
      <c r="C256" s="9">
        <v>80</v>
      </c>
      <c r="D256" s="9" t="s">
        <v>13</v>
      </c>
      <c r="E256" s="9">
        <v>1</v>
      </c>
      <c r="F256" s="10">
        <v>1542253</v>
      </c>
      <c r="G256" s="8">
        <v>591.85119999999995</v>
      </c>
      <c r="H256" s="9">
        <v>594.73220000000003</v>
      </c>
      <c r="I256" s="9">
        <v>10.003474109848201</v>
      </c>
      <c r="J256" s="10">
        <v>0.23692865138942101</v>
      </c>
    </row>
    <row r="257">
      <c r="A257" s="8" t="s">
        <v>626</v>
      </c>
      <c r="B257" s="9">
        <v>57</v>
      </c>
      <c r="C257" s="9">
        <v>90</v>
      </c>
      <c r="D257" s="9" t="s">
        <v>15</v>
      </c>
      <c r="E257" s="9">
        <v>2</v>
      </c>
      <c r="F257" s="10">
        <v>1401361</v>
      </c>
      <c r="G257" s="8">
        <v>565.28510000000006</v>
      </c>
      <c r="H257" s="9">
        <v>570.471</v>
      </c>
      <c r="I257" s="9">
        <v>7.6856442608291298</v>
      </c>
      <c r="J257" s="10">
        <v>0.26012458156173601</v>
      </c>
    </row>
    <row r="258">
      <c r="A258" s="8" t="s">
        <v>257</v>
      </c>
      <c r="B258" s="9">
        <v>54</v>
      </c>
      <c r="C258" s="9">
        <v>90</v>
      </c>
      <c r="D258" s="9" t="s">
        <v>15</v>
      </c>
      <c r="E258" s="9">
        <v>2</v>
      </c>
      <c r="F258" s="10">
        <v>1465067</v>
      </c>
      <c r="G258" s="8">
        <v>568.06299999999999</v>
      </c>
      <c r="H258" s="9">
        <v>575.96069999999997</v>
      </c>
      <c r="I258" s="9">
        <v>12.601160112553799</v>
      </c>
      <c r="J258" s="10">
        <v>0.23860896426616399</v>
      </c>
    </row>
    <row r="259">
      <c r="A259" s="8" t="s">
        <v>258</v>
      </c>
      <c r="B259" s="9">
        <v>49</v>
      </c>
      <c r="C259" s="9">
        <v>47</v>
      </c>
      <c r="D259" s="9" t="s">
        <v>15</v>
      </c>
      <c r="E259" s="9">
        <v>2</v>
      </c>
      <c r="F259" s="10">
        <v>1334969</v>
      </c>
      <c r="G259" s="8">
        <v>555.05029999999999</v>
      </c>
      <c r="H259" s="9">
        <v>556.69740000000002</v>
      </c>
      <c r="I259" s="9">
        <v>14.0059469971631</v>
      </c>
      <c r="J259" s="10">
        <v>0.27657414840767203</v>
      </c>
    </row>
    <row r="260">
      <c r="A260" s="8" t="s">
        <v>627</v>
      </c>
      <c r="B260" s="9">
        <v>56</v>
      </c>
      <c r="C260" s="9">
        <v>100</v>
      </c>
      <c r="D260" s="9" t="s">
        <v>13</v>
      </c>
      <c r="E260" s="9">
        <v>1</v>
      </c>
      <c r="F260" s="10">
        <v>1526444</v>
      </c>
      <c r="G260" s="8">
        <v>581.84479999999996</v>
      </c>
      <c r="H260" s="9">
        <v>584.71259999999995</v>
      </c>
      <c r="I260" s="9">
        <v>8.2249142652810097</v>
      </c>
      <c r="J260" s="10">
        <v>0.26061802271722501</v>
      </c>
    </row>
    <row r="261">
      <c r="A261" s="8" t="s">
        <v>628</v>
      </c>
      <c r="B261" s="9">
        <v>55</v>
      </c>
      <c r="C261" s="9">
        <v>100</v>
      </c>
      <c r="D261" s="9" t="s">
        <v>13</v>
      </c>
      <c r="E261" s="9">
        <v>1</v>
      </c>
      <c r="F261" s="10">
        <v>1678555</v>
      </c>
      <c r="G261" s="8">
        <v>590.77930000000003</v>
      </c>
      <c r="H261" s="9">
        <v>594.95500000000004</v>
      </c>
      <c r="I261" s="9">
        <v>13.422448144829101</v>
      </c>
      <c r="J261" s="10">
        <v>0.21949029281387999</v>
      </c>
    </row>
    <row r="262">
      <c r="A262" s="8" t="s">
        <v>632</v>
      </c>
      <c r="B262" s="9">
        <v>58</v>
      </c>
      <c r="C262" s="9">
        <v>90</v>
      </c>
      <c r="D262" s="9" t="s">
        <v>13</v>
      </c>
      <c r="E262" s="9">
        <v>1</v>
      </c>
      <c r="F262" s="10">
        <v>1285806</v>
      </c>
      <c r="G262" s="8">
        <v>549.19770000000005</v>
      </c>
      <c r="H262" s="9">
        <v>551.38829999999996</v>
      </c>
      <c r="I262" s="9">
        <v>16.2087334119174</v>
      </c>
      <c r="J262" s="10">
        <v>0.23797865348182301</v>
      </c>
    </row>
    <row r="263">
      <c r="A263" s="8" t="s">
        <v>633</v>
      </c>
      <c r="B263" s="9">
        <v>49</v>
      </c>
      <c r="C263" s="9">
        <v>-90</v>
      </c>
      <c r="D263" s="9" t="s">
        <v>15</v>
      </c>
      <c r="E263" s="9">
        <v>2</v>
      </c>
      <c r="F263" s="10">
        <v>1426787</v>
      </c>
      <c r="G263" s="8">
        <v>556.81209999999999</v>
      </c>
      <c r="H263" s="9">
        <v>558.96860000000004</v>
      </c>
      <c r="I263" s="9">
        <v>13.110070484725499</v>
      </c>
      <c r="J263" s="10">
        <v>0.268434884591568</v>
      </c>
    </row>
    <row r="264">
      <c r="A264" s="8" t="s">
        <v>259</v>
      </c>
      <c r="B264" s="9">
        <v>55</v>
      </c>
      <c r="C264" s="9">
        <v>89</v>
      </c>
      <c r="D264" s="9" t="s">
        <v>13</v>
      </c>
      <c r="E264" s="9">
        <v>1</v>
      </c>
      <c r="F264" s="10">
        <v>1414510</v>
      </c>
      <c r="G264" s="8">
        <v>588.25490000000002</v>
      </c>
      <c r="H264" s="9">
        <v>592.61689999999999</v>
      </c>
      <c r="I264" s="9">
        <v>6.7770333818010799</v>
      </c>
      <c r="J264" s="10">
        <v>0.228364428279763</v>
      </c>
    </row>
    <row r="265">
      <c r="A265" s="8" t="s">
        <v>634</v>
      </c>
      <c r="B265" s="9">
        <v>57</v>
      </c>
      <c r="C265" s="9">
        <v>100</v>
      </c>
      <c r="D265" s="9" t="s">
        <v>13</v>
      </c>
      <c r="E265" s="9">
        <v>1</v>
      </c>
      <c r="F265" s="10">
        <v>1609612</v>
      </c>
      <c r="G265" s="8">
        <v>590.99519999999995</v>
      </c>
      <c r="H265" s="9">
        <v>592.99829999999997</v>
      </c>
      <c r="I265" s="9">
        <v>10.7722640809317</v>
      </c>
      <c r="J265" s="10">
        <v>0.25125085005057501</v>
      </c>
    </row>
    <row r="266">
      <c r="A266" s="8" t="s">
        <v>637</v>
      </c>
      <c r="B266" s="9">
        <v>53</v>
      </c>
      <c r="C266" s="9">
        <v>100</v>
      </c>
      <c r="D266" s="9" t="s">
        <v>15</v>
      </c>
      <c r="E266" s="9">
        <v>2</v>
      </c>
      <c r="F266" s="10">
        <v>1359621</v>
      </c>
      <c r="G266" s="30">
        <v>555.44899999999996</v>
      </c>
      <c r="H266" s="9">
        <v>557.32770000000005</v>
      </c>
      <c r="I266" s="9">
        <v>12.475606740384899</v>
      </c>
      <c r="J266" s="10">
        <v>0.30464923751076201</v>
      </c>
    </row>
    <row r="267">
      <c r="A267" s="8" t="s">
        <v>638</v>
      </c>
      <c r="B267" s="9">
        <v>52</v>
      </c>
      <c r="C267" s="9">
        <v>100</v>
      </c>
      <c r="D267" s="9" t="s">
        <v>15</v>
      </c>
      <c r="E267" s="9">
        <v>2</v>
      </c>
      <c r="F267" s="10">
        <v>1235987</v>
      </c>
      <c r="G267" s="8">
        <v>553.96100000000001</v>
      </c>
      <c r="H267" s="9">
        <v>555.36369999999999</v>
      </c>
      <c r="I267" s="9">
        <v>16.043699119995001</v>
      </c>
      <c r="J267" s="10">
        <v>0.28915299674274603</v>
      </c>
    </row>
    <row r="268">
      <c r="A268" s="8" t="s">
        <v>639</v>
      </c>
      <c r="B268" s="9">
        <v>55</v>
      </c>
      <c r="C268" s="9">
        <v>100</v>
      </c>
      <c r="D268" s="9" t="s">
        <v>15</v>
      </c>
      <c r="E268" s="9">
        <v>2</v>
      </c>
      <c r="F268" s="10">
        <v>1358778</v>
      </c>
      <c r="G268" s="8">
        <v>570.32690000000002</v>
      </c>
      <c r="H268" s="9">
        <v>572.65660000000003</v>
      </c>
      <c r="I268" s="9">
        <v>10.502894248650099</v>
      </c>
      <c r="J268" s="10">
        <v>0.228476328360734</v>
      </c>
    </row>
    <row r="269">
      <c r="A269" s="8" t="s">
        <v>260</v>
      </c>
      <c r="B269" s="9">
        <v>56</v>
      </c>
      <c r="C269" s="9">
        <v>100</v>
      </c>
      <c r="D269" s="9" t="s">
        <v>13</v>
      </c>
      <c r="E269" s="9">
        <v>1</v>
      </c>
      <c r="F269" s="10">
        <v>1454824</v>
      </c>
      <c r="G269" s="8">
        <v>594.72170000000006</v>
      </c>
      <c r="H269" s="9">
        <v>597.21420000000001</v>
      </c>
      <c r="I269" s="9">
        <v>11.081095490488501</v>
      </c>
      <c r="J269" s="10">
        <v>0.20174890991007099</v>
      </c>
    </row>
    <row r="270">
      <c r="A270" s="8" t="s">
        <v>261</v>
      </c>
      <c r="B270" s="9">
        <v>56</v>
      </c>
      <c r="C270" s="9">
        <v>100</v>
      </c>
      <c r="D270" s="9" t="s">
        <v>15</v>
      </c>
      <c r="E270" s="9">
        <v>2</v>
      </c>
      <c r="F270" s="10">
        <v>1357252</v>
      </c>
      <c r="G270" s="8">
        <v>556.06020000000001</v>
      </c>
      <c r="H270" s="9">
        <v>558.28989999999999</v>
      </c>
      <c r="I270" s="9">
        <v>8.1882718651892592</v>
      </c>
      <c r="J270" s="10">
        <v>0.26515868394421699</v>
      </c>
    </row>
    <row r="271">
      <c r="A271" s="8" t="s">
        <v>262</v>
      </c>
      <c r="B271" s="9">
        <v>54</v>
      </c>
      <c r="C271" s="9">
        <v>100</v>
      </c>
      <c r="D271" s="9" t="s">
        <v>13</v>
      </c>
      <c r="E271" s="9">
        <v>1</v>
      </c>
      <c r="F271" s="10">
        <v>1456967</v>
      </c>
      <c r="G271" s="8">
        <v>590.02869999999996</v>
      </c>
      <c r="H271" s="26">
        <v>592.43259999999998</v>
      </c>
      <c r="I271" s="9">
        <v>14.1900702161912</v>
      </c>
      <c r="J271" s="10">
        <v>0.238440797021196</v>
      </c>
    </row>
    <row r="272">
      <c r="A272" s="8" t="s">
        <v>263</v>
      </c>
      <c r="B272" s="9">
        <v>53</v>
      </c>
      <c r="C272" s="9">
        <v>-100</v>
      </c>
      <c r="D272" s="9" t="s">
        <v>15</v>
      </c>
      <c r="E272" s="9">
        <v>2</v>
      </c>
      <c r="F272" s="10">
        <v>1273578</v>
      </c>
      <c r="G272" s="8">
        <v>559.52430000000004</v>
      </c>
      <c r="H272" s="9">
        <v>561.29010000000005</v>
      </c>
      <c r="I272" s="9">
        <v>9.3563121804852099</v>
      </c>
      <c r="J272" s="10">
        <v>0.27566085545652802</v>
      </c>
    </row>
    <row r="273">
      <c r="A273" s="8" t="s">
        <v>264</v>
      </c>
      <c r="B273" s="9">
        <v>50</v>
      </c>
      <c r="C273" s="9">
        <v>100</v>
      </c>
      <c r="D273" s="9" t="s">
        <v>15</v>
      </c>
      <c r="E273" s="9">
        <v>2</v>
      </c>
      <c r="F273" s="10">
        <v>1294661</v>
      </c>
      <c r="G273" s="8">
        <v>541.16750000000002</v>
      </c>
      <c r="H273" s="9">
        <v>544.33810000000005</v>
      </c>
      <c r="I273" s="9">
        <v>16.103393125384301</v>
      </c>
      <c r="J273" s="10">
        <v>0.27694811583767198</v>
      </c>
    </row>
    <row r="274">
      <c r="A274" s="8" t="s">
        <v>265</v>
      </c>
      <c r="B274" s="9">
        <v>58</v>
      </c>
      <c r="C274" s="9">
        <v>90</v>
      </c>
      <c r="D274" s="9" t="s">
        <v>15</v>
      </c>
      <c r="E274" s="9">
        <v>2</v>
      </c>
      <c r="F274" s="10">
        <v>1516273</v>
      </c>
      <c r="G274" s="8">
        <v>566.4298</v>
      </c>
      <c r="H274" s="9">
        <v>571.26279999999997</v>
      </c>
      <c r="I274" s="9">
        <v>17.875767900308201</v>
      </c>
      <c r="J274" s="10">
        <v>0.227477165659626</v>
      </c>
    </row>
    <row r="275">
      <c r="A275" s="8" t="s">
        <v>266</v>
      </c>
      <c r="B275" s="9">
        <v>58</v>
      </c>
      <c r="C275" s="9">
        <v>-100</v>
      </c>
      <c r="D275" s="9" t="s">
        <v>15</v>
      </c>
      <c r="E275" s="9">
        <v>2</v>
      </c>
      <c r="F275" s="10">
        <v>1336807</v>
      </c>
      <c r="G275" s="8">
        <v>559.10289999999998</v>
      </c>
      <c r="H275" s="9">
        <v>563.03510000000006</v>
      </c>
      <c r="I275" s="9">
        <v>9.0896267942371498</v>
      </c>
      <c r="J275" s="10">
        <v>0.254338662207171</v>
      </c>
    </row>
    <row r="276">
      <c r="A276" s="8" t="s">
        <v>267</v>
      </c>
      <c r="B276" s="9">
        <v>58</v>
      </c>
      <c r="C276" s="9">
        <v>-41</v>
      </c>
      <c r="D276" s="9" t="s">
        <v>15</v>
      </c>
      <c r="E276" s="9">
        <v>2</v>
      </c>
      <c r="F276" s="10">
        <v>1329218</v>
      </c>
      <c r="G276" s="8">
        <v>557.89670000000001</v>
      </c>
      <c r="H276" s="9">
        <v>562.08609999999999</v>
      </c>
      <c r="I276" s="9">
        <v>13.744925192576501</v>
      </c>
      <c r="J276" s="10">
        <v>0.24999311705639601</v>
      </c>
    </row>
    <row r="277">
      <c r="A277" s="8" t="s">
        <v>268</v>
      </c>
      <c r="B277" s="9">
        <v>51</v>
      </c>
      <c r="C277" s="9">
        <v>79</v>
      </c>
      <c r="D277" s="9" t="s">
        <v>15</v>
      </c>
      <c r="E277" s="9">
        <v>2</v>
      </c>
      <c r="F277" s="10">
        <v>1426082</v>
      </c>
      <c r="G277" s="8">
        <v>549.13649999999996</v>
      </c>
      <c r="H277" s="9">
        <v>551.02210000000002</v>
      </c>
      <c r="I277" s="9">
        <v>15.596003127257999</v>
      </c>
      <c r="J277" s="10">
        <v>0.30805272947469298</v>
      </c>
    </row>
    <row r="278">
      <c r="A278" s="8" t="s">
        <v>271</v>
      </c>
      <c r="B278" s="9">
        <v>48</v>
      </c>
      <c r="C278" s="9">
        <v>100</v>
      </c>
      <c r="D278" s="9" t="s">
        <v>13</v>
      </c>
      <c r="E278" s="9">
        <v>1</v>
      </c>
      <c r="F278" s="10">
        <v>1572463</v>
      </c>
      <c r="G278" s="8">
        <v>578.64110000000005</v>
      </c>
      <c r="H278" s="9">
        <v>581.23760000000004</v>
      </c>
      <c r="I278" s="9">
        <v>8.0233924971227104</v>
      </c>
      <c r="J278" s="10">
        <v>0.25697028960572499</v>
      </c>
    </row>
    <row r="279">
      <c r="A279" s="8" t="s">
        <v>272</v>
      </c>
      <c r="B279" s="9">
        <v>57</v>
      </c>
      <c r="C279" s="9">
        <v>100</v>
      </c>
      <c r="D279" s="9" t="s">
        <v>13</v>
      </c>
      <c r="E279" s="9">
        <v>1</v>
      </c>
      <c r="F279" s="10">
        <v>1409106</v>
      </c>
      <c r="G279" s="8">
        <v>600.88099999999997</v>
      </c>
      <c r="H279" s="9">
        <v>605.38699999999994</v>
      </c>
      <c r="I279" s="9">
        <v>8.73082616935449</v>
      </c>
      <c r="J279" s="10">
        <v>0.24756826552922601</v>
      </c>
    </row>
    <row r="280">
      <c r="A280" s="8" t="s">
        <v>273</v>
      </c>
      <c r="B280" s="9">
        <v>56</v>
      </c>
      <c r="C280" s="9">
        <v>100</v>
      </c>
      <c r="D280" s="9" t="s">
        <v>13</v>
      </c>
      <c r="E280" s="9">
        <v>1</v>
      </c>
      <c r="F280" s="10">
        <v>1503255</v>
      </c>
      <c r="G280" s="8">
        <v>586.59609999999998</v>
      </c>
      <c r="H280" s="9">
        <v>589.71169999999995</v>
      </c>
      <c r="I280" s="9">
        <v>8.1509592684842698</v>
      </c>
      <c r="J280" s="10">
        <v>0.26779837748492702</v>
      </c>
    </row>
    <row r="281">
      <c r="A281" s="8" t="s">
        <v>274</v>
      </c>
      <c r="B281" s="9">
        <v>52</v>
      </c>
      <c r="C281" s="9">
        <v>70</v>
      </c>
      <c r="D281" s="9" t="s">
        <v>13</v>
      </c>
      <c r="E281" s="9">
        <v>1</v>
      </c>
      <c r="F281" s="10">
        <v>1621682</v>
      </c>
      <c r="G281" s="8">
        <v>591.22519999999997</v>
      </c>
      <c r="H281" s="9">
        <v>595.52269999999999</v>
      </c>
      <c r="I281" s="9">
        <v>8.2823826039456598</v>
      </c>
      <c r="J281" s="10">
        <v>0.229368293007881</v>
      </c>
    </row>
    <row r="282">
      <c r="A282" s="8" t="s">
        <v>275</v>
      </c>
      <c r="B282" s="9">
        <v>54</v>
      </c>
      <c r="C282" s="9">
        <v>100</v>
      </c>
      <c r="D282" s="9" t="s">
        <v>15</v>
      </c>
      <c r="E282" s="9">
        <v>2</v>
      </c>
      <c r="F282" s="10">
        <v>1266649</v>
      </c>
      <c r="G282" s="8">
        <v>554.97180000000003</v>
      </c>
      <c r="H282" s="9">
        <v>557.33199999999999</v>
      </c>
      <c r="I282" s="9">
        <v>10.6894433017645</v>
      </c>
      <c r="J282" s="10">
        <v>0.28941913403084002</v>
      </c>
    </row>
    <row r="283">
      <c r="A283" s="8" t="s">
        <v>278</v>
      </c>
      <c r="B283" s="9">
        <v>51</v>
      </c>
      <c r="C283" s="9">
        <v>40</v>
      </c>
      <c r="D283" s="9" t="s">
        <v>13</v>
      </c>
      <c r="E283" s="9">
        <v>1</v>
      </c>
      <c r="F283" s="10">
        <v>1452539</v>
      </c>
      <c r="G283" s="8">
        <v>587.91750000000002</v>
      </c>
      <c r="H283" s="9">
        <v>593.42880000000002</v>
      </c>
      <c r="I283" s="9">
        <v>10.603216829776301</v>
      </c>
      <c r="J283" s="10">
        <v>0.24455482393925501</v>
      </c>
    </row>
    <row r="284">
      <c r="A284" s="8" t="s">
        <v>281</v>
      </c>
      <c r="B284" s="9">
        <v>52</v>
      </c>
      <c r="C284" s="9">
        <v>-100</v>
      </c>
      <c r="D284" s="9" t="s">
        <v>15</v>
      </c>
      <c r="E284" s="9">
        <v>2</v>
      </c>
      <c r="F284" s="10">
        <v>1232578</v>
      </c>
      <c r="G284" s="8">
        <v>550.12159999999994</v>
      </c>
      <c r="H284" s="9">
        <v>551.93629999999996</v>
      </c>
      <c r="I284" s="9">
        <v>12.421625312029599</v>
      </c>
      <c r="J284" s="10">
        <v>0.24871562437377201</v>
      </c>
    </row>
    <row r="285">
      <c r="A285" s="8" t="s">
        <v>282</v>
      </c>
      <c r="B285" s="9">
        <v>52</v>
      </c>
      <c r="C285" s="9">
        <v>100</v>
      </c>
      <c r="D285" s="9" t="s">
        <v>13</v>
      </c>
      <c r="E285" s="9">
        <v>1</v>
      </c>
      <c r="F285" s="10">
        <v>1622342</v>
      </c>
      <c r="G285" s="8">
        <v>606.96870000000001</v>
      </c>
      <c r="H285" s="9">
        <v>611.57920000000001</v>
      </c>
      <c r="I285" s="9">
        <v>16.067591524375899</v>
      </c>
      <c r="J285" s="10">
        <v>0.23968436899854201</v>
      </c>
    </row>
    <row r="286">
      <c r="A286" s="8" t="s">
        <v>283</v>
      </c>
      <c r="B286" s="9">
        <v>48</v>
      </c>
      <c r="C286" s="9">
        <v>89</v>
      </c>
      <c r="D286" s="9" t="s">
        <v>15</v>
      </c>
      <c r="E286" s="9">
        <v>2</v>
      </c>
      <c r="F286" s="10">
        <v>1389538</v>
      </c>
      <c r="G286" s="8">
        <v>574.61590000000001</v>
      </c>
      <c r="H286" s="9">
        <v>576.39940000000001</v>
      </c>
      <c r="I286" s="9">
        <v>13.333598319280901</v>
      </c>
      <c r="J286" s="10">
        <v>0.27592818886050902</v>
      </c>
    </row>
    <row r="287">
      <c r="A287" s="8" t="s">
        <v>284</v>
      </c>
      <c r="B287" s="9">
        <v>52</v>
      </c>
      <c r="C287" s="9">
        <v>100</v>
      </c>
      <c r="D287" s="9" t="s">
        <v>13</v>
      </c>
      <c r="E287" s="9">
        <v>1</v>
      </c>
      <c r="F287" s="10">
        <v>1515853</v>
      </c>
      <c r="G287" s="8">
        <v>584.56389999999999</v>
      </c>
      <c r="H287" s="9">
        <v>585.77260000000001</v>
      </c>
      <c r="I287" s="9">
        <v>8.4896244433888999</v>
      </c>
      <c r="J287" s="10">
        <v>0.279550405531867</v>
      </c>
    </row>
    <row r="288">
      <c r="A288" s="8" t="s">
        <v>285</v>
      </c>
      <c r="B288" s="9">
        <v>56</v>
      </c>
      <c r="C288" s="9">
        <v>100</v>
      </c>
      <c r="D288" s="9" t="s">
        <v>13</v>
      </c>
      <c r="E288" s="9">
        <v>1</v>
      </c>
      <c r="F288" s="10">
        <v>1503747</v>
      </c>
      <c r="G288" s="8">
        <v>604.32420000000002</v>
      </c>
      <c r="H288" s="9">
        <v>605.09159999999997</v>
      </c>
      <c r="I288" s="9">
        <v>13.029683596158501</v>
      </c>
      <c r="J288" s="10">
        <v>0.249682699996083</v>
      </c>
    </row>
    <row r="289">
      <c r="A289" s="8" t="s">
        <v>286</v>
      </c>
      <c r="B289" s="9">
        <v>56</v>
      </c>
      <c r="C289" s="9">
        <v>90</v>
      </c>
      <c r="D289" s="9" t="s">
        <v>13</v>
      </c>
      <c r="E289" s="9">
        <v>1</v>
      </c>
      <c r="F289" s="10">
        <v>1508233</v>
      </c>
      <c r="G289" s="8">
        <v>578.20709999999997</v>
      </c>
      <c r="H289" s="9">
        <v>581.95510000000002</v>
      </c>
      <c r="I289" s="9">
        <v>20.115287790730601</v>
      </c>
      <c r="J289" s="10">
        <v>0.211852030366592</v>
      </c>
    </row>
    <row r="290">
      <c r="A290" s="8" t="s">
        <v>287</v>
      </c>
      <c r="B290" s="9">
        <v>53</v>
      </c>
      <c r="C290" s="9">
        <v>-100</v>
      </c>
      <c r="D290" s="9" t="s">
        <v>15</v>
      </c>
      <c r="E290" s="9">
        <v>2</v>
      </c>
      <c r="F290" s="10">
        <v>1273217</v>
      </c>
      <c r="G290" s="8">
        <v>564.11040000000003</v>
      </c>
      <c r="H290" s="9">
        <v>566.01559999999995</v>
      </c>
      <c r="I290" s="9">
        <v>8.5181102727060605</v>
      </c>
      <c r="J290" s="10">
        <v>0.27871779211222902</v>
      </c>
    </row>
    <row r="291">
      <c r="A291" s="8" t="s">
        <v>289</v>
      </c>
      <c r="B291" s="9">
        <v>52</v>
      </c>
      <c r="C291" s="9">
        <v>100</v>
      </c>
      <c r="D291" s="9" t="s">
        <v>13</v>
      </c>
      <c r="E291" s="9">
        <v>1</v>
      </c>
      <c r="F291" s="10">
        <v>1833378</v>
      </c>
      <c r="G291" s="8">
        <v>614.39350000000002</v>
      </c>
      <c r="H291" s="9">
        <v>618.24350000000004</v>
      </c>
      <c r="I291" s="9">
        <v>7.3965821737934103</v>
      </c>
      <c r="J291" s="10">
        <v>0.239562862267127</v>
      </c>
    </row>
    <row r="292">
      <c r="A292" s="8" t="s">
        <v>290</v>
      </c>
      <c r="B292" s="9">
        <v>58</v>
      </c>
      <c r="C292" s="9">
        <v>89</v>
      </c>
      <c r="D292" s="9" t="s">
        <v>13</v>
      </c>
      <c r="E292" s="9">
        <v>1</v>
      </c>
      <c r="F292" s="10">
        <v>1327571</v>
      </c>
      <c r="G292" s="8">
        <v>566.71619999999996</v>
      </c>
      <c r="H292" s="9">
        <v>570.44169999999997</v>
      </c>
      <c r="I292" s="9">
        <v>12.232730316416101</v>
      </c>
      <c r="J292" s="10">
        <v>0.25044394014438398</v>
      </c>
    </row>
    <row r="293">
      <c r="A293" s="8" t="s">
        <v>291</v>
      </c>
      <c r="B293" s="9">
        <v>52</v>
      </c>
      <c r="C293" s="9">
        <v>100</v>
      </c>
      <c r="D293" s="9" t="s">
        <v>15</v>
      </c>
      <c r="E293" s="9">
        <v>2</v>
      </c>
      <c r="F293" s="10">
        <v>1333419</v>
      </c>
      <c r="G293" s="8">
        <v>557.50149999999996</v>
      </c>
      <c r="H293" s="9">
        <v>562.21310000000005</v>
      </c>
      <c r="I293" s="9">
        <v>19.794582349433099</v>
      </c>
      <c r="J293" s="10">
        <v>0.25450808391854302</v>
      </c>
    </row>
    <row r="294">
      <c r="A294" s="8" t="s">
        <v>294</v>
      </c>
      <c r="B294" s="9">
        <v>49</v>
      </c>
      <c r="C294" s="9">
        <v>100</v>
      </c>
      <c r="D294" s="9" t="s">
        <v>15</v>
      </c>
      <c r="E294" s="9">
        <v>2</v>
      </c>
      <c r="F294" s="10">
        <v>1442422</v>
      </c>
      <c r="G294" s="8">
        <v>568.79669999999999</v>
      </c>
      <c r="H294" s="9">
        <v>572.84619999999995</v>
      </c>
      <c r="I294" s="9">
        <v>10.3445563779346</v>
      </c>
      <c r="J294" s="10">
        <v>0.26865920767745799</v>
      </c>
    </row>
    <row r="295">
      <c r="A295" s="8" t="s">
        <v>295</v>
      </c>
      <c r="B295" s="9">
        <v>56</v>
      </c>
      <c r="C295" s="9">
        <v>100</v>
      </c>
      <c r="D295" s="9" t="s">
        <v>15</v>
      </c>
      <c r="E295" s="9">
        <v>2</v>
      </c>
      <c r="F295" s="10">
        <v>1446384</v>
      </c>
      <c r="G295" s="8">
        <v>579.50390000000004</v>
      </c>
      <c r="H295" s="9">
        <v>581.00229999999999</v>
      </c>
      <c r="I295" s="9">
        <v>14.092892714514701</v>
      </c>
      <c r="J295" s="10">
        <v>0.25394056252031699</v>
      </c>
    </row>
    <row r="296">
      <c r="A296" s="8" t="s">
        <v>296</v>
      </c>
      <c r="B296" s="9">
        <v>52</v>
      </c>
      <c r="C296" s="9">
        <v>100</v>
      </c>
      <c r="D296" s="9" t="s">
        <v>15</v>
      </c>
      <c r="E296" s="9">
        <v>2</v>
      </c>
      <c r="F296" s="10">
        <v>1520883</v>
      </c>
      <c r="G296" s="8">
        <v>563.93240000000003</v>
      </c>
      <c r="H296" s="9">
        <v>565.05740000000003</v>
      </c>
      <c r="I296" s="9">
        <v>14.050860064682199</v>
      </c>
      <c r="J296" s="10">
        <v>0.25297441977637602</v>
      </c>
    </row>
    <row r="297">
      <c r="A297" s="8" t="s">
        <v>297</v>
      </c>
      <c r="B297" s="9">
        <v>55</v>
      </c>
      <c r="C297" s="9">
        <v>100</v>
      </c>
      <c r="D297" s="9" t="s">
        <v>15</v>
      </c>
      <c r="E297" s="9">
        <v>2</v>
      </c>
      <c r="F297" s="10">
        <v>1501706</v>
      </c>
      <c r="G297" s="8">
        <v>582.38689999999997</v>
      </c>
      <c r="H297" s="9">
        <v>587.61320000000001</v>
      </c>
      <c r="I297" s="9">
        <v>8.5221171531710702</v>
      </c>
      <c r="J297" s="10">
        <v>0.27932882859123198</v>
      </c>
    </row>
    <row r="298">
      <c r="A298" s="8" t="s">
        <v>298</v>
      </c>
      <c r="B298" s="9">
        <v>58</v>
      </c>
      <c r="C298" s="9">
        <v>100</v>
      </c>
      <c r="D298" s="9" t="s">
        <v>13</v>
      </c>
      <c r="E298" s="9">
        <v>1</v>
      </c>
      <c r="F298" s="10">
        <v>1575544</v>
      </c>
      <c r="G298" s="8">
        <v>575.28449999999998</v>
      </c>
      <c r="H298" s="9">
        <v>578.58950000000004</v>
      </c>
      <c r="I298" s="9">
        <v>9.3129516130455308</v>
      </c>
      <c r="J298" s="10">
        <v>0.244449223050724</v>
      </c>
    </row>
    <row r="299">
      <c r="A299" s="8" t="s">
        <v>299</v>
      </c>
      <c r="B299" s="9">
        <v>51</v>
      </c>
      <c r="C299" s="9">
        <v>80</v>
      </c>
      <c r="D299" s="9" t="s">
        <v>13</v>
      </c>
      <c r="E299" s="9">
        <v>1</v>
      </c>
      <c r="F299" s="10">
        <v>1767233</v>
      </c>
      <c r="G299" s="8">
        <v>620.00480000000005</v>
      </c>
      <c r="H299" s="9">
        <v>622.77589999999998</v>
      </c>
      <c r="I299" s="9">
        <v>12.8679135175004</v>
      </c>
      <c r="J299" s="10">
        <v>0.249788684025499</v>
      </c>
    </row>
    <row r="300">
      <c r="A300" s="8" t="s">
        <v>300</v>
      </c>
      <c r="B300" s="9">
        <v>53</v>
      </c>
      <c r="C300" s="9">
        <v>100</v>
      </c>
      <c r="D300" s="9" t="s">
        <v>15</v>
      </c>
      <c r="E300" s="9">
        <v>2</v>
      </c>
      <c r="F300" s="10">
        <v>1330463</v>
      </c>
      <c r="G300" s="8">
        <v>549.86850000000004</v>
      </c>
      <c r="H300" s="9">
        <v>552.9905</v>
      </c>
      <c r="I300" s="9">
        <v>7.47778454060294</v>
      </c>
      <c r="J300" s="10">
        <v>0.280863883928472</v>
      </c>
    </row>
    <row r="301">
      <c r="A301" s="8" t="s">
        <v>301</v>
      </c>
      <c r="B301" s="9">
        <v>50</v>
      </c>
      <c r="C301" s="9">
        <v>100</v>
      </c>
      <c r="D301" s="9" t="s">
        <v>13</v>
      </c>
      <c r="E301" s="9">
        <v>1</v>
      </c>
      <c r="F301" s="10">
        <v>1529214</v>
      </c>
      <c r="G301" s="8">
        <v>581.26890000000003</v>
      </c>
      <c r="H301" s="9">
        <v>584.83579999999995</v>
      </c>
      <c r="I301" s="9">
        <v>13.1456417442483</v>
      </c>
      <c r="J301" s="10">
        <v>0.26254395046141599</v>
      </c>
    </row>
    <row r="302">
      <c r="A302" s="8" t="s">
        <v>302</v>
      </c>
      <c r="B302" s="9">
        <v>50</v>
      </c>
      <c r="C302" s="9">
        <v>100</v>
      </c>
      <c r="D302" s="9" t="s">
        <v>13</v>
      </c>
      <c r="E302" s="9">
        <v>1</v>
      </c>
      <c r="F302" s="10">
        <v>1355715</v>
      </c>
      <c r="G302" s="8">
        <v>573.9896</v>
      </c>
      <c r="H302" s="9">
        <v>575.73080000000004</v>
      </c>
      <c r="I302" s="9">
        <v>11.9786689739009</v>
      </c>
      <c r="J302" s="10">
        <v>0.26349729715159198</v>
      </c>
    </row>
    <row r="303">
      <c r="A303" s="8" t="s">
        <v>303</v>
      </c>
      <c r="B303" s="9">
        <v>52</v>
      </c>
      <c r="C303" s="9">
        <v>100</v>
      </c>
      <c r="D303" s="9" t="s">
        <v>13</v>
      </c>
      <c r="E303" s="9">
        <v>1</v>
      </c>
      <c r="F303" s="10">
        <v>1425146</v>
      </c>
      <c r="G303" s="8">
        <v>583.28150000000005</v>
      </c>
      <c r="H303" s="9">
        <v>585.34259999999995</v>
      </c>
      <c r="I303" s="9">
        <v>8.7214465661406795</v>
      </c>
      <c r="J303" s="10">
        <v>0.247136695306203</v>
      </c>
    </row>
    <row r="304">
      <c r="A304" s="8" t="s">
        <v>304</v>
      </c>
      <c r="B304" s="9">
        <v>54</v>
      </c>
      <c r="C304" s="9">
        <v>68</v>
      </c>
      <c r="D304" s="9" t="s">
        <v>13</v>
      </c>
      <c r="E304" s="9">
        <v>1</v>
      </c>
      <c r="F304" s="10">
        <v>1533342</v>
      </c>
      <c r="G304" s="8">
        <v>602.72900000000004</v>
      </c>
      <c r="H304" s="9">
        <v>604.53560000000004</v>
      </c>
      <c r="I304" s="9">
        <v>11.0471360052824</v>
      </c>
      <c r="J304" s="10">
        <v>0.225847888340338</v>
      </c>
    </row>
    <row r="305">
      <c r="A305" s="8" t="s">
        <v>305</v>
      </c>
      <c r="B305" s="9">
        <v>53</v>
      </c>
      <c r="C305" s="9">
        <v>100</v>
      </c>
      <c r="D305" s="9" t="s">
        <v>13</v>
      </c>
      <c r="E305" s="9">
        <v>1</v>
      </c>
      <c r="F305" s="10">
        <v>1836215</v>
      </c>
      <c r="G305" s="8">
        <v>605.18550000000005</v>
      </c>
      <c r="H305" s="9">
        <v>608.29250000000002</v>
      </c>
      <c r="I305" s="9">
        <v>14.856399446073601</v>
      </c>
      <c r="J305" s="10">
        <v>0.21627823119068301</v>
      </c>
    </row>
    <row r="306">
      <c r="A306" s="8" t="s">
        <v>306</v>
      </c>
      <c r="B306" s="9">
        <v>55</v>
      </c>
      <c r="C306" s="9">
        <v>100</v>
      </c>
      <c r="D306" s="9" t="s">
        <v>13</v>
      </c>
      <c r="E306" s="9">
        <v>1</v>
      </c>
      <c r="F306" s="10">
        <v>1885948</v>
      </c>
      <c r="G306" s="8">
        <v>620.01260000000002</v>
      </c>
      <c r="H306" s="9">
        <v>623.3143</v>
      </c>
      <c r="I306" s="9">
        <v>12.915119811291101</v>
      </c>
      <c r="J306" s="10">
        <v>0.22022382268799601</v>
      </c>
    </row>
    <row r="307">
      <c r="A307" s="8" t="s">
        <v>307</v>
      </c>
      <c r="B307" s="9">
        <v>51</v>
      </c>
      <c r="C307" s="9">
        <v>88</v>
      </c>
      <c r="D307" s="9" t="s">
        <v>15</v>
      </c>
      <c r="E307" s="9">
        <v>2</v>
      </c>
      <c r="F307" s="10">
        <v>1180581</v>
      </c>
      <c r="G307" s="8">
        <v>518.1549</v>
      </c>
      <c r="H307" s="9">
        <v>519.02020000000005</v>
      </c>
      <c r="I307" s="9">
        <v>10.936299509389</v>
      </c>
      <c r="J307" s="10">
        <v>0.28779253078510703</v>
      </c>
    </row>
    <row r="308">
      <c r="A308" s="8" t="s">
        <v>308</v>
      </c>
      <c r="B308" s="9">
        <v>50</v>
      </c>
      <c r="C308" s="9">
        <v>11</v>
      </c>
      <c r="D308" s="9" t="s">
        <v>15</v>
      </c>
      <c r="E308" s="9">
        <v>2</v>
      </c>
      <c r="F308" s="10">
        <v>1332285</v>
      </c>
      <c r="G308" s="8">
        <v>530.09140000000002</v>
      </c>
      <c r="H308" s="9">
        <v>534.0856</v>
      </c>
      <c r="I308" s="9">
        <v>17.461693338739799</v>
      </c>
      <c r="J308" s="10">
        <v>0.26717600836722999</v>
      </c>
    </row>
    <row r="309">
      <c r="A309" s="8" t="s">
        <v>309</v>
      </c>
      <c r="B309" s="9">
        <v>54</v>
      </c>
      <c r="C309" s="9">
        <v>90</v>
      </c>
      <c r="D309" s="9" t="s">
        <v>15</v>
      </c>
      <c r="E309" s="9">
        <v>2</v>
      </c>
      <c r="F309" s="10">
        <v>1491797</v>
      </c>
      <c r="G309" s="8">
        <v>577.56269999999995</v>
      </c>
      <c r="H309" s="9">
        <v>579.34649999999999</v>
      </c>
      <c r="I309" s="9">
        <v>9.6203037509015008</v>
      </c>
      <c r="J309" s="10">
        <v>0.253150999203132</v>
      </c>
    </row>
    <row r="310">
      <c r="A310" s="8" t="s">
        <v>310</v>
      </c>
      <c r="B310" s="9">
        <v>56</v>
      </c>
      <c r="C310" s="9">
        <v>100</v>
      </c>
      <c r="D310" s="9" t="s">
        <v>13</v>
      </c>
      <c r="E310" s="9">
        <v>1</v>
      </c>
      <c r="F310" s="10">
        <v>1657495</v>
      </c>
      <c r="G310" s="8">
        <v>594.35310000000004</v>
      </c>
      <c r="H310" s="9">
        <v>600.88250000000005</v>
      </c>
      <c r="I310" s="9">
        <v>9.7176825055205001</v>
      </c>
      <c r="J310" s="10">
        <v>0.23787976264218999</v>
      </c>
    </row>
    <row r="311">
      <c r="A311" s="8" t="s">
        <v>311</v>
      </c>
      <c r="B311" s="9">
        <v>49</v>
      </c>
      <c r="C311" s="9">
        <v>100</v>
      </c>
      <c r="D311" s="9" t="s">
        <v>13</v>
      </c>
      <c r="E311" s="9">
        <v>1</v>
      </c>
      <c r="F311" s="10">
        <v>1523990</v>
      </c>
      <c r="G311" s="8">
        <v>578.19359999999995</v>
      </c>
      <c r="H311" s="9">
        <v>583.40639999999996</v>
      </c>
      <c r="I311" s="9">
        <v>15.599390389313299</v>
      </c>
      <c r="J311" s="10">
        <v>0.27256620672729198</v>
      </c>
    </row>
    <row r="312">
      <c r="A312" s="8" t="s">
        <v>312</v>
      </c>
      <c r="B312" s="9">
        <v>52</v>
      </c>
      <c r="C312" s="9">
        <v>-100</v>
      </c>
      <c r="D312" s="9" t="s">
        <v>15</v>
      </c>
      <c r="E312" s="9">
        <v>2</v>
      </c>
      <c r="F312" s="10">
        <v>1353092</v>
      </c>
      <c r="G312" s="8">
        <v>555.20249999999999</v>
      </c>
      <c r="H312" s="9">
        <v>556.16830000000004</v>
      </c>
      <c r="I312" s="9">
        <v>17.676714566160999</v>
      </c>
      <c r="J312" s="10">
        <v>0.29704403655926698</v>
      </c>
    </row>
    <row r="313">
      <c r="A313" s="8" t="s">
        <v>313</v>
      </c>
      <c r="B313" s="9">
        <v>57</v>
      </c>
      <c r="C313" s="9">
        <v>100</v>
      </c>
      <c r="D313" s="9" t="s">
        <v>15</v>
      </c>
      <c r="E313" s="9">
        <v>2</v>
      </c>
      <c r="F313" s="10">
        <v>1368113</v>
      </c>
      <c r="G313" s="8">
        <v>556.97040000000004</v>
      </c>
      <c r="H313" s="9">
        <v>559.16099999999994</v>
      </c>
      <c r="I313" s="9">
        <v>11.9411599688178</v>
      </c>
      <c r="J313" s="10">
        <v>0.247332665619209</v>
      </c>
    </row>
    <row r="314">
      <c r="A314" s="8" t="s">
        <v>314</v>
      </c>
      <c r="B314" s="9">
        <v>54</v>
      </c>
      <c r="C314" s="9">
        <v>80</v>
      </c>
      <c r="D314" s="9" t="s">
        <v>13</v>
      </c>
      <c r="E314" s="9">
        <v>1</v>
      </c>
      <c r="F314" s="10">
        <v>1528493</v>
      </c>
      <c r="G314" s="8">
        <v>587.21130000000005</v>
      </c>
      <c r="H314" s="9">
        <v>589.77719999999999</v>
      </c>
      <c r="I314" s="9">
        <v>263.09476286755103</v>
      </c>
      <c r="J314" s="10">
        <v>0.239936731561922</v>
      </c>
    </row>
    <row r="315">
      <c r="A315" s="8" t="s">
        <v>315</v>
      </c>
      <c r="B315" s="9">
        <v>48</v>
      </c>
      <c r="C315" s="9">
        <v>70</v>
      </c>
      <c r="D315" s="9" t="s">
        <v>15</v>
      </c>
      <c r="E315" s="9">
        <v>2</v>
      </c>
      <c r="F315" s="10">
        <v>1273897</v>
      </c>
      <c r="G315" s="8">
        <v>546.72720000000004</v>
      </c>
      <c r="H315" s="9">
        <v>548.26430000000005</v>
      </c>
      <c r="I315" s="9">
        <v>8.2547192704288399</v>
      </c>
      <c r="J315" s="10">
        <v>0.27574941310870599</v>
      </c>
    </row>
    <row r="316">
      <c r="A316" s="8" t="s">
        <v>316</v>
      </c>
      <c r="B316" s="9">
        <v>51</v>
      </c>
      <c r="C316" s="9">
        <v>100</v>
      </c>
      <c r="D316" s="9" t="s">
        <v>15</v>
      </c>
      <c r="E316" s="9">
        <v>2</v>
      </c>
      <c r="F316" s="10">
        <v>1447601</v>
      </c>
      <c r="G316" s="8">
        <v>560.55349999999999</v>
      </c>
      <c r="H316" s="9">
        <v>562.29610000000002</v>
      </c>
      <c r="I316" s="9">
        <v>16.388579069500899</v>
      </c>
      <c r="J316" s="10">
        <v>0.26313606197155698</v>
      </c>
    </row>
    <row r="317">
      <c r="A317" s="8" t="s">
        <v>317</v>
      </c>
      <c r="B317" s="9">
        <v>53</v>
      </c>
      <c r="C317" s="9">
        <v>100</v>
      </c>
      <c r="D317" s="9" t="s">
        <v>13</v>
      </c>
      <c r="E317" s="9">
        <v>1</v>
      </c>
      <c r="F317" s="10">
        <v>1524553</v>
      </c>
      <c r="G317" s="8">
        <v>579.68010000000004</v>
      </c>
      <c r="H317" s="9">
        <v>582.2953</v>
      </c>
      <c r="I317" s="9">
        <v>16.9972691295742</v>
      </c>
      <c r="J317" s="10">
        <v>0.24772865860436299</v>
      </c>
    </row>
    <row r="318">
      <c r="A318" s="8" t="s">
        <v>320</v>
      </c>
      <c r="B318" s="9">
        <v>52</v>
      </c>
      <c r="C318" s="9">
        <v>80</v>
      </c>
      <c r="D318" s="9" t="s">
        <v>13</v>
      </c>
      <c r="E318" s="9">
        <v>1</v>
      </c>
      <c r="F318" s="10">
        <v>1609322</v>
      </c>
      <c r="G318" s="8">
        <v>607.98919999999998</v>
      </c>
      <c r="H318" s="9">
        <v>611.09749999999997</v>
      </c>
      <c r="I318" s="9">
        <v>14.2699645129504</v>
      </c>
      <c r="J318" s="10">
        <v>0.218155375972754</v>
      </c>
    </row>
    <row r="319">
      <c r="A319" s="8" t="s">
        <v>321</v>
      </c>
      <c r="B319" s="9">
        <v>51</v>
      </c>
      <c r="C319" s="9">
        <v>58</v>
      </c>
      <c r="D319" s="9" t="s">
        <v>13</v>
      </c>
      <c r="E319" s="9">
        <v>1</v>
      </c>
      <c r="F319" s="10">
        <v>1516599</v>
      </c>
      <c r="G319" s="8">
        <v>583.46950000000004</v>
      </c>
      <c r="H319" s="9">
        <v>587.88959999999997</v>
      </c>
      <c r="I319" s="9">
        <v>8.4959381316999405</v>
      </c>
      <c r="J319" s="10">
        <v>0.25028587329644503</v>
      </c>
    </row>
    <row r="320">
      <c r="A320" s="8" t="s">
        <v>322</v>
      </c>
      <c r="B320" s="9">
        <v>53</v>
      </c>
      <c r="C320" s="9">
        <v>100</v>
      </c>
      <c r="D320" s="9" t="s">
        <v>15</v>
      </c>
      <c r="E320" s="9">
        <v>2</v>
      </c>
      <c r="F320" s="10">
        <v>1325250</v>
      </c>
      <c r="G320" s="8">
        <v>556.1558</v>
      </c>
      <c r="H320" s="9">
        <v>558.34939999999995</v>
      </c>
      <c r="I320" s="9">
        <v>9.0447146598811301</v>
      </c>
      <c r="J320" s="10">
        <v>0.25273139389449201</v>
      </c>
    </row>
    <row r="321">
      <c r="A321" s="8" t="s">
        <v>323</v>
      </c>
      <c r="B321" s="9">
        <v>54</v>
      </c>
      <c r="C321" s="9">
        <v>100</v>
      </c>
      <c r="D321" s="9" t="s">
        <v>13</v>
      </c>
      <c r="E321" s="9">
        <v>1</v>
      </c>
      <c r="F321" s="10">
        <v>1724917</v>
      </c>
      <c r="G321" s="8">
        <v>597.22829999999999</v>
      </c>
      <c r="H321" s="9">
        <v>599.25229999999999</v>
      </c>
      <c r="I321" s="9">
        <v>8.7423375679487592</v>
      </c>
      <c r="J321" s="10">
        <v>0.240623657995229</v>
      </c>
    </row>
    <row r="322">
      <c r="A322" s="8" t="s">
        <v>324</v>
      </c>
      <c r="B322" s="9">
        <v>55</v>
      </c>
      <c r="C322" s="9">
        <v>100</v>
      </c>
      <c r="D322" s="9" t="s">
        <v>15</v>
      </c>
      <c r="E322" s="9">
        <v>2</v>
      </c>
      <c r="F322" s="10">
        <v>1531120</v>
      </c>
      <c r="G322" s="8">
        <v>578.88260000000002</v>
      </c>
      <c r="H322" s="9">
        <v>581.94320000000005</v>
      </c>
      <c r="I322" s="9">
        <v>10.929147262892201</v>
      </c>
      <c r="J322" s="10">
        <v>0.28989141961617199</v>
      </c>
    </row>
    <row r="323">
      <c r="A323" s="8" t="s">
        <v>325</v>
      </c>
      <c r="B323" s="9">
        <v>55</v>
      </c>
      <c r="C323" s="9">
        <v>100</v>
      </c>
      <c r="D323" s="9" t="s">
        <v>15</v>
      </c>
      <c r="E323" s="9">
        <v>2</v>
      </c>
      <c r="F323" s="10">
        <v>1411969</v>
      </c>
      <c r="G323" s="8">
        <v>562.12189999999998</v>
      </c>
      <c r="H323" s="9">
        <v>564.87829999999997</v>
      </c>
      <c r="I323" s="9">
        <v>13.6715429657967</v>
      </c>
      <c r="J323" s="10">
        <v>0.21269032960749201</v>
      </c>
    </row>
    <row r="324">
      <c r="A324" s="8" t="s">
        <v>326</v>
      </c>
      <c r="B324" s="9">
        <v>51</v>
      </c>
      <c r="C324" s="9">
        <v>100</v>
      </c>
      <c r="D324" s="9" t="s">
        <v>15</v>
      </c>
      <c r="E324" s="9">
        <v>2</v>
      </c>
      <c r="F324" s="10">
        <v>1412342</v>
      </c>
      <c r="G324" s="8">
        <v>577.01390000000004</v>
      </c>
      <c r="H324" s="9">
        <v>583.4393</v>
      </c>
      <c r="I324" s="9">
        <v>18.904077780806801</v>
      </c>
      <c r="J324" s="10">
        <v>0.27156825730624901</v>
      </c>
    </row>
    <row r="325">
      <c r="A325" s="8" t="s">
        <v>327</v>
      </c>
      <c r="B325" s="9">
        <v>50</v>
      </c>
      <c r="C325" s="9">
        <v>100</v>
      </c>
      <c r="D325" s="9" t="s">
        <v>15</v>
      </c>
      <c r="E325" s="9">
        <v>2</v>
      </c>
      <c r="F325" s="10">
        <v>1404549</v>
      </c>
      <c r="G325" s="8">
        <v>549.73149999999998</v>
      </c>
      <c r="H325" s="9">
        <v>552.43679999999995</v>
      </c>
      <c r="I325" s="9">
        <v>10.6455260017319</v>
      </c>
      <c r="J325" s="10">
        <v>0.29445774443014999</v>
      </c>
    </row>
    <row r="326">
      <c r="A326" s="8" t="s">
        <v>328</v>
      </c>
      <c r="B326" s="9">
        <v>54</v>
      </c>
      <c r="C326" s="9">
        <v>100</v>
      </c>
      <c r="D326" s="9" t="s">
        <v>13</v>
      </c>
      <c r="E326" s="9">
        <v>1</v>
      </c>
      <c r="F326" s="10">
        <v>1717600</v>
      </c>
      <c r="G326" s="8">
        <v>611.19370000000004</v>
      </c>
      <c r="H326" s="9">
        <v>612.78489999999999</v>
      </c>
      <c r="I326" s="9">
        <v>10.9455666704915</v>
      </c>
      <c r="J326" s="10">
        <v>0.206060910312587</v>
      </c>
    </row>
    <row r="327">
      <c r="A327" s="8" t="s">
        <v>329</v>
      </c>
      <c r="B327" s="9">
        <v>49</v>
      </c>
      <c r="C327" s="9">
        <v>100</v>
      </c>
      <c r="D327" s="9" t="s">
        <v>15</v>
      </c>
      <c r="E327" s="9">
        <v>2</v>
      </c>
      <c r="F327" s="10">
        <v>1481468</v>
      </c>
      <c r="G327" s="8">
        <v>592.29290000000003</v>
      </c>
      <c r="H327" s="9">
        <v>595.3827</v>
      </c>
      <c r="I327" s="9">
        <v>8.8258611467635699</v>
      </c>
      <c r="J327" s="10">
        <v>0.25997085317952501</v>
      </c>
    </row>
    <row r="328">
      <c r="A328" s="8" t="s">
        <v>330</v>
      </c>
      <c r="B328" s="9">
        <v>52</v>
      </c>
      <c r="C328" s="9">
        <v>100</v>
      </c>
      <c r="D328" s="9" t="s">
        <v>13</v>
      </c>
      <c r="E328" s="9">
        <v>1</v>
      </c>
      <c r="F328" s="10">
        <v>1657211</v>
      </c>
      <c r="G328" s="8">
        <v>597.89380000000006</v>
      </c>
      <c r="H328" s="9">
        <v>600.39149999999995</v>
      </c>
      <c r="I328" s="9">
        <v>12.8292495917278</v>
      </c>
      <c r="J328" s="10">
        <v>0.26640426107334703</v>
      </c>
    </row>
    <row r="329">
      <c r="A329" s="8" t="s">
        <v>331</v>
      </c>
      <c r="B329" s="9">
        <v>51</v>
      </c>
      <c r="C329" s="9">
        <v>75</v>
      </c>
      <c r="D329" s="9" t="s">
        <v>13</v>
      </c>
      <c r="E329" s="9">
        <v>1</v>
      </c>
      <c r="F329" s="10">
        <v>1428273</v>
      </c>
      <c r="G329" s="8">
        <v>574.0779</v>
      </c>
      <c r="H329" s="9">
        <v>575.53359999999998</v>
      </c>
      <c r="I329" s="9">
        <v>9.2933582118168108</v>
      </c>
      <c r="J329" s="10">
        <v>0.25816805726687803</v>
      </c>
    </row>
    <row r="330">
      <c r="A330" s="8" t="s">
        <v>332</v>
      </c>
      <c r="B330" s="9">
        <v>50</v>
      </c>
      <c r="C330" s="9">
        <v>100</v>
      </c>
      <c r="D330" s="9" t="s">
        <v>15</v>
      </c>
      <c r="E330" s="9">
        <v>2</v>
      </c>
      <c r="F330" s="10">
        <v>1467238</v>
      </c>
      <c r="G330" s="8">
        <v>564.36220000000003</v>
      </c>
      <c r="H330" s="9">
        <v>565.84720000000004</v>
      </c>
      <c r="I330" s="9">
        <v>14.282545392402699</v>
      </c>
      <c r="J330" s="10">
        <v>0.28056853309068702</v>
      </c>
    </row>
    <row r="331">
      <c r="A331" s="8" t="s">
        <v>333</v>
      </c>
      <c r="B331" s="9">
        <v>56</v>
      </c>
      <c r="C331" s="9">
        <v>-50</v>
      </c>
      <c r="D331" s="9" t="s">
        <v>15</v>
      </c>
      <c r="E331" s="9">
        <v>2</v>
      </c>
      <c r="F331" s="10">
        <v>1411501</v>
      </c>
      <c r="G331" s="8">
        <v>568.3356</v>
      </c>
      <c r="H331" s="9">
        <v>570.79669999999999</v>
      </c>
      <c r="I331" s="9">
        <v>7.7952026273873596</v>
      </c>
      <c r="J331" s="10">
        <v>0.25011999847098099</v>
      </c>
    </row>
    <row r="332">
      <c r="A332" s="8" t="s">
        <v>334</v>
      </c>
      <c r="B332" s="9">
        <v>49</v>
      </c>
      <c r="C332" s="9">
        <v>100</v>
      </c>
      <c r="D332" s="9" t="s">
        <v>15</v>
      </c>
      <c r="E332" s="9">
        <v>2</v>
      </c>
      <c r="F332" s="10">
        <v>1266876</v>
      </c>
      <c r="G332" s="8">
        <v>533.21310000000005</v>
      </c>
      <c r="H332" s="9">
        <v>534.74360000000001</v>
      </c>
      <c r="I332" s="9">
        <v>10.1940797016312</v>
      </c>
      <c r="J332" s="10">
        <v>0.27555260167961199</v>
      </c>
    </row>
    <row r="333">
      <c r="A333" s="8" t="s">
        <v>335</v>
      </c>
      <c r="B333" s="9">
        <v>50</v>
      </c>
      <c r="C333" s="9">
        <v>100</v>
      </c>
      <c r="D333" s="9" t="s">
        <v>15</v>
      </c>
      <c r="E333" s="9">
        <v>2</v>
      </c>
      <c r="F333" s="10">
        <v>1353958</v>
      </c>
      <c r="G333" s="8">
        <v>567.52599999999995</v>
      </c>
      <c r="H333" s="9">
        <v>572.52070000000003</v>
      </c>
      <c r="I333" s="9">
        <v>12.391327296393101</v>
      </c>
      <c r="J333" s="10">
        <v>0.23609521138100201</v>
      </c>
    </row>
    <row r="334">
      <c r="A334" s="8" t="s">
        <v>645</v>
      </c>
      <c r="B334" s="9">
        <v>58</v>
      </c>
      <c r="C334" s="9">
        <v>79</v>
      </c>
      <c r="D334" s="9" t="s">
        <v>15</v>
      </c>
      <c r="E334" s="9">
        <v>2</v>
      </c>
      <c r="F334" s="10">
        <v>1363976</v>
      </c>
      <c r="G334" s="8">
        <v>558.33749999999998</v>
      </c>
      <c r="H334" s="9">
        <v>560.9307</v>
      </c>
      <c r="I334" s="9">
        <v>8.26105888389346</v>
      </c>
      <c r="J334" s="10">
        <v>0.27526063631545999</v>
      </c>
    </row>
    <row r="335">
      <c r="A335" s="8" t="s">
        <v>646</v>
      </c>
      <c r="B335" s="9">
        <v>60</v>
      </c>
      <c r="C335" s="9">
        <v>89</v>
      </c>
      <c r="D335" s="9" t="s">
        <v>15</v>
      </c>
      <c r="E335" s="9">
        <v>2</v>
      </c>
      <c r="F335" s="10">
        <v>1405389</v>
      </c>
      <c r="G335" s="8">
        <v>562.09540000000004</v>
      </c>
      <c r="H335" s="9">
        <v>564.59730000000002</v>
      </c>
      <c r="I335" s="9">
        <v>7.6030346428732303</v>
      </c>
      <c r="J335" s="10">
        <v>0.25532242463507698</v>
      </c>
    </row>
    <row r="336">
      <c r="A336" s="8" t="s">
        <v>649</v>
      </c>
      <c r="B336" s="9">
        <v>59</v>
      </c>
      <c r="C336" s="9">
        <v>100</v>
      </c>
      <c r="D336" s="9" t="s">
        <v>15</v>
      </c>
      <c r="E336" s="9">
        <v>2</v>
      </c>
      <c r="F336" s="10">
        <v>1468297</v>
      </c>
      <c r="G336" s="8">
        <v>555.7595</v>
      </c>
      <c r="H336" s="9">
        <v>557.33950000000004</v>
      </c>
      <c r="I336" s="9">
        <v>19.4254504857306</v>
      </c>
      <c r="J336" s="10">
        <v>0.25459689509897598</v>
      </c>
    </row>
    <row r="337">
      <c r="A337" s="8" t="s">
        <v>650</v>
      </c>
      <c r="B337" s="9">
        <v>62</v>
      </c>
      <c r="C337" s="9">
        <v>100</v>
      </c>
      <c r="D337" s="9" t="s">
        <v>13</v>
      </c>
      <c r="E337" s="9">
        <v>1</v>
      </c>
      <c r="F337" s="10">
        <v>1513114</v>
      </c>
      <c r="G337" s="8">
        <v>587.93190000000004</v>
      </c>
      <c r="H337" s="9">
        <v>589.99590000000001</v>
      </c>
      <c r="I337" s="9">
        <v>14.605821357226899</v>
      </c>
      <c r="J337" s="10">
        <v>0.226648775598872</v>
      </c>
    </row>
    <row r="338">
      <c r="A338" s="8" t="s">
        <v>336</v>
      </c>
      <c r="B338" s="9">
        <v>65</v>
      </c>
      <c r="C338" s="9">
        <v>100</v>
      </c>
      <c r="D338" s="9" t="s">
        <v>13</v>
      </c>
      <c r="E338" s="9">
        <v>1</v>
      </c>
      <c r="F338" s="10">
        <v>1440468</v>
      </c>
      <c r="G338" s="8">
        <v>546.98919999999998</v>
      </c>
      <c r="H338" s="9">
        <v>548.11860000000001</v>
      </c>
      <c r="I338" s="9">
        <v>8.6154185890591801</v>
      </c>
      <c r="J338" s="10">
        <v>0.28402833751087703</v>
      </c>
    </row>
    <row r="339">
      <c r="A339" s="8" t="s">
        <v>651</v>
      </c>
      <c r="B339" s="9">
        <v>62</v>
      </c>
      <c r="C339" s="9">
        <v>100</v>
      </c>
      <c r="D339" s="9" t="s">
        <v>15</v>
      </c>
      <c r="E339" s="9">
        <v>2</v>
      </c>
      <c r="F339" s="10">
        <v>1119247</v>
      </c>
      <c r="G339" s="8">
        <v>533.31290000000001</v>
      </c>
      <c r="H339" s="9">
        <v>536.31719999999996</v>
      </c>
      <c r="I339" s="9">
        <v>9.2817766325078406</v>
      </c>
      <c r="J339" s="10">
        <v>0.31163430071910803</v>
      </c>
    </row>
    <row r="340">
      <c r="A340" s="8" t="s">
        <v>652</v>
      </c>
      <c r="B340" s="9">
        <v>58</v>
      </c>
      <c r="C340" s="9">
        <v>33</v>
      </c>
      <c r="D340" s="9" t="s">
        <v>13</v>
      </c>
      <c r="E340" s="9">
        <v>1</v>
      </c>
      <c r="F340" s="10">
        <v>1601134</v>
      </c>
      <c r="G340" s="8">
        <v>595.42840000000001</v>
      </c>
      <c r="H340" s="9">
        <v>600.48119999999994</v>
      </c>
      <c r="I340" s="9">
        <v>15.562521049608</v>
      </c>
      <c r="J340" s="10">
        <v>0.243813469443317</v>
      </c>
    </row>
    <row r="341">
      <c r="A341" s="8" t="s">
        <v>337</v>
      </c>
      <c r="B341" s="9">
        <v>64</v>
      </c>
      <c r="C341" s="9">
        <v>100</v>
      </c>
      <c r="D341" s="9" t="s">
        <v>15</v>
      </c>
      <c r="E341" s="9">
        <v>2</v>
      </c>
      <c r="F341" s="10">
        <v>1277641</v>
      </c>
      <c r="G341" s="8">
        <v>570.74890000000005</v>
      </c>
      <c r="H341" s="9">
        <v>574.26840000000004</v>
      </c>
      <c r="I341" s="9">
        <v>16.730463319935101</v>
      </c>
      <c r="J341" s="10">
        <v>0.25682429889182801</v>
      </c>
    </row>
    <row r="342">
      <c r="A342" s="8" t="s">
        <v>655</v>
      </c>
      <c r="B342" s="9">
        <v>66</v>
      </c>
      <c r="C342" s="9">
        <v>88</v>
      </c>
      <c r="D342" s="9" t="s">
        <v>13</v>
      </c>
      <c r="E342" s="9">
        <v>1</v>
      </c>
      <c r="F342" s="10">
        <v>1549748</v>
      </c>
      <c r="G342" s="8">
        <v>590.25440000000003</v>
      </c>
      <c r="H342" s="9">
        <v>596.00530000000003</v>
      </c>
      <c r="I342" s="9">
        <v>7.7386816776463698</v>
      </c>
      <c r="J342" s="10">
        <v>0.249374750875686</v>
      </c>
    </row>
    <row r="343">
      <c r="A343" s="8" t="s">
        <v>338</v>
      </c>
      <c r="B343" s="9">
        <v>67</v>
      </c>
      <c r="C343" s="9">
        <v>-60</v>
      </c>
      <c r="D343" s="9" t="s">
        <v>13</v>
      </c>
      <c r="E343" s="9">
        <v>1</v>
      </c>
      <c r="F343" s="10">
        <v>1615680</v>
      </c>
      <c r="G343" s="8">
        <v>581.82489999999996</v>
      </c>
      <c r="H343" s="9">
        <v>584.65999999999997</v>
      </c>
      <c r="I343" s="9">
        <v>10.0102891461478</v>
      </c>
      <c r="J343" s="10">
        <v>0.24782169220126499</v>
      </c>
    </row>
    <row r="344">
      <c r="A344" s="8" t="s">
        <v>656</v>
      </c>
      <c r="B344" s="9">
        <v>66</v>
      </c>
      <c r="C344" s="9">
        <v>79</v>
      </c>
      <c r="D344" s="9" t="s">
        <v>13</v>
      </c>
      <c r="E344" s="9">
        <v>1</v>
      </c>
      <c r="F344" s="10">
        <v>1628589</v>
      </c>
      <c r="G344" s="8">
        <v>579.43669999999997</v>
      </c>
      <c r="H344" s="9">
        <v>581.37239999999997</v>
      </c>
      <c r="I344" s="9">
        <v>10.750341468759</v>
      </c>
      <c r="J344" s="10">
        <v>0.22034371233015601</v>
      </c>
    </row>
    <row r="345">
      <c r="A345" s="8" t="s">
        <v>657</v>
      </c>
      <c r="B345" s="9">
        <v>60</v>
      </c>
      <c r="C345" s="9">
        <v>89</v>
      </c>
      <c r="D345" s="9" t="s">
        <v>13</v>
      </c>
      <c r="E345" s="9">
        <v>1</v>
      </c>
      <c r="F345" s="10">
        <v>1528858</v>
      </c>
      <c r="G345" s="8">
        <v>572.67930000000001</v>
      </c>
      <c r="H345" s="9">
        <v>575.43790000000001</v>
      </c>
      <c r="I345" s="9">
        <v>14.822498096378901</v>
      </c>
      <c r="J345" s="10">
        <v>0.25560752770543799</v>
      </c>
    </row>
    <row r="346">
      <c r="A346" s="8" t="s">
        <v>339</v>
      </c>
      <c r="B346" s="9">
        <v>60</v>
      </c>
      <c r="C346" s="9">
        <v>-100</v>
      </c>
      <c r="D346" s="9" t="s">
        <v>13</v>
      </c>
      <c r="E346" s="9">
        <v>1</v>
      </c>
      <c r="F346" s="10">
        <v>1505508</v>
      </c>
      <c r="G346" s="8">
        <v>569.47580000000005</v>
      </c>
      <c r="H346" s="9">
        <v>571.29859999999996</v>
      </c>
      <c r="I346" s="9">
        <v>16.513396407706502</v>
      </c>
      <c r="J346" s="10">
        <v>0.24403779838564901</v>
      </c>
    </row>
    <row r="347">
      <c r="A347" s="8" t="s">
        <v>340</v>
      </c>
      <c r="B347" s="9">
        <v>62</v>
      </c>
      <c r="C347" s="9">
        <v>100</v>
      </c>
      <c r="D347" s="9" t="s">
        <v>13</v>
      </c>
      <c r="E347" s="9">
        <v>1</v>
      </c>
      <c r="F347" s="10">
        <v>1473695</v>
      </c>
      <c r="G347" s="8">
        <v>571.06179999999995</v>
      </c>
      <c r="H347" s="9">
        <v>573.22580000000005</v>
      </c>
      <c r="I347" s="9">
        <v>8.6933731477914709</v>
      </c>
      <c r="J347" s="10">
        <v>0.27769307474900701</v>
      </c>
    </row>
    <row r="348">
      <c r="A348" s="8" t="s">
        <v>658</v>
      </c>
      <c r="B348" s="9">
        <v>63</v>
      </c>
      <c r="C348" s="9">
        <v>100</v>
      </c>
      <c r="D348" s="9" t="s">
        <v>13</v>
      </c>
      <c r="E348" s="9">
        <v>1</v>
      </c>
      <c r="F348" s="10">
        <v>1679355</v>
      </c>
      <c r="G348" s="8">
        <v>607.62249999999995</v>
      </c>
      <c r="H348" s="9">
        <v>612.82230000000004</v>
      </c>
      <c r="I348" s="9">
        <v>15.1944600723828</v>
      </c>
      <c r="J348" s="10">
        <v>0.22185273826253599</v>
      </c>
    </row>
    <row r="349">
      <c r="A349" s="8" t="s">
        <v>661</v>
      </c>
      <c r="B349" s="9">
        <v>60</v>
      </c>
      <c r="C349" s="9">
        <v>100</v>
      </c>
      <c r="D349" s="9" t="s">
        <v>15</v>
      </c>
      <c r="E349" s="9">
        <v>2</v>
      </c>
      <c r="F349" s="10">
        <v>1353676</v>
      </c>
      <c r="G349" s="8">
        <v>546.93870000000004</v>
      </c>
      <c r="H349" s="9">
        <v>549.76819999999998</v>
      </c>
      <c r="I349" s="9">
        <v>9.74338886507838</v>
      </c>
      <c r="J349" s="10">
        <v>0.31805024753483702</v>
      </c>
    </row>
    <row r="350">
      <c r="A350" s="8" t="s">
        <v>662</v>
      </c>
      <c r="B350" s="9">
        <v>60</v>
      </c>
      <c r="C350" s="9">
        <v>100</v>
      </c>
      <c r="D350" s="9" t="s">
        <v>15</v>
      </c>
      <c r="E350" s="9">
        <v>2</v>
      </c>
      <c r="F350" s="10">
        <v>1159355</v>
      </c>
      <c r="G350" s="8">
        <v>525.02369999999996</v>
      </c>
      <c r="H350" s="9">
        <v>527.13660000000004</v>
      </c>
      <c r="I350" s="9">
        <v>8.8130756734665994</v>
      </c>
      <c r="J350" s="10">
        <v>0.30454102085199197</v>
      </c>
    </row>
    <row r="351">
      <c r="A351" s="8" t="s">
        <v>341</v>
      </c>
      <c r="B351" s="9">
        <v>66</v>
      </c>
      <c r="C351" s="9">
        <v>100</v>
      </c>
      <c r="D351" s="9" t="s">
        <v>15</v>
      </c>
      <c r="E351" s="9">
        <v>2</v>
      </c>
      <c r="F351" s="10">
        <v>1486211</v>
      </c>
      <c r="G351" s="8">
        <v>575.70360000000005</v>
      </c>
      <c r="H351" s="9">
        <v>578.38760000000002</v>
      </c>
      <c r="I351" s="9">
        <v>11.8727314784859</v>
      </c>
      <c r="J351" s="10">
        <v>0.25913189630511402</v>
      </c>
    </row>
    <row r="352">
      <c r="A352" s="8" t="s">
        <v>663</v>
      </c>
      <c r="B352" s="9">
        <v>64</v>
      </c>
      <c r="C352" s="9">
        <v>100</v>
      </c>
      <c r="D352" s="9" t="s">
        <v>15</v>
      </c>
      <c r="E352" s="9">
        <v>2</v>
      </c>
      <c r="F352" s="10">
        <v>1301109</v>
      </c>
      <c r="G352" s="8">
        <v>534.25869999999998</v>
      </c>
      <c r="H352" s="9">
        <v>536.75840000000005</v>
      </c>
      <c r="I352" s="9">
        <v>16.8470354638145</v>
      </c>
      <c r="J352" s="10">
        <v>0.27911447913460502</v>
      </c>
    </row>
    <row r="353">
      <c r="A353" s="8" t="s">
        <v>664</v>
      </c>
      <c r="B353" s="9">
        <v>64</v>
      </c>
      <c r="C353" s="9">
        <v>-100</v>
      </c>
      <c r="D353" s="9" t="s">
        <v>15</v>
      </c>
      <c r="E353" s="9">
        <v>2</v>
      </c>
      <c r="F353" s="10">
        <v>1382384</v>
      </c>
      <c r="G353" s="8">
        <v>549.6386</v>
      </c>
      <c r="H353" s="9">
        <v>553.49310000000003</v>
      </c>
      <c r="I353" s="9">
        <v>10.070986070995399</v>
      </c>
      <c r="J353" s="10">
        <v>0.26835319447929101</v>
      </c>
      <c r="K353" s="9"/>
    </row>
    <row r="354">
      <c r="A354" s="8" t="s">
        <v>344</v>
      </c>
      <c r="B354" s="9">
        <v>63</v>
      </c>
      <c r="C354" s="9">
        <v>100</v>
      </c>
      <c r="D354" s="9" t="s">
        <v>15</v>
      </c>
      <c r="E354" s="9">
        <v>2</v>
      </c>
      <c r="F354" s="10">
        <v>1336745</v>
      </c>
      <c r="G354" s="8">
        <v>552.18110000000001</v>
      </c>
      <c r="H354" s="9">
        <v>555.33569999999997</v>
      </c>
      <c r="I354" s="9">
        <v>9.9283681264648909</v>
      </c>
      <c r="J354" s="10">
        <v>0.25216035340195803</v>
      </c>
    </row>
    <row r="355">
      <c r="A355" s="8" t="s">
        <v>345</v>
      </c>
      <c r="B355" s="9">
        <v>62</v>
      </c>
      <c r="C355" s="9">
        <v>-80</v>
      </c>
      <c r="D355" s="9" t="s">
        <v>15</v>
      </c>
      <c r="E355" s="9">
        <v>2</v>
      </c>
      <c r="F355" s="10">
        <v>1258017</v>
      </c>
      <c r="G355" s="8">
        <v>537.5806</v>
      </c>
      <c r="H355" s="9">
        <v>542.52480000000003</v>
      </c>
      <c r="I355" s="9">
        <v>12.1461855175833</v>
      </c>
      <c r="J355" s="10">
        <v>0.26953218301918302</v>
      </c>
    </row>
    <row r="356">
      <c r="A356" s="8" t="s">
        <v>346</v>
      </c>
      <c r="B356" s="9">
        <v>65</v>
      </c>
      <c r="C356" s="9">
        <v>100</v>
      </c>
      <c r="D356" s="9" t="s">
        <v>15</v>
      </c>
      <c r="E356" s="9">
        <v>2</v>
      </c>
      <c r="F356" s="10">
        <v>1411850</v>
      </c>
      <c r="G356" s="8">
        <v>560.39840000000004</v>
      </c>
      <c r="H356" s="9">
        <v>564.34410000000003</v>
      </c>
      <c r="I356" s="9">
        <v>10.956263107100799</v>
      </c>
      <c r="J356" s="10">
        <v>0.25119840350051797</v>
      </c>
    </row>
    <row r="357">
      <c r="A357" s="8" t="s">
        <v>347</v>
      </c>
      <c r="B357" s="9">
        <v>68</v>
      </c>
      <c r="C357" s="9">
        <v>100</v>
      </c>
      <c r="D357" s="9" t="s">
        <v>13</v>
      </c>
      <c r="E357" s="9">
        <v>1</v>
      </c>
      <c r="F357" s="10">
        <v>1352140</v>
      </c>
      <c r="G357" s="8">
        <v>573.81349999999998</v>
      </c>
      <c r="H357" s="9">
        <v>577.45579999999995</v>
      </c>
      <c r="I357" s="9">
        <v>8.8830506755853307</v>
      </c>
      <c r="J357" s="10">
        <v>0.252772356753449</v>
      </c>
    </row>
    <row r="358">
      <c r="A358" s="8" t="s">
        <v>348</v>
      </c>
      <c r="B358" s="9">
        <v>68</v>
      </c>
      <c r="C358" s="9">
        <v>100</v>
      </c>
      <c r="D358" s="9" t="s">
        <v>13</v>
      </c>
      <c r="E358" s="9">
        <v>1</v>
      </c>
      <c r="F358" s="10">
        <v>1475279</v>
      </c>
      <c r="G358" s="8">
        <v>587.63559999999995</v>
      </c>
      <c r="H358" s="9">
        <v>590.19600000000003</v>
      </c>
      <c r="I358" s="9">
        <v>7.71142649877478</v>
      </c>
      <c r="J358" s="10">
        <v>0.23664267627167601</v>
      </c>
    </row>
    <row r="359">
      <c r="A359" s="8" t="s">
        <v>349</v>
      </c>
      <c r="B359" s="9">
        <v>64</v>
      </c>
      <c r="C359" s="9">
        <v>100</v>
      </c>
      <c r="D359" s="9" t="s">
        <v>15</v>
      </c>
      <c r="E359" s="9">
        <v>2</v>
      </c>
      <c r="F359" s="10">
        <v>1320032</v>
      </c>
      <c r="G359" s="8">
        <v>547.09220000000005</v>
      </c>
      <c r="H359" s="9">
        <v>548.91499999999996</v>
      </c>
      <c r="I359" s="9">
        <v>9.7591838374139392</v>
      </c>
      <c r="J359" s="10">
        <v>0.307453480878076</v>
      </c>
    </row>
    <row r="360">
      <c r="A360" s="8" t="s">
        <v>350</v>
      </c>
      <c r="B360" s="9">
        <v>61</v>
      </c>
      <c r="C360" s="9">
        <v>100</v>
      </c>
      <c r="D360" s="9" t="s">
        <v>15</v>
      </c>
      <c r="E360" s="9">
        <v>2</v>
      </c>
      <c r="F360" s="10">
        <v>1080334</v>
      </c>
      <c r="G360" s="8">
        <v>527.84699999999998</v>
      </c>
      <c r="H360" s="9">
        <v>529.50149999999996</v>
      </c>
      <c r="I360" s="9">
        <v>10.692799362167101</v>
      </c>
      <c r="J360" s="10">
        <v>0.299682756052008</v>
      </c>
    </row>
    <row r="361">
      <c r="A361" s="8" t="s">
        <v>351</v>
      </c>
      <c r="B361" s="9">
        <v>65</v>
      </c>
      <c r="C361" s="9">
        <v>16</v>
      </c>
      <c r="D361" s="9" t="s">
        <v>15</v>
      </c>
      <c r="E361" s="9">
        <v>2</v>
      </c>
      <c r="F361" s="10">
        <v>1368091</v>
      </c>
      <c r="G361" s="8">
        <v>557.35400000000004</v>
      </c>
      <c r="H361" s="9">
        <v>566.47670000000005</v>
      </c>
      <c r="I361" s="9">
        <v>17.330938003199499</v>
      </c>
      <c r="J361" s="10">
        <v>0.25467289696165202</v>
      </c>
    </row>
    <row r="362">
      <c r="A362" s="8" t="s">
        <v>352</v>
      </c>
      <c r="B362" s="9">
        <v>62</v>
      </c>
      <c r="C362" s="9">
        <v>-70</v>
      </c>
      <c r="D362" s="9" t="s">
        <v>13</v>
      </c>
      <c r="E362" s="9">
        <v>1</v>
      </c>
      <c r="F362" s="10">
        <v>1528630</v>
      </c>
      <c r="G362" s="8">
        <v>588.54200000000003</v>
      </c>
      <c r="H362" s="9">
        <v>592.17089999999996</v>
      </c>
      <c r="I362" s="9">
        <v>10.8379467848602</v>
      </c>
      <c r="J362" s="10">
        <v>0.247850265141349</v>
      </c>
    </row>
    <row r="363">
      <c r="A363" s="8" t="s">
        <v>353</v>
      </c>
      <c r="B363" s="9">
        <v>65</v>
      </c>
      <c r="C363" s="9">
        <v>100</v>
      </c>
      <c r="D363" s="9" t="s">
        <v>13</v>
      </c>
      <c r="E363" s="9">
        <v>1</v>
      </c>
      <c r="F363" s="10">
        <v>1611105</v>
      </c>
      <c r="G363" s="8">
        <v>571.16319999999996</v>
      </c>
      <c r="H363" s="9">
        <v>573.89189999999996</v>
      </c>
      <c r="I363" s="9">
        <v>21.096168833309701</v>
      </c>
      <c r="J363" s="10">
        <v>0.26562154443274499</v>
      </c>
    </row>
    <row r="364">
      <c r="A364" s="8" t="s">
        <v>354</v>
      </c>
      <c r="B364" s="9">
        <v>66</v>
      </c>
      <c r="C364" s="9">
        <v>100</v>
      </c>
      <c r="D364" s="9" t="s">
        <v>13</v>
      </c>
      <c r="E364" s="9">
        <v>1</v>
      </c>
      <c r="F364" s="10">
        <v>1655184</v>
      </c>
      <c r="G364" s="8">
        <v>589.375</v>
      </c>
      <c r="H364" s="9">
        <v>591.48379999999997</v>
      </c>
      <c r="I364" s="9">
        <v>16.8242669202365</v>
      </c>
      <c r="J364" s="10">
        <v>0.23018511608772699</v>
      </c>
    </row>
    <row r="365">
      <c r="A365" s="8" t="s">
        <v>355</v>
      </c>
      <c r="B365" s="9">
        <v>68</v>
      </c>
      <c r="C365" s="9">
        <v>100</v>
      </c>
      <c r="D365" s="9" t="s">
        <v>13</v>
      </c>
      <c r="E365" s="9">
        <v>1</v>
      </c>
      <c r="F365" s="10">
        <v>1398521</v>
      </c>
      <c r="G365" s="8">
        <v>592.92550000000006</v>
      </c>
      <c r="H365" s="9">
        <v>594.30930000000001</v>
      </c>
      <c r="I365" s="9">
        <v>16.508160424428102</v>
      </c>
      <c r="J365" s="10">
        <v>0.25237087193184699</v>
      </c>
    </row>
    <row r="366">
      <c r="A366" s="8" t="s">
        <v>356</v>
      </c>
      <c r="B366" s="9">
        <v>60</v>
      </c>
      <c r="C366" s="9">
        <v>-70</v>
      </c>
      <c r="D366" s="9" t="s">
        <v>15</v>
      </c>
      <c r="E366" s="9">
        <v>2</v>
      </c>
      <c r="F366" s="10">
        <v>1405002</v>
      </c>
      <c r="G366" s="8">
        <v>567.88729999999998</v>
      </c>
      <c r="H366" s="9">
        <v>570.08339999999998</v>
      </c>
      <c r="I366" s="9">
        <v>16.588758845689298</v>
      </c>
      <c r="J366" s="10">
        <v>0.29125606168002199</v>
      </c>
    </row>
    <row r="367">
      <c r="A367" s="8" t="s">
        <v>357</v>
      </c>
      <c r="B367" s="9">
        <v>63</v>
      </c>
      <c r="C367" s="9">
        <v>100</v>
      </c>
      <c r="D367" s="9" t="s">
        <v>15</v>
      </c>
      <c r="E367" s="9">
        <v>2</v>
      </c>
      <c r="F367" s="10">
        <v>1441206</v>
      </c>
      <c r="G367" s="8">
        <v>577.08040000000005</v>
      </c>
      <c r="H367" s="9">
        <v>580.99570000000006</v>
      </c>
      <c r="I367" s="9">
        <v>11.5687624692019</v>
      </c>
      <c r="J367" s="10">
        <v>0.294828768106634</v>
      </c>
    </row>
    <row r="368">
      <c r="A368" s="8" t="s">
        <v>358</v>
      </c>
      <c r="B368" s="9">
        <v>66</v>
      </c>
      <c r="C368" s="9">
        <v>100</v>
      </c>
      <c r="D368" s="9" t="s">
        <v>13</v>
      </c>
      <c r="E368" s="9">
        <v>1</v>
      </c>
      <c r="F368" s="10">
        <v>1451649</v>
      </c>
      <c r="G368" s="8">
        <v>577.96690000000001</v>
      </c>
      <c r="H368" s="9">
        <v>580.63319999999999</v>
      </c>
      <c r="I368" s="9">
        <v>6.0637674576488596</v>
      </c>
      <c r="J368" s="10">
        <v>0.25237305443457198</v>
      </c>
    </row>
    <row r="369">
      <c r="A369" s="8" t="s">
        <v>359</v>
      </c>
      <c r="B369" s="9">
        <v>62</v>
      </c>
      <c r="C369" s="9">
        <v>100</v>
      </c>
      <c r="D369" s="9" t="s">
        <v>13</v>
      </c>
      <c r="E369" s="9">
        <v>1</v>
      </c>
      <c r="F369" s="10">
        <v>1468142</v>
      </c>
      <c r="G369" s="8">
        <v>558.21929999999998</v>
      </c>
      <c r="H369" s="9">
        <v>560.5883</v>
      </c>
      <c r="I369" s="9">
        <v>13.368015712751401</v>
      </c>
      <c r="J369" s="10">
        <v>0.23661618615375499</v>
      </c>
    </row>
    <row r="370">
      <c r="A370" s="8" t="s">
        <v>360</v>
      </c>
      <c r="B370" s="9">
        <v>60</v>
      </c>
      <c r="C370" s="9">
        <v>100</v>
      </c>
      <c r="D370" s="9" t="s">
        <v>13</v>
      </c>
      <c r="E370" s="9">
        <v>1</v>
      </c>
      <c r="F370" s="10">
        <v>1589139</v>
      </c>
      <c r="G370" s="8">
        <v>583.7595</v>
      </c>
      <c r="H370" s="9">
        <v>585.86009999999999</v>
      </c>
      <c r="I370" s="9">
        <v>12.3518200139616</v>
      </c>
      <c r="J370" s="10">
        <v>0.25584733713941998</v>
      </c>
    </row>
    <row r="371">
      <c r="A371" s="8" t="s">
        <v>361</v>
      </c>
      <c r="B371" s="9">
        <v>59</v>
      </c>
      <c r="C371" s="9">
        <v>80</v>
      </c>
      <c r="D371" s="9" t="s">
        <v>13</v>
      </c>
      <c r="E371" s="9">
        <v>1</v>
      </c>
      <c r="F371" s="10">
        <v>1239162</v>
      </c>
      <c r="G371" s="8">
        <v>554.4538</v>
      </c>
      <c r="H371" s="9">
        <v>556.79859999999996</v>
      </c>
      <c r="I371" s="9">
        <v>15.582128374946</v>
      </c>
      <c r="J371" s="10">
        <v>0.24446786687048799</v>
      </c>
    </row>
    <row r="372">
      <c r="A372" s="8" t="s">
        <v>362</v>
      </c>
      <c r="B372" s="9">
        <v>59</v>
      </c>
      <c r="C372" s="9">
        <v>100</v>
      </c>
      <c r="D372" s="9" t="s">
        <v>13</v>
      </c>
      <c r="E372" s="9">
        <v>1</v>
      </c>
      <c r="F372" s="10">
        <v>1480409</v>
      </c>
      <c r="G372" s="8">
        <v>560.81240000000003</v>
      </c>
      <c r="H372" s="9">
        <v>562.73800000000006</v>
      </c>
      <c r="I372" s="9">
        <v>8.4299162488757595</v>
      </c>
      <c r="J372" s="10">
        <v>0.270799387857589</v>
      </c>
    </row>
    <row r="373">
      <c r="A373" s="8" t="s">
        <v>363</v>
      </c>
      <c r="B373" s="9">
        <v>62</v>
      </c>
      <c r="C373" s="9">
        <v>100</v>
      </c>
      <c r="D373" s="9" t="s">
        <v>13</v>
      </c>
      <c r="E373" s="9">
        <v>1</v>
      </c>
      <c r="F373" s="10">
        <v>1521686</v>
      </c>
      <c r="G373" s="8">
        <v>571.58659999999998</v>
      </c>
      <c r="H373" s="9">
        <v>573.02750000000003</v>
      </c>
      <c r="I373" s="9">
        <v>16.7044885866299</v>
      </c>
      <c r="J373" s="10">
        <v>0.239885131784947</v>
      </c>
    </row>
    <row r="374">
      <c r="A374" s="8" t="s">
        <v>364</v>
      </c>
      <c r="B374" s="9">
        <v>61</v>
      </c>
      <c r="C374" s="9">
        <v>89</v>
      </c>
      <c r="D374" s="9" t="s">
        <v>15</v>
      </c>
      <c r="E374" s="9">
        <v>2</v>
      </c>
      <c r="F374" s="10">
        <v>1422944</v>
      </c>
      <c r="G374" s="8">
        <v>569.85889999999995</v>
      </c>
      <c r="H374" s="9">
        <v>573.28089999999997</v>
      </c>
      <c r="I374" s="9">
        <v>16.816576466206499</v>
      </c>
      <c r="J374" s="10">
        <v>0.26471077069370602</v>
      </c>
    </row>
    <row r="375">
      <c r="A375" s="8" t="s">
        <v>365</v>
      </c>
      <c r="B375" s="9">
        <v>62</v>
      </c>
      <c r="C375" s="9">
        <v>89</v>
      </c>
      <c r="D375" s="9" t="s">
        <v>13</v>
      </c>
      <c r="E375" s="9">
        <v>1</v>
      </c>
      <c r="F375" s="10">
        <v>1672098</v>
      </c>
      <c r="G375" s="8">
        <v>591.77610000000004</v>
      </c>
      <c r="H375" s="9">
        <v>594.16989999999998</v>
      </c>
      <c r="I375" s="9">
        <v>8.1430261968195197</v>
      </c>
      <c r="J375" s="10">
        <v>0.273273221121002</v>
      </c>
    </row>
    <row r="376">
      <c r="A376" s="8" t="s">
        <v>366</v>
      </c>
      <c r="B376" s="9">
        <v>64</v>
      </c>
      <c r="C376" s="9">
        <v>88</v>
      </c>
      <c r="D376" s="9" t="s">
        <v>15</v>
      </c>
      <c r="E376" s="9">
        <v>2</v>
      </c>
      <c r="F376" s="10">
        <v>1332007</v>
      </c>
      <c r="G376" s="8">
        <v>552.88289999999995</v>
      </c>
      <c r="H376" s="9">
        <v>553.80449999999996</v>
      </c>
      <c r="I376" s="9">
        <v>12.298123412429799</v>
      </c>
      <c r="J376" s="10">
        <v>0.31413570929711998</v>
      </c>
    </row>
    <row r="377">
      <c r="A377" s="8" t="s">
        <v>367</v>
      </c>
      <c r="B377" s="9">
        <v>60</v>
      </c>
      <c r="C377" s="9">
        <v>100</v>
      </c>
      <c r="D377" s="9" t="s">
        <v>15</v>
      </c>
      <c r="E377" s="9">
        <v>2</v>
      </c>
      <c r="F377" s="10">
        <v>1544475</v>
      </c>
      <c r="G377" s="8">
        <v>590.40549999999996</v>
      </c>
      <c r="H377" s="9">
        <v>594.91210000000001</v>
      </c>
      <c r="I377" s="9">
        <v>8.4318828078539596</v>
      </c>
      <c r="J377" s="10">
        <v>0.27024665613787702</v>
      </c>
    </row>
    <row r="378">
      <c r="A378" s="8" t="s">
        <v>368</v>
      </c>
      <c r="B378" s="9">
        <v>67</v>
      </c>
      <c r="C378" s="9">
        <v>100</v>
      </c>
      <c r="D378" s="9" t="s">
        <v>13</v>
      </c>
      <c r="E378" s="9">
        <v>1</v>
      </c>
      <c r="F378" s="10">
        <v>1366846</v>
      </c>
      <c r="G378" s="8">
        <v>556.53250000000003</v>
      </c>
      <c r="H378" s="9">
        <v>561.26099999999997</v>
      </c>
      <c r="I378" s="9">
        <v>8.4392272863779105</v>
      </c>
      <c r="J378" s="10">
        <v>0.27026105911814802</v>
      </c>
    </row>
    <row r="379">
      <c r="A379" s="8" t="s">
        <v>369</v>
      </c>
      <c r="B379" s="9">
        <v>58</v>
      </c>
      <c r="C379" s="9">
        <v>100</v>
      </c>
      <c r="D379" s="9" t="s">
        <v>13</v>
      </c>
      <c r="E379" s="9">
        <v>1</v>
      </c>
      <c r="F379" s="10">
        <v>1610320</v>
      </c>
      <c r="G379" s="8">
        <v>600.73389999999995</v>
      </c>
      <c r="H379" s="9">
        <v>608.55830000000003</v>
      </c>
      <c r="I379" s="9">
        <v>11.723866834894899</v>
      </c>
      <c r="J379" s="10">
        <v>0.24123566533945601</v>
      </c>
    </row>
    <row r="380">
      <c r="A380" s="8" t="s">
        <v>370</v>
      </c>
      <c r="B380" s="9">
        <v>64</v>
      </c>
      <c r="C380" s="9">
        <v>100</v>
      </c>
      <c r="D380" s="9" t="s">
        <v>13</v>
      </c>
      <c r="E380" s="9">
        <v>1</v>
      </c>
      <c r="F380" s="10">
        <v>1335340</v>
      </c>
      <c r="G380" s="8">
        <v>570.73329999999999</v>
      </c>
      <c r="H380" s="9">
        <v>574.36739999999998</v>
      </c>
      <c r="I380" s="9">
        <v>10.2288450219892</v>
      </c>
      <c r="J380" s="10">
        <v>0.27179285600539699</v>
      </c>
    </row>
    <row r="381">
      <c r="A381" s="8" t="s">
        <v>371</v>
      </c>
      <c r="B381" s="9">
        <v>61</v>
      </c>
      <c r="C381" s="9">
        <v>-44</v>
      </c>
      <c r="D381" s="9" t="s">
        <v>15</v>
      </c>
      <c r="E381" s="9">
        <v>2</v>
      </c>
      <c r="F381" s="10">
        <v>1458945</v>
      </c>
      <c r="G381" s="8">
        <v>572.07169999999996</v>
      </c>
      <c r="H381" s="9">
        <v>574.8732</v>
      </c>
      <c r="I381" s="9">
        <v>14.4520447486998</v>
      </c>
      <c r="J381" s="10">
        <v>0.29412624673027798</v>
      </c>
    </row>
    <row r="382">
      <c r="A382" s="8" t="s">
        <v>372</v>
      </c>
      <c r="B382" s="9">
        <v>60</v>
      </c>
      <c r="C382" s="9">
        <v>90</v>
      </c>
      <c r="D382" s="9" t="s">
        <v>13</v>
      </c>
      <c r="E382" s="9">
        <v>1</v>
      </c>
      <c r="F382" s="10">
        <v>1650942</v>
      </c>
      <c r="G382" s="8">
        <v>588.85760000000005</v>
      </c>
      <c r="H382" s="9">
        <v>590.82950000000005</v>
      </c>
      <c r="I382" s="9">
        <v>9.4631542853786996</v>
      </c>
      <c r="J382" s="10">
        <v>0.22668881459010401</v>
      </c>
    </row>
    <row r="383">
      <c r="A383" s="8" t="s">
        <v>373</v>
      </c>
      <c r="B383" s="9">
        <v>63</v>
      </c>
      <c r="C383" s="9">
        <v>58</v>
      </c>
      <c r="D383" s="9" t="s">
        <v>13</v>
      </c>
      <c r="E383" s="9">
        <v>1</v>
      </c>
      <c r="F383" s="10">
        <v>1771603</v>
      </c>
      <c r="G383" s="8">
        <v>603.73230000000001</v>
      </c>
      <c r="H383" s="9">
        <v>608.41060000000004</v>
      </c>
      <c r="I383" s="9">
        <v>9.4754208930181907</v>
      </c>
      <c r="J383" s="10">
        <v>0.250277709424856</v>
      </c>
    </row>
    <row r="384">
      <c r="A384" s="8" t="s">
        <v>374</v>
      </c>
      <c r="B384" s="9">
        <v>65</v>
      </c>
      <c r="C384" s="9">
        <v>100</v>
      </c>
      <c r="D384" s="9" t="s">
        <v>15</v>
      </c>
      <c r="E384" s="9">
        <v>2</v>
      </c>
      <c r="F384" s="10">
        <v>1194408</v>
      </c>
      <c r="G384" s="8">
        <v>540.85059999999999</v>
      </c>
      <c r="H384" s="9">
        <v>541.92700000000002</v>
      </c>
      <c r="I384" s="9">
        <v>10.4111238684367</v>
      </c>
      <c r="J384" s="10">
        <v>0.28757961617508798</v>
      </c>
    </row>
    <row r="385">
      <c r="A385" s="8" t="s">
        <v>375</v>
      </c>
      <c r="B385" s="9">
        <v>62</v>
      </c>
      <c r="C385" s="9">
        <v>100</v>
      </c>
      <c r="D385" s="9" t="s">
        <v>15</v>
      </c>
      <c r="E385" s="9">
        <v>2</v>
      </c>
      <c r="F385" s="10">
        <v>1537777</v>
      </c>
      <c r="G385" s="8">
        <v>579.12599999999998</v>
      </c>
      <c r="H385" s="9">
        <v>581.54909999999995</v>
      </c>
      <c r="I385" s="9">
        <v>19.6444849396471</v>
      </c>
      <c r="J385" s="10">
        <v>0.283019194119215</v>
      </c>
    </row>
    <row r="386">
      <c r="A386" s="8" t="s">
        <v>376</v>
      </c>
      <c r="B386" s="9">
        <v>67</v>
      </c>
      <c r="C386" s="9">
        <v>100</v>
      </c>
      <c r="D386" s="9" t="s">
        <v>13</v>
      </c>
      <c r="E386" s="9">
        <v>1</v>
      </c>
      <c r="F386" s="10">
        <v>1511973</v>
      </c>
      <c r="G386" s="8">
        <v>583.27800000000002</v>
      </c>
      <c r="H386" s="9">
        <v>589.58590000000004</v>
      </c>
      <c r="I386" s="9">
        <v>14.661079630505499</v>
      </c>
      <c r="J386" s="10">
        <v>0.23996260544464099</v>
      </c>
    </row>
    <row r="387">
      <c r="A387" s="8" t="s">
        <v>377</v>
      </c>
      <c r="B387" s="9">
        <v>66</v>
      </c>
      <c r="C387" s="9">
        <v>-78</v>
      </c>
      <c r="D387" s="9" t="s">
        <v>13</v>
      </c>
      <c r="E387" s="9">
        <v>1</v>
      </c>
      <c r="F387" s="10">
        <v>1550748</v>
      </c>
      <c r="G387" s="8">
        <v>605.3451</v>
      </c>
      <c r="H387" s="9">
        <v>609.83140000000003</v>
      </c>
      <c r="I387" s="9">
        <v>8.3850661597275309</v>
      </c>
      <c r="J387" s="10">
        <v>0.23893773008473801</v>
      </c>
    </row>
    <row r="388">
      <c r="A388" s="8" t="s">
        <v>378</v>
      </c>
      <c r="B388" s="9">
        <v>67</v>
      </c>
      <c r="C388" s="9">
        <v>100</v>
      </c>
      <c r="D388" s="9" t="s">
        <v>15</v>
      </c>
      <c r="E388" s="9">
        <v>2</v>
      </c>
      <c r="F388" s="10">
        <v>1327311</v>
      </c>
      <c r="G388" s="8">
        <v>567.01790000000005</v>
      </c>
      <c r="H388" s="9">
        <v>570.09810000000004</v>
      </c>
      <c r="I388" s="9">
        <v>11.988345514555901</v>
      </c>
      <c r="J388" s="10">
        <v>0.25183834541618599</v>
      </c>
    </row>
    <row r="389">
      <c r="A389" s="8" t="s">
        <v>379</v>
      </c>
      <c r="B389" s="9">
        <v>65</v>
      </c>
      <c r="C389" s="9">
        <v>100</v>
      </c>
      <c r="D389" s="9" t="s">
        <v>15</v>
      </c>
      <c r="E389" s="9">
        <v>2</v>
      </c>
      <c r="F389" s="10">
        <v>1471933</v>
      </c>
      <c r="G389" s="8">
        <v>571.72090000000003</v>
      </c>
      <c r="H389" s="9">
        <v>576.97320000000002</v>
      </c>
      <c r="I389" s="9">
        <v>11.130003911655599</v>
      </c>
      <c r="J389" s="10">
        <v>0.28743365522618602</v>
      </c>
    </row>
    <row r="390">
      <c r="A390" s="8" t="s">
        <v>380</v>
      </c>
      <c r="B390" s="9">
        <v>61</v>
      </c>
      <c r="C390" s="9">
        <v>100</v>
      </c>
      <c r="D390" s="9" t="s">
        <v>15</v>
      </c>
      <c r="E390" s="9">
        <v>2</v>
      </c>
      <c r="F390" s="10">
        <v>1394245</v>
      </c>
      <c r="G390" s="8">
        <v>551.17769999999996</v>
      </c>
      <c r="H390" s="9">
        <v>553.21590000000003</v>
      </c>
      <c r="I390" s="9">
        <v>12.780931677221499</v>
      </c>
      <c r="J390" s="10">
        <v>0.284997101827758</v>
      </c>
    </row>
    <row r="391">
      <c r="A391" s="8" t="s">
        <v>381</v>
      </c>
      <c r="B391" s="9">
        <v>59</v>
      </c>
      <c r="C391" s="9">
        <v>100</v>
      </c>
      <c r="D391" s="9" t="s">
        <v>13</v>
      </c>
      <c r="E391" s="9">
        <v>1</v>
      </c>
      <c r="F391" s="10">
        <v>1578977</v>
      </c>
      <c r="G391" s="8">
        <v>556.09230000000002</v>
      </c>
      <c r="H391" s="9">
        <v>558.59370000000001</v>
      </c>
      <c r="I391" s="9">
        <v>8.8134052544373596</v>
      </c>
      <c r="J391" s="10">
        <v>0.25301186408996001</v>
      </c>
    </row>
    <row r="392">
      <c r="A392" s="8" t="s">
        <v>382</v>
      </c>
      <c r="B392" s="9">
        <v>61</v>
      </c>
      <c r="C392" s="9">
        <v>100</v>
      </c>
      <c r="D392" s="9" t="s">
        <v>13</v>
      </c>
      <c r="E392" s="9">
        <v>1</v>
      </c>
      <c r="F392" s="10">
        <v>1576368</v>
      </c>
      <c r="G392" s="8">
        <v>573.27869999999996</v>
      </c>
      <c r="H392" s="9">
        <v>575.14549999999997</v>
      </c>
      <c r="I392" s="9">
        <v>14.822498096378901</v>
      </c>
      <c r="J392" s="10">
        <v>0.25560752770543799</v>
      </c>
    </row>
    <row r="393">
      <c r="A393" s="8" t="s">
        <v>383</v>
      </c>
      <c r="B393" s="9">
        <v>59</v>
      </c>
      <c r="C393" s="9">
        <v>100</v>
      </c>
      <c r="D393" s="9" t="s">
        <v>15</v>
      </c>
      <c r="E393" s="9">
        <v>2</v>
      </c>
      <c r="F393" s="10">
        <v>1247386</v>
      </c>
      <c r="G393" s="8">
        <v>547.62789999999995</v>
      </c>
      <c r="H393" s="9">
        <v>550.62639999999999</v>
      </c>
      <c r="I393" s="9">
        <v>14.957368431534301</v>
      </c>
      <c r="J393" s="10">
        <v>0.25661509592926501</v>
      </c>
    </row>
    <row r="394">
      <c r="A394" s="8" t="s">
        <v>384</v>
      </c>
      <c r="B394" s="9">
        <v>67</v>
      </c>
      <c r="C394" s="9">
        <v>100</v>
      </c>
      <c r="D394" s="9" t="s">
        <v>15</v>
      </c>
      <c r="E394" s="9">
        <v>2</v>
      </c>
      <c r="F394" s="10">
        <v>1178071</v>
      </c>
      <c r="G394" s="8">
        <v>536.02509999999995</v>
      </c>
      <c r="H394" s="9">
        <v>537.70749999999998</v>
      </c>
      <c r="I394" s="9">
        <v>9.2817766325078406</v>
      </c>
      <c r="J394" s="10">
        <v>0.31163430071910803</v>
      </c>
    </row>
    <row r="395">
      <c r="A395" s="8" t="s">
        <v>385</v>
      </c>
      <c r="B395" s="9">
        <v>66</v>
      </c>
      <c r="C395" s="9">
        <v>100</v>
      </c>
      <c r="D395" s="9" t="s">
        <v>15</v>
      </c>
      <c r="E395" s="9">
        <v>2</v>
      </c>
      <c r="F395" s="10">
        <v>1322141</v>
      </c>
      <c r="G395" s="8">
        <v>567.31150000000002</v>
      </c>
      <c r="H395" s="9">
        <v>570.39880000000005</v>
      </c>
      <c r="I395" s="9">
        <v>12.8584616828234</v>
      </c>
      <c r="J395" s="10">
        <v>0.27299969612394498</v>
      </c>
    </row>
    <row r="396">
      <c r="A396" s="8" t="s">
        <v>386</v>
      </c>
      <c r="B396" s="9">
        <v>63</v>
      </c>
      <c r="C396" s="9">
        <v>100</v>
      </c>
      <c r="D396" s="9" t="s">
        <v>15</v>
      </c>
      <c r="E396" s="9">
        <v>2</v>
      </c>
      <c r="F396" s="10">
        <v>1367905</v>
      </c>
      <c r="G396" s="8">
        <v>572.95830000000001</v>
      </c>
      <c r="H396" s="9">
        <v>578.83669999999995</v>
      </c>
      <c r="I396" s="9">
        <v>20.2492772032085</v>
      </c>
      <c r="J396" s="10">
        <v>0.28724227243654399</v>
      </c>
    </row>
    <row r="397">
      <c r="A397" s="8" t="s">
        <v>387</v>
      </c>
      <c r="B397" s="9">
        <v>63</v>
      </c>
      <c r="C397" s="9">
        <v>100</v>
      </c>
      <c r="D397" s="9" t="s">
        <v>15</v>
      </c>
      <c r="E397" s="9">
        <v>2</v>
      </c>
      <c r="F397" s="10">
        <v>1578750</v>
      </c>
      <c r="G397" s="8">
        <v>565.64009999999996</v>
      </c>
      <c r="H397" s="9">
        <v>568.19939999999997</v>
      </c>
      <c r="I397" s="9">
        <v>17.114268524192301</v>
      </c>
      <c r="J397" s="10">
        <v>0.27787698872529498</v>
      </c>
    </row>
    <row r="398">
      <c r="A398" s="8" t="s">
        <v>390</v>
      </c>
      <c r="B398" s="9">
        <v>63</v>
      </c>
      <c r="C398" s="9">
        <v>-100</v>
      </c>
      <c r="D398" s="9" t="s">
        <v>13</v>
      </c>
      <c r="E398" s="9">
        <v>1</v>
      </c>
      <c r="F398" s="10">
        <v>1568444</v>
      </c>
      <c r="G398" s="8">
        <v>591.17340000000002</v>
      </c>
      <c r="H398" s="9">
        <v>594.62379999999996</v>
      </c>
      <c r="I398" s="9">
        <v>14.6741190652144</v>
      </c>
      <c r="J398" s="10">
        <v>0.25569788429483498</v>
      </c>
    </row>
    <row r="399">
      <c r="A399" s="8" t="s">
        <v>391</v>
      </c>
      <c r="B399" s="9">
        <v>58</v>
      </c>
      <c r="C399" s="9">
        <v>100</v>
      </c>
      <c r="D399" s="9" t="s">
        <v>13</v>
      </c>
      <c r="E399" s="9">
        <v>1</v>
      </c>
      <c r="F399" s="10">
        <v>1744738</v>
      </c>
      <c r="G399" s="8">
        <v>592.62789999999995</v>
      </c>
      <c r="H399" s="9">
        <v>596.33669999999995</v>
      </c>
      <c r="I399" s="9">
        <v>15.082679296757499</v>
      </c>
      <c r="J399" s="10">
        <v>0.23043798401985399</v>
      </c>
    </row>
    <row r="400">
      <c r="A400" s="8" t="s">
        <v>392</v>
      </c>
      <c r="B400" s="9">
        <v>66</v>
      </c>
      <c r="C400" s="9">
        <v>80</v>
      </c>
      <c r="D400" s="9" t="s">
        <v>15</v>
      </c>
      <c r="E400" s="9">
        <v>2</v>
      </c>
      <c r="F400" s="10">
        <v>1353402</v>
      </c>
      <c r="G400" s="8">
        <v>549.26250000000005</v>
      </c>
      <c r="H400" s="9">
        <v>552.86400000000003</v>
      </c>
      <c r="I400" s="9">
        <v>15.5966365313336</v>
      </c>
      <c r="J400" s="10">
        <v>0.28239116305986001</v>
      </c>
    </row>
    <row r="401">
      <c r="A401" s="8" t="s">
        <v>393</v>
      </c>
      <c r="B401" s="9">
        <v>68</v>
      </c>
      <c r="C401" s="9">
        <v>80</v>
      </c>
      <c r="D401" s="9" t="s">
        <v>15</v>
      </c>
      <c r="E401" s="9">
        <v>2</v>
      </c>
      <c r="F401" s="10">
        <v>1346114</v>
      </c>
      <c r="G401" s="8">
        <v>568.44230000000005</v>
      </c>
      <c r="H401" s="9">
        <v>571.68899999999996</v>
      </c>
      <c r="I401" s="9">
        <v>7.7288762828779998</v>
      </c>
      <c r="J401" s="10">
        <v>0.29246444715928499</v>
      </c>
    </row>
    <row r="402">
      <c r="A402" s="8" t="s">
        <v>394</v>
      </c>
      <c r="B402" s="9">
        <v>59</v>
      </c>
      <c r="C402" s="9">
        <v>100</v>
      </c>
      <c r="D402" s="9" t="s">
        <v>15</v>
      </c>
      <c r="E402" s="9">
        <v>2</v>
      </c>
      <c r="F402" s="10">
        <v>1360527</v>
      </c>
      <c r="G402" s="8">
        <v>574.04510000000005</v>
      </c>
      <c r="H402" s="9">
        <v>575.53089999999997</v>
      </c>
      <c r="I402" s="9">
        <v>9.7956046596043809</v>
      </c>
      <c r="J402" s="10">
        <v>0.23543571238804201</v>
      </c>
    </row>
    <row r="403">
      <c r="A403" s="8" t="s">
        <v>395</v>
      </c>
      <c r="B403" s="9">
        <v>63</v>
      </c>
      <c r="C403" s="9">
        <v>100</v>
      </c>
      <c r="D403" s="9" t="s">
        <v>15</v>
      </c>
      <c r="E403" s="9">
        <v>2</v>
      </c>
      <c r="F403" s="10">
        <v>1259075</v>
      </c>
      <c r="G403" s="8">
        <v>558.61159999999995</v>
      </c>
      <c r="H403" s="9">
        <v>560.56539999999995</v>
      </c>
      <c r="I403" s="9">
        <v>8.9988981042393501</v>
      </c>
      <c r="J403" s="10">
        <v>0.27590864621498701</v>
      </c>
    </row>
    <row r="404">
      <c r="A404" s="8" t="s">
        <v>396</v>
      </c>
      <c r="B404" s="9">
        <v>65</v>
      </c>
      <c r="C404" s="9">
        <v>100</v>
      </c>
      <c r="D404" s="9" t="s">
        <v>15</v>
      </c>
      <c r="E404" s="9">
        <v>2</v>
      </c>
      <c r="F404" s="10">
        <v>1306712</v>
      </c>
      <c r="G404" s="8">
        <v>554.69209999999998</v>
      </c>
      <c r="H404" s="9">
        <v>557.63649999999996</v>
      </c>
      <c r="I404" s="9">
        <v>12.984463637361801</v>
      </c>
      <c r="J404" s="10">
        <v>0.28441859398327501</v>
      </c>
    </row>
    <row r="405">
      <c r="A405" s="8" t="s">
        <v>397</v>
      </c>
      <c r="B405" s="9">
        <v>64</v>
      </c>
      <c r="C405" s="9">
        <v>89</v>
      </c>
      <c r="D405" s="9" t="s">
        <v>15</v>
      </c>
      <c r="E405" s="9">
        <v>2</v>
      </c>
      <c r="F405" s="10">
        <v>1450297</v>
      </c>
      <c r="G405" s="8">
        <v>571.25739999999996</v>
      </c>
      <c r="H405" s="9">
        <v>573.67550000000006</v>
      </c>
      <c r="I405" s="9">
        <v>9.8369304698126001</v>
      </c>
      <c r="J405" s="10">
        <v>0.26375671171807802</v>
      </c>
    </row>
    <row r="406">
      <c r="A406" s="8" t="s">
        <v>398</v>
      </c>
      <c r="B406" s="9">
        <v>61</v>
      </c>
      <c r="C406" s="9">
        <v>100</v>
      </c>
      <c r="D406" s="9" t="s">
        <v>15</v>
      </c>
      <c r="E406" s="9">
        <v>2</v>
      </c>
      <c r="F406" s="10">
        <v>1329729</v>
      </c>
      <c r="G406" s="8">
        <v>560.17229999999995</v>
      </c>
      <c r="H406" s="9">
        <v>563.18700000000001</v>
      </c>
      <c r="I406" s="9">
        <v>11.500915572291801</v>
      </c>
      <c r="J406" s="10">
        <v>0.257666370737481</v>
      </c>
    </row>
    <row r="407">
      <c r="A407" s="8" t="s">
        <v>399</v>
      </c>
      <c r="B407" s="9">
        <v>59</v>
      </c>
      <c r="C407" s="9">
        <v>90</v>
      </c>
      <c r="D407" s="9" t="s">
        <v>15</v>
      </c>
      <c r="E407" s="9">
        <v>2</v>
      </c>
      <c r="F407" s="10">
        <v>1340956</v>
      </c>
      <c r="G407" s="8">
        <v>550.90959999999995</v>
      </c>
      <c r="H407" s="9">
        <v>553.22929999999997</v>
      </c>
      <c r="I407" s="9">
        <v>11.824733225585</v>
      </c>
      <c r="J407" s="10">
        <v>0.264877675743379</v>
      </c>
    </row>
    <row r="408">
      <c r="A408" s="8" t="s">
        <v>400</v>
      </c>
      <c r="B408" s="9">
        <v>63</v>
      </c>
      <c r="C408" s="9">
        <v>75</v>
      </c>
      <c r="D408" s="9" t="s">
        <v>13</v>
      </c>
      <c r="E408" s="9">
        <v>1</v>
      </c>
      <c r="F408" s="10">
        <v>1676081</v>
      </c>
      <c r="G408" s="8">
        <v>579.75419999999997</v>
      </c>
      <c r="H408" s="9">
        <v>581.60220000000004</v>
      </c>
      <c r="I408" s="9">
        <v>16.086692781506201</v>
      </c>
      <c r="J408" s="10">
        <v>0.24194424798567399</v>
      </c>
    </row>
    <row r="409">
      <c r="A409" s="8" t="s">
        <v>401</v>
      </c>
      <c r="B409" s="9">
        <v>66</v>
      </c>
      <c r="C409" s="9">
        <v>100</v>
      </c>
      <c r="D409" s="9" t="s">
        <v>13</v>
      </c>
      <c r="E409" s="9">
        <v>1</v>
      </c>
      <c r="F409" s="10">
        <v>1420890</v>
      </c>
      <c r="G409" s="8">
        <v>562.27779999999996</v>
      </c>
      <c r="H409" s="9">
        <v>566.245</v>
      </c>
      <c r="I409" s="9">
        <v>13.960127517708701</v>
      </c>
      <c r="J409" s="10">
        <v>0.23761898786649799</v>
      </c>
    </row>
    <row r="410">
      <c r="A410" s="8" t="s">
        <v>402</v>
      </c>
      <c r="B410" s="9">
        <v>60</v>
      </c>
      <c r="C410" s="9">
        <v>80</v>
      </c>
      <c r="D410" s="9" t="s">
        <v>13</v>
      </c>
      <c r="E410" s="9">
        <v>1</v>
      </c>
      <c r="F410" s="10">
        <v>1699304</v>
      </c>
      <c r="G410" s="8">
        <v>598.82209999999998</v>
      </c>
      <c r="H410" s="9">
        <v>600.54430000000002</v>
      </c>
      <c r="I410" s="9">
        <v>11.233780016178001</v>
      </c>
      <c r="J410" s="10">
        <v>0.234077303545006</v>
      </c>
    </row>
    <row r="411">
      <c r="A411" s="8" t="s">
        <v>403</v>
      </c>
      <c r="B411" s="9">
        <v>66</v>
      </c>
      <c r="C411" s="9">
        <v>100</v>
      </c>
      <c r="D411" s="9" t="s">
        <v>13</v>
      </c>
      <c r="E411" s="9">
        <v>1</v>
      </c>
      <c r="F411" s="10">
        <v>1651612</v>
      </c>
      <c r="G411" s="8">
        <v>598.68499999999995</v>
      </c>
      <c r="H411" s="9">
        <v>602.21360000000004</v>
      </c>
      <c r="I411" s="9">
        <v>8.0144270702873008</v>
      </c>
      <c r="J411" s="10">
        <v>0.25671881485089998</v>
      </c>
    </row>
    <row r="412">
      <c r="A412" s="8" t="s">
        <v>404</v>
      </c>
      <c r="B412" s="9">
        <v>65</v>
      </c>
      <c r="C412" s="9">
        <v>100</v>
      </c>
      <c r="D412" s="9" t="s">
        <v>13</v>
      </c>
      <c r="E412" s="9">
        <v>1</v>
      </c>
      <c r="F412" s="10">
        <v>1452500</v>
      </c>
      <c r="G412" s="8">
        <v>592.28229999999996</v>
      </c>
      <c r="H412" s="9">
        <v>596.86879999999996</v>
      </c>
      <c r="I412" s="9">
        <v>7.0649719332288701</v>
      </c>
      <c r="J412" s="10">
        <v>0.24183497901399101</v>
      </c>
    </row>
    <row r="413">
      <c r="A413" s="8" t="s">
        <v>405</v>
      </c>
      <c r="B413" s="9">
        <v>64</v>
      </c>
      <c r="C413" s="9">
        <v>100</v>
      </c>
      <c r="D413" s="9" t="s">
        <v>13</v>
      </c>
      <c r="E413" s="9">
        <v>1</v>
      </c>
      <c r="F413" s="10">
        <v>1547544</v>
      </c>
      <c r="G413" s="8">
        <v>582.51369999999997</v>
      </c>
      <c r="H413" s="9">
        <v>590.58450000000005</v>
      </c>
      <c r="I413" s="9">
        <v>8.4959381316999405</v>
      </c>
      <c r="J413" s="10">
        <v>0.25028587329644503</v>
      </c>
    </row>
    <row r="414">
      <c r="A414" s="8" t="s">
        <v>408</v>
      </c>
      <c r="B414" s="9">
        <v>59</v>
      </c>
      <c r="C414" s="9">
        <v>100</v>
      </c>
      <c r="D414" s="9" t="s">
        <v>15</v>
      </c>
      <c r="E414" s="9">
        <v>2</v>
      </c>
      <c r="F414" s="10">
        <v>1281222</v>
      </c>
      <c r="G414" s="8">
        <v>549.33730000000003</v>
      </c>
      <c r="H414" s="9">
        <v>551.60910000000001</v>
      </c>
      <c r="I414" s="9">
        <v>10.742925678111201</v>
      </c>
      <c r="J414" s="10">
        <v>0.26663168813024801</v>
      </c>
    </row>
    <row r="415">
      <c r="A415" s="8" t="s">
        <v>409</v>
      </c>
      <c r="B415" s="9">
        <v>68</v>
      </c>
      <c r="C415" s="9">
        <v>100</v>
      </c>
      <c r="D415" s="9" t="s">
        <v>15</v>
      </c>
      <c r="E415" s="9">
        <v>2</v>
      </c>
      <c r="F415" s="10">
        <v>1401221</v>
      </c>
      <c r="G415" s="8">
        <v>580.29949999999997</v>
      </c>
      <c r="H415" s="9">
        <v>581.76369999999997</v>
      </c>
      <c r="I415" s="9">
        <v>10.109752150403899</v>
      </c>
      <c r="J415" s="10">
        <v>0.30271131969246401</v>
      </c>
    </row>
    <row r="416">
      <c r="A416" s="8" t="s">
        <v>410</v>
      </c>
      <c r="B416" s="9">
        <v>64</v>
      </c>
      <c r="C416" s="9">
        <v>80</v>
      </c>
      <c r="D416" s="9" t="s">
        <v>13</v>
      </c>
      <c r="E416" s="9">
        <v>1</v>
      </c>
      <c r="F416" s="10">
        <v>1592092</v>
      </c>
      <c r="G416" s="8">
        <v>606.60320000000002</v>
      </c>
      <c r="H416" s="9">
        <v>609.77809999999999</v>
      </c>
      <c r="I416" s="9">
        <v>6.0003687988710999</v>
      </c>
      <c r="J416" s="10">
        <v>0.23455078515854999</v>
      </c>
    </row>
    <row r="417">
      <c r="A417" s="8" t="s">
        <v>411</v>
      </c>
      <c r="B417" s="9">
        <v>64</v>
      </c>
      <c r="C417" s="9">
        <v>100</v>
      </c>
      <c r="D417" s="9" t="s">
        <v>15</v>
      </c>
      <c r="E417" s="9">
        <v>2</v>
      </c>
      <c r="F417" s="10">
        <v>1296532</v>
      </c>
      <c r="G417" s="8">
        <v>531.15419999999995</v>
      </c>
      <c r="H417" s="9">
        <v>532.42930000000001</v>
      </c>
      <c r="I417" s="9">
        <v>17.461693338739799</v>
      </c>
      <c r="J417" s="10">
        <v>0.26717600836722999</v>
      </c>
    </row>
    <row r="418">
      <c r="A418" s="8" t="s">
        <v>412</v>
      </c>
      <c r="B418" s="9">
        <v>60</v>
      </c>
      <c r="C418" s="9">
        <v>89</v>
      </c>
      <c r="D418" s="9" t="s">
        <v>15</v>
      </c>
      <c r="E418" s="9">
        <v>2</v>
      </c>
      <c r="F418" s="10">
        <v>1477818</v>
      </c>
      <c r="G418" s="8">
        <v>587.27070000000003</v>
      </c>
      <c r="H418" s="9">
        <v>588.90779999999995</v>
      </c>
      <c r="I418" s="9">
        <v>13.914768875963199</v>
      </c>
      <c r="J418" s="10">
        <v>0.25963351968912801</v>
      </c>
    </row>
    <row r="419">
      <c r="A419" s="8" t="s">
        <v>413</v>
      </c>
      <c r="B419" s="9">
        <v>67</v>
      </c>
      <c r="C419" s="9">
        <v>100</v>
      </c>
      <c r="D419" s="9" t="s">
        <v>13</v>
      </c>
      <c r="E419" s="9">
        <v>1</v>
      </c>
      <c r="F419" s="10">
        <v>1523636</v>
      </c>
      <c r="G419" s="8">
        <v>592.80510000000004</v>
      </c>
      <c r="H419" s="9">
        <v>597.52589999999998</v>
      </c>
      <c r="I419" s="9">
        <v>9.7176825055205001</v>
      </c>
      <c r="J419" s="10">
        <v>0.23787976264218999</v>
      </c>
    </row>
    <row r="420">
      <c r="A420" s="8" t="s">
        <v>414</v>
      </c>
      <c r="B420" s="9">
        <v>63</v>
      </c>
      <c r="C420" s="9">
        <v>90</v>
      </c>
      <c r="D420" s="9" t="s">
        <v>15</v>
      </c>
      <c r="E420" s="9">
        <v>2</v>
      </c>
      <c r="F420" s="10">
        <v>1387943</v>
      </c>
      <c r="G420" s="8">
        <v>566.62969999999996</v>
      </c>
      <c r="H420" s="9">
        <v>568.39329999999995</v>
      </c>
      <c r="I420" s="9">
        <v>10.7158683226435</v>
      </c>
      <c r="J420" s="10">
        <v>0.26779998274387201</v>
      </c>
    </row>
    <row r="421">
      <c r="A421" s="8" t="s">
        <v>415</v>
      </c>
      <c r="B421" s="9">
        <v>61</v>
      </c>
      <c r="C421" s="9">
        <v>100</v>
      </c>
      <c r="D421" s="9" t="s">
        <v>15</v>
      </c>
      <c r="E421" s="9">
        <v>2</v>
      </c>
      <c r="F421" s="10">
        <v>1260691</v>
      </c>
      <c r="G421" s="8">
        <v>526.57780000000002</v>
      </c>
      <c r="H421" s="9">
        <v>531.18690000000004</v>
      </c>
      <c r="I421" s="9">
        <v>18.4988402986646</v>
      </c>
      <c r="J421" s="10">
        <v>0.31386705329959003</v>
      </c>
    </row>
    <row r="422">
      <c r="A422" s="8" t="s">
        <v>416</v>
      </c>
      <c r="B422" s="9">
        <v>67</v>
      </c>
      <c r="C422" s="9">
        <v>90</v>
      </c>
      <c r="D422" s="9" t="s">
        <v>13</v>
      </c>
      <c r="E422" s="9">
        <v>1</v>
      </c>
      <c r="F422" s="10">
        <v>1552386</v>
      </c>
      <c r="G422" s="8">
        <v>592.46500000000003</v>
      </c>
      <c r="H422" s="9">
        <v>594.8732</v>
      </c>
      <c r="I422" s="9">
        <v>20.6385902033219</v>
      </c>
      <c r="J422" s="10">
        <v>0.23997571965574899</v>
      </c>
    </row>
    <row r="423">
      <c r="A423" s="8" t="s">
        <v>417</v>
      </c>
      <c r="B423" s="9">
        <v>68</v>
      </c>
      <c r="C423" s="9">
        <v>100</v>
      </c>
      <c r="D423" s="9" t="s">
        <v>13</v>
      </c>
      <c r="E423" s="9">
        <v>1</v>
      </c>
      <c r="F423" s="10">
        <v>1552926</v>
      </c>
      <c r="G423" s="8">
        <v>580.64089999999999</v>
      </c>
      <c r="H423" s="9">
        <v>582.87599999999998</v>
      </c>
      <c r="I423" s="9">
        <v>7.96015845411043</v>
      </c>
      <c r="J423" s="10">
        <v>0.22348987492898501</v>
      </c>
    </row>
    <row r="424">
      <c r="A424" s="8" t="s">
        <v>418</v>
      </c>
      <c r="B424" s="9">
        <v>63</v>
      </c>
      <c r="C424" s="9">
        <v>100</v>
      </c>
      <c r="D424" s="9" t="s">
        <v>15</v>
      </c>
      <c r="E424" s="9">
        <v>2</v>
      </c>
      <c r="F424" s="10">
        <v>1470833</v>
      </c>
      <c r="G424" s="8">
        <v>548.53809999999999</v>
      </c>
      <c r="H424" s="9">
        <v>551.87829999999997</v>
      </c>
      <c r="I424" s="9">
        <v>13.600825602391</v>
      </c>
      <c r="J424" s="10">
        <v>0.27008946436281001</v>
      </c>
    </row>
    <row r="425">
      <c r="A425" s="8" t="s">
        <v>670</v>
      </c>
      <c r="B425" s="9">
        <v>68</v>
      </c>
      <c r="C425" s="9">
        <v>100</v>
      </c>
      <c r="D425" s="9" t="s">
        <v>15</v>
      </c>
      <c r="E425" s="9">
        <v>2</v>
      </c>
      <c r="F425" s="10">
        <v>1293271</v>
      </c>
      <c r="G425" s="8">
        <v>554.2364</v>
      </c>
      <c r="H425" s="9">
        <v>557.6046</v>
      </c>
      <c r="I425" s="9">
        <v>13.374708232242099</v>
      </c>
      <c r="J425" s="10">
        <v>0.27333196064217102</v>
      </c>
    </row>
    <row r="426">
      <c r="A426" s="8" t="s">
        <v>671</v>
      </c>
      <c r="B426" s="9">
        <v>68</v>
      </c>
      <c r="C426" s="9">
        <v>100</v>
      </c>
      <c r="D426" s="9" t="s">
        <v>13</v>
      </c>
      <c r="E426" s="9">
        <v>1</v>
      </c>
      <c r="F426" s="10">
        <v>1466895</v>
      </c>
      <c r="G426" s="8">
        <v>566.62429999999995</v>
      </c>
      <c r="H426" s="9">
        <v>567.6146</v>
      </c>
      <c r="I426" s="9">
        <v>22.724430262223098</v>
      </c>
      <c r="J426" s="10">
        <v>0.28684304912008501</v>
      </c>
    </row>
    <row r="427">
      <c r="A427" s="8" t="s">
        <v>672</v>
      </c>
      <c r="B427" s="9">
        <v>70</v>
      </c>
      <c r="C427" s="9">
        <v>53</v>
      </c>
      <c r="D427" s="9" t="s">
        <v>13</v>
      </c>
      <c r="E427" s="9">
        <v>1</v>
      </c>
      <c r="F427" s="10">
        <v>1325181</v>
      </c>
      <c r="G427" s="8">
        <v>576.82709999999997</v>
      </c>
      <c r="H427" s="9">
        <v>578.81290000000001</v>
      </c>
      <c r="I427" s="9">
        <v>8.2213564145595406</v>
      </c>
      <c r="J427" s="10">
        <v>0.24697618675066399</v>
      </c>
    </row>
    <row r="428">
      <c r="A428" s="8" t="s">
        <v>673</v>
      </c>
      <c r="B428" s="9">
        <v>72</v>
      </c>
      <c r="C428" s="9">
        <v>100</v>
      </c>
      <c r="D428" s="9" t="s">
        <v>13</v>
      </c>
      <c r="E428" s="9">
        <v>1</v>
      </c>
      <c r="F428" s="10">
        <v>1542120</v>
      </c>
      <c r="G428" s="8">
        <v>571.17259999999999</v>
      </c>
      <c r="H428" s="9">
        <v>573.04570000000001</v>
      </c>
      <c r="I428" s="9">
        <v>13.523367513153</v>
      </c>
      <c r="J428" s="10">
        <v>0.27424318529695002</v>
      </c>
    </row>
    <row r="429">
      <c r="A429" s="8" t="s">
        <v>674</v>
      </c>
      <c r="B429" s="9">
        <v>72</v>
      </c>
      <c r="C429" s="9">
        <v>90</v>
      </c>
      <c r="D429" s="9" t="s">
        <v>13</v>
      </c>
      <c r="E429" s="9">
        <v>1</v>
      </c>
      <c r="F429" s="10">
        <v>1470763</v>
      </c>
      <c r="G429" s="8">
        <v>579.03800000000001</v>
      </c>
      <c r="H429" s="9">
        <v>582.2029</v>
      </c>
      <c r="I429" s="9">
        <v>8.1424612937377407</v>
      </c>
      <c r="J429" s="10">
        <v>0.244859244941843</v>
      </c>
    </row>
    <row r="430">
      <c r="A430" s="8" t="s">
        <v>675</v>
      </c>
      <c r="B430" s="9">
        <v>71</v>
      </c>
      <c r="C430" s="9">
        <v>100</v>
      </c>
      <c r="D430" s="9" t="s">
        <v>15</v>
      </c>
      <c r="E430" s="9">
        <v>2</v>
      </c>
      <c r="F430" s="10">
        <v>1312722</v>
      </c>
      <c r="G430" s="8">
        <v>561.20519999999999</v>
      </c>
      <c r="H430" s="9">
        <v>564.86429999999996</v>
      </c>
      <c r="I430" s="9">
        <v>12.7237470373011</v>
      </c>
      <c r="J430" s="10">
        <v>0.29909065040812199</v>
      </c>
    </row>
    <row r="431">
      <c r="A431" s="8" t="s">
        <v>421</v>
      </c>
      <c r="B431" s="9">
        <v>77</v>
      </c>
      <c r="C431" s="9">
        <v>100</v>
      </c>
      <c r="D431" s="9" t="s">
        <v>13</v>
      </c>
      <c r="E431" s="9">
        <v>1</v>
      </c>
      <c r="F431" s="10">
        <v>1559528</v>
      </c>
      <c r="G431" s="8">
        <v>600.14750000000004</v>
      </c>
      <c r="H431" s="9">
        <v>605.6001</v>
      </c>
      <c r="I431" s="9">
        <v>9.3614250601913191</v>
      </c>
      <c r="J431" s="10">
        <v>0.233887120671811</v>
      </c>
    </row>
    <row r="432">
      <c r="A432" s="8" t="s">
        <v>676</v>
      </c>
      <c r="B432" s="9">
        <v>73</v>
      </c>
      <c r="C432" s="9">
        <v>-100</v>
      </c>
      <c r="D432" s="9" t="s">
        <v>13</v>
      </c>
      <c r="E432" s="9">
        <v>1</v>
      </c>
      <c r="F432" s="10">
        <v>1561336</v>
      </c>
      <c r="G432" s="8">
        <v>579.87260000000003</v>
      </c>
      <c r="H432" s="9">
        <v>585.23739999999998</v>
      </c>
      <c r="I432" s="9">
        <v>13.0746498608928</v>
      </c>
      <c r="J432" s="10">
        <v>0.224506689039531</v>
      </c>
    </row>
    <row r="433">
      <c r="A433" s="8" t="s">
        <v>677</v>
      </c>
      <c r="B433" s="9">
        <v>76</v>
      </c>
      <c r="C433" s="9">
        <v>87</v>
      </c>
      <c r="D433" s="9" t="s">
        <v>15</v>
      </c>
      <c r="E433" s="9">
        <v>2</v>
      </c>
      <c r="F433" s="10">
        <v>1272462</v>
      </c>
      <c r="G433" s="8">
        <v>535.63400000000001</v>
      </c>
      <c r="H433" s="9">
        <v>540.12670000000003</v>
      </c>
      <c r="I433" s="9">
        <v>16.408550329696599</v>
      </c>
      <c r="J433" s="10">
        <v>0.25224557357267302</v>
      </c>
    </row>
    <row r="434">
      <c r="A434" s="8" t="s">
        <v>422</v>
      </c>
      <c r="B434" s="9">
        <v>69</v>
      </c>
      <c r="C434" s="9">
        <v>100</v>
      </c>
      <c r="D434" s="9" t="s">
        <v>15</v>
      </c>
      <c r="E434" s="9">
        <v>2</v>
      </c>
      <c r="F434" s="10">
        <v>1433260</v>
      </c>
      <c r="G434" s="8">
        <v>553.12789999999995</v>
      </c>
      <c r="H434" s="9">
        <v>554.99379999999996</v>
      </c>
      <c r="I434" s="9">
        <v>17.466157429328401</v>
      </c>
      <c r="J434" s="10">
        <v>0.27379022025709698</v>
      </c>
    </row>
    <row r="435">
      <c r="A435" s="8" t="s">
        <v>678</v>
      </c>
      <c r="B435" s="9">
        <v>77</v>
      </c>
      <c r="C435" s="9">
        <v>-73</v>
      </c>
      <c r="D435" s="9" t="s">
        <v>15</v>
      </c>
      <c r="E435" s="9">
        <v>2</v>
      </c>
      <c r="F435" s="10">
        <v>1360675</v>
      </c>
      <c r="G435" s="8">
        <v>573.09939999999995</v>
      </c>
      <c r="H435" s="9">
        <v>576.2079</v>
      </c>
      <c r="I435" s="9">
        <v>9.7833139352085503</v>
      </c>
      <c r="J435" s="10">
        <v>0.26622122058950698</v>
      </c>
    </row>
    <row r="436">
      <c r="A436" s="8" t="s">
        <v>679</v>
      </c>
      <c r="B436" s="9">
        <v>69</v>
      </c>
      <c r="C436" s="9">
        <v>89</v>
      </c>
      <c r="D436" s="9" t="s">
        <v>15</v>
      </c>
      <c r="E436" s="9">
        <v>2</v>
      </c>
      <c r="F436" s="10">
        <v>1349075</v>
      </c>
      <c r="G436" s="8">
        <v>574.59870000000001</v>
      </c>
      <c r="H436" s="9">
        <v>579.33050000000003</v>
      </c>
      <c r="I436" s="9">
        <v>8.5382654974707997</v>
      </c>
      <c r="J436" s="10">
        <v>0.246660547065151</v>
      </c>
    </row>
    <row r="437">
      <c r="A437" s="8" t="s">
        <v>423</v>
      </c>
      <c r="B437" s="9">
        <v>68</v>
      </c>
      <c r="C437" s="9">
        <v>10</v>
      </c>
      <c r="D437" s="9" t="s">
        <v>13</v>
      </c>
      <c r="E437" s="9">
        <v>1</v>
      </c>
      <c r="F437" s="10">
        <v>1400171</v>
      </c>
      <c r="G437" s="8">
        <v>559.30169999999998</v>
      </c>
      <c r="H437" s="9">
        <v>567.28129999999999</v>
      </c>
      <c r="I437" s="9">
        <v>12.224189549266301</v>
      </c>
      <c r="J437" s="10">
        <v>0.26430667229781901</v>
      </c>
    </row>
    <row r="438">
      <c r="A438" s="8" t="s">
        <v>680</v>
      </c>
      <c r="B438" s="9">
        <v>76</v>
      </c>
      <c r="C438" s="9">
        <v>100</v>
      </c>
      <c r="D438" s="9" t="s">
        <v>15</v>
      </c>
      <c r="E438" s="9">
        <v>2</v>
      </c>
      <c r="F438" s="10">
        <v>1553823</v>
      </c>
      <c r="G438" s="8">
        <v>570.20420000000001</v>
      </c>
      <c r="H438" s="9">
        <v>573.42340000000002</v>
      </c>
      <c r="I438" s="9">
        <v>17.583828403069699</v>
      </c>
      <c r="J438" s="10">
        <v>0.25277786709438199</v>
      </c>
    </row>
    <row r="439">
      <c r="A439" s="8" t="s">
        <v>681</v>
      </c>
      <c r="B439" s="9">
        <v>72</v>
      </c>
      <c r="C439" s="9">
        <v>100</v>
      </c>
      <c r="D439" s="9" t="s">
        <v>13</v>
      </c>
      <c r="E439" s="9">
        <v>1</v>
      </c>
      <c r="F439" s="10">
        <v>1536650</v>
      </c>
      <c r="G439" s="8">
        <v>592.10180000000003</v>
      </c>
      <c r="H439" s="9">
        <v>600.5317</v>
      </c>
      <c r="I439" s="9">
        <v>14.6728716292115</v>
      </c>
      <c r="J439" s="10">
        <v>0.24176004247049401</v>
      </c>
    </row>
    <row r="440">
      <c r="A440" s="8" t="s">
        <v>424</v>
      </c>
      <c r="B440" s="9">
        <v>75</v>
      </c>
      <c r="C440" s="9">
        <v>100</v>
      </c>
      <c r="D440" s="9" t="s">
        <v>13</v>
      </c>
      <c r="E440" s="9">
        <v>1</v>
      </c>
      <c r="F440" s="10">
        <v>1642674</v>
      </c>
      <c r="G440" s="8">
        <v>608.85429999999997</v>
      </c>
      <c r="H440" s="9">
        <v>611.33860000000004</v>
      </c>
      <c r="I440" s="9">
        <v>7.49136390946218</v>
      </c>
      <c r="J440" s="10">
        <v>0.25029496667705797</v>
      </c>
    </row>
    <row r="441">
      <c r="A441" s="8" t="s">
        <v>425</v>
      </c>
      <c r="B441" s="9">
        <v>77</v>
      </c>
      <c r="C441" s="9">
        <v>100</v>
      </c>
      <c r="D441" s="9" t="s">
        <v>15</v>
      </c>
      <c r="E441" s="9">
        <v>2</v>
      </c>
      <c r="F441" s="10">
        <v>1435297</v>
      </c>
      <c r="G441" s="8">
        <v>588.2568</v>
      </c>
      <c r="H441" s="9">
        <v>590.07979999999998</v>
      </c>
      <c r="I441" s="9">
        <v>7.9292241971141904</v>
      </c>
      <c r="J441" s="10">
        <v>0.255971668205485</v>
      </c>
    </row>
    <row r="442">
      <c r="A442" s="8" t="s">
        <v>426</v>
      </c>
      <c r="B442" s="9">
        <v>76</v>
      </c>
      <c r="C442" s="9">
        <v>100</v>
      </c>
      <c r="D442" s="9" t="s">
        <v>15</v>
      </c>
      <c r="E442" s="9">
        <v>2</v>
      </c>
      <c r="F442" s="10">
        <v>1326360</v>
      </c>
      <c r="G442" s="8">
        <v>550.75160000000005</v>
      </c>
      <c r="H442" s="9">
        <v>553.05439999999999</v>
      </c>
      <c r="I442" s="9">
        <v>14.8025930856281</v>
      </c>
      <c r="J442" s="10">
        <v>0.27667068766851399</v>
      </c>
    </row>
    <row r="443">
      <c r="A443" s="8" t="s">
        <v>427</v>
      </c>
      <c r="B443" s="9">
        <v>71</v>
      </c>
      <c r="C443" s="9">
        <v>90</v>
      </c>
      <c r="D443" s="9" t="s">
        <v>13</v>
      </c>
      <c r="E443" s="9">
        <v>1</v>
      </c>
      <c r="F443" s="10">
        <v>1384155</v>
      </c>
      <c r="G443" s="8">
        <v>583.08659999999998</v>
      </c>
      <c r="H443" s="9">
        <v>587.11130000000003</v>
      </c>
      <c r="I443" s="9">
        <v>10.0102891461478</v>
      </c>
      <c r="J443" s="10">
        <v>0.24782169220126499</v>
      </c>
    </row>
    <row r="444">
      <c r="A444" s="8" t="s">
        <v>428</v>
      </c>
      <c r="B444" s="9">
        <v>69</v>
      </c>
      <c r="C444" s="9">
        <v>100</v>
      </c>
      <c r="D444" s="9" t="s">
        <v>13</v>
      </c>
      <c r="E444" s="9">
        <v>1</v>
      </c>
      <c r="F444" s="10">
        <v>1551810</v>
      </c>
      <c r="G444" s="8">
        <v>572.72059999999999</v>
      </c>
      <c r="H444" s="9">
        <v>574.85569999999996</v>
      </c>
      <c r="I444" s="9">
        <v>14.822498096378901</v>
      </c>
      <c r="J444" s="10">
        <v>0.25560752770543799</v>
      </c>
    </row>
    <row r="445">
      <c r="A445" s="8" t="s">
        <v>429</v>
      </c>
      <c r="B445" s="9">
        <v>72</v>
      </c>
      <c r="C445" s="9">
        <v>-100</v>
      </c>
      <c r="D445" s="9" t="s">
        <v>15</v>
      </c>
      <c r="E445" s="9">
        <v>2</v>
      </c>
      <c r="F445" s="10">
        <v>1282637</v>
      </c>
      <c r="G445" s="8">
        <v>563.71879999999999</v>
      </c>
      <c r="H445" s="9">
        <v>565.40260000000001</v>
      </c>
      <c r="I445" s="9">
        <v>7.3204631668923899</v>
      </c>
      <c r="J445" s="10">
        <v>0.27840866667456698</v>
      </c>
    </row>
    <row r="446">
      <c r="A446" s="8" t="s">
        <v>682</v>
      </c>
      <c r="B446" s="9">
        <v>69</v>
      </c>
      <c r="C446" s="9">
        <v>89</v>
      </c>
      <c r="D446" s="9" t="s">
        <v>13</v>
      </c>
      <c r="E446" s="9">
        <v>1</v>
      </c>
      <c r="F446" s="10">
        <v>1493714</v>
      </c>
      <c r="G446" s="8">
        <v>575.83920000000001</v>
      </c>
      <c r="H446" s="9">
        <v>578.02160000000003</v>
      </c>
      <c r="I446" s="9">
        <v>11.766279350483201</v>
      </c>
      <c r="J446" s="10">
        <v>0.24356123154936099</v>
      </c>
    </row>
    <row r="447">
      <c r="A447" s="8" t="s">
        <v>683</v>
      </c>
      <c r="B447" s="9">
        <v>71</v>
      </c>
      <c r="C447" s="9">
        <v>100</v>
      </c>
      <c r="D447" s="9" t="s">
        <v>15</v>
      </c>
      <c r="E447" s="9">
        <v>2</v>
      </c>
      <c r="F447" s="10">
        <v>1149238</v>
      </c>
      <c r="G447" s="8">
        <v>526.34230000000002</v>
      </c>
      <c r="H447" s="9">
        <v>528.60360000000003</v>
      </c>
      <c r="I447" s="9">
        <v>18.3985696308632</v>
      </c>
      <c r="J447" s="10">
        <v>0.32164108916526402</v>
      </c>
    </row>
    <row r="448">
      <c r="A448" s="8" t="s">
        <v>430</v>
      </c>
      <c r="B448" s="9">
        <v>70</v>
      </c>
      <c r="C448" s="9">
        <v>80</v>
      </c>
      <c r="D448" s="9" t="s">
        <v>13</v>
      </c>
      <c r="E448" s="9">
        <v>1</v>
      </c>
      <c r="F448" s="10">
        <v>1741096</v>
      </c>
      <c r="G448" s="8">
        <v>600.87339999999995</v>
      </c>
      <c r="H448" s="9">
        <v>605.02779999999996</v>
      </c>
      <c r="I448" s="9">
        <v>9.3365948098640192</v>
      </c>
      <c r="J448" s="10">
        <v>0.28251344393621203</v>
      </c>
    </row>
    <row r="449">
      <c r="A449" s="8" t="s">
        <v>431</v>
      </c>
      <c r="B449" s="9">
        <v>75</v>
      </c>
      <c r="C449" s="9">
        <v>100</v>
      </c>
      <c r="D449" s="9" t="s">
        <v>15</v>
      </c>
      <c r="E449" s="9">
        <v>2</v>
      </c>
      <c r="F449" s="10">
        <v>1282099</v>
      </c>
      <c r="G449" s="8">
        <v>545.49590000000001</v>
      </c>
      <c r="H449" s="9">
        <v>547.39790000000005</v>
      </c>
      <c r="I449" s="9">
        <v>9.4026818568252803</v>
      </c>
      <c r="J449" s="10">
        <v>0.28070803572424102</v>
      </c>
    </row>
    <row r="450">
      <c r="A450" s="8" t="s">
        <v>432</v>
      </c>
      <c r="B450" s="9">
        <v>72</v>
      </c>
      <c r="C450" s="9">
        <v>100</v>
      </c>
      <c r="D450" s="9" t="s">
        <v>15</v>
      </c>
      <c r="E450" s="9">
        <v>2</v>
      </c>
      <c r="F450" s="10">
        <v>1309274</v>
      </c>
      <c r="G450" s="8">
        <v>546.46730000000002</v>
      </c>
      <c r="H450" s="9">
        <v>551.12990000000002</v>
      </c>
      <c r="I450" s="9">
        <v>10.480951931326301</v>
      </c>
      <c r="J450" s="10">
        <v>0.27887994562853102</v>
      </c>
    </row>
    <row r="451">
      <c r="A451" s="8" t="s">
        <v>433</v>
      </c>
      <c r="B451" s="9">
        <v>76</v>
      </c>
      <c r="C451" s="9">
        <v>86</v>
      </c>
      <c r="D451" s="9" t="s">
        <v>15</v>
      </c>
      <c r="E451" s="9">
        <v>2</v>
      </c>
      <c r="F451" s="10">
        <v>1392847</v>
      </c>
      <c r="G451" s="8">
        <v>573.66160000000002</v>
      </c>
      <c r="H451" s="9">
        <v>575.56579999999997</v>
      </c>
      <c r="I451" s="9">
        <v>7.2551994577791996</v>
      </c>
      <c r="J451" s="10">
        <v>0.26864388362644598</v>
      </c>
    </row>
    <row r="452">
      <c r="A452" s="8" t="s">
        <v>434</v>
      </c>
      <c r="B452" s="9">
        <v>73</v>
      </c>
      <c r="C452" s="9">
        <v>100</v>
      </c>
      <c r="D452" s="9" t="s">
        <v>15</v>
      </c>
      <c r="E452" s="9">
        <v>2</v>
      </c>
      <c r="F452" s="10">
        <v>1331392</v>
      </c>
      <c r="G452" s="8">
        <v>556.34079999999994</v>
      </c>
      <c r="H452" s="9">
        <v>561.23559999999998</v>
      </c>
      <c r="I452" s="9">
        <v>8.8107059995917307</v>
      </c>
      <c r="J452" s="10">
        <v>0.25540377891500798</v>
      </c>
    </row>
    <row r="453">
      <c r="A453" s="8" t="s">
        <v>435</v>
      </c>
      <c r="B453" s="9">
        <v>70</v>
      </c>
      <c r="C453" s="9">
        <v>100</v>
      </c>
      <c r="D453" s="9" t="s">
        <v>13</v>
      </c>
      <c r="E453" s="9">
        <v>1</v>
      </c>
      <c r="F453" s="10">
        <v>1366693</v>
      </c>
      <c r="G453" s="8">
        <v>568.62130000000002</v>
      </c>
      <c r="H453" s="9">
        <v>573.85850000000005</v>
      </c>
      <c r="I453" s="9">
        <v>8.2236712702850596</v>
      </c>
      <c r="J453" s="10">
        <v>0.25982155505031301</v>
      </c>
    </row>
    <row r="454">
      <c r="A454" s="8" t="s">
        <v>436</v>
      </c>
      <c r="B454" s="9">
        <v>77</v>
      </c>
      <c r="C454" s="9">
        <v>100</v>
      </c>
      <c r="D454" s="9" t="s">
        <v>15</v>
      </c>
      <c r="E454" s="9">
        <v>2</v>
      </c>
      <c r="F454" s="10">
        <v>1342787</v>
      </c>
      <c r="G454" s="8">
        <v>549.85239999999999</v>
      </c>
      <c r="H454" s="9">
        <v>553.48249999999996</v>
      </c>
      <c r="I454" s="9">
        <v>13.458616593634</v>
      </c>
      <c r="J454" s="10">
        <v>0.29057202078683603</v>
      </c>
    </row>
    <row r="455">
      <c r="A455" s="8" t="s">
        <v>437</v>
      </c>
      <c r="B455" s="9">
        <v>76</v>
      </c>
      <c r="C455" s="9">
        <v>100</v>
      </c>
      <c r="D455" s="9" t="s">
        <v>13</v>
      </c>
      <c r="E455" s="9">
        <v>1</v>
      </c>
      <c r="F455" s="10">
        <v>1552815</v>
      </c>
      <c r="G455" s="8">
        <v>589.3433</v>
      </c>
      <c r="H455" s="9">
        <v>591.99069999999995</v>
      </c>
      <c r="I455" s="9">
        <v>16.591549403040599</v>
      </c>
      <c r="J455" s="10">
        <v>0.24422199977706499</v>
      </c>
    </row>
    <row r="456">
      <c r="A456" s="8" t="s">
        <v>438</v>
      </c>
      <c r="B456" s="9">
        <v>71</v>
      </c>
      <c r="C456" s="9">
        <v>100</v>
      </c>
      <c r="D456" s="9" t="s">
        <v>15</v>
      </c>
      <c r="E456" s="9">
        <v>2</v>
      </c>
      <c r="F456" s="10">
        <v>1285283</v>
      </c>
      <c r="G456" s="8">
        <v>555.13490000000002</v>
      </c>
      <c r="H456" s="9">
        <v>557.05280000000005</v>
      </c>
      <c r="I456" s="9">
        <v>8.8134052544373596</v>
      </c>
      <c r="J456" s="10">
        <v>0.25301186408996001</v>
      </c>
    </row>
    <row r="457">
      <c r="A457" s="8" t="s">
        <v>439</v>
      </c>
      <c r="B457" s="9">
        <v>72</v>
      </c>
      <c r="C457" s="9">
        <v>100</v>
      </c>
      <c r="D457" s="9" t="s">
        <v>15</v>
      </c>
      <c r="E457" s="9">
        <v>2</v>
      </c>
      <c r="F457" s="10">
        <v>1250676</v>
      </c>
      <c r="G457" s="8">
        <v>543.07799999999997</v>
      </c>
      <c r="H457" s="9">
        <v>547.88300000000004</v>
      </c>
      <c r="I457" s="9">
        <v>16.652733106317399</v>
      </c>
      <c r="J457" s="10">
        <v>0.28698721838661101</v>
      </c>
    </row>
    <row r="458">
      <c r="A458" s="8" t="s">
        <v>440</v>
      </c>
      <c r="B458" s="9">
        <v>69</v>
      </c>
      <c r="C458" s="9">
        <v>100</v>
      </c>
      <c r="D458" s="9" t="s">
        <v>15</v>
      </c>
      <c r="E458" s="9">
        <v>2</v>
      </c>
      <c r="F458" s="10">
        <v>1215305</v>
      </c>
      <c r="G458" s="8">
        <v>537.72670000000005</v>
      </c>
      <c r="H458" s="9">
        <v>540.25609999999995</v>
      </c>
      <c r="I458" s="9">
        <v>12.934550667920099</v>
      </c>
      <c r="J458" s="10">
        <v>0.26471880638522399</v>
      </c>
    </row>
    <row r="459">
      <c r="A459" s="8" t="s">
        <v>441</v>
      </c>
      <c r="B459" s="9">
        <v>74</v>
      </c>
      <c r="C459" s="9">
        <v>100</v>
      </c>
      <c r="D459" s="9" t="s">
        <v>15</v>
      </c>
      <c r="E459" s="9">
        <v>2</v>
      </c>
      <c r="F459" s="10">
        <v>1449753</v>
      </c>
      <c r="G459" s="8">
        <v>585.07050000000004</v>
      </c>
      <c r="H459" s="9">
        <v>588.07470000000001</v>
      </c>
      <c r="I459" s="9">
        <v>263.09476286755103</v>
      </c>
      <c r="J459" s="10">
        <v>0.239936731561922</v>
      </c>
    </row>
    <row r="460">
      <c r="A460" s="8" t="s">
        <v>442</v>
      </c>
      <c r="B460" s="9">
        <v>70</v>
      </c>
      <c r="C460" s="9">
        <v>100</v>
      </c>
      <c r="D460" s="9" t="s">
        <v>15</v>
      </c>
      <c r="E460" s="9">
        <v>2</v>
      </c>
      <c r="F460" s="10">
        <v>1381251</v>
      </c>
      <c r="G460" s="8">
        <v>550.75800000000004</v>
      </c>
      <c r="H460" s="9">
        <v>552.54750000000001</v>
      </c>
      <c r="I460" s="9">
        <v>16.6299959165144</v>
      </c>
      <c r="J460" s="10">
        <v>0.27754582672718803</v>
      </c>
    </row>
    <row r="461">
      <c r="A461" s="8" t="s">
        <v>443</v>
      </c>
      <c r="B461" s="9">
        <v>77</v>
      </c>
      <c r="C461" s="9">
        <v>58</v>
      </c>
      <c r="D461" s="9" t="s">
        <v>15</v>
      </c>
      <c r="E461" s="9">
        <v>2</v>
      </c>
      <c r="F461" s="10">
        <v>1402193</v>
      </c>
      <c r="G461" s="8">
        <v>567.3931</v>
      </c>
      <c r="H461" s="9">
        <v>569.86689999999999</v>
      </c>
      <c r="I461" s="9">
        <v>7.8385987644069504</v>
      </c>
      <c r="J461" s="10">
        <v>0.26953059950975999</v>
      </c>
    </row>
    <row r="462">
      <c r="A462" s="8" t="s">
        <v>444</v>
      </c>
      <c r="B462" s="9">
        <v>71</v>
      </c>
      <c r="C462" s="9">
        <v>100</v>
      </c>
      <c r="D462" s="9" t="s">
        <v>13</v>
      </c>
      <c r="E462" s="9">
        <v>1</v>
      </c>
      <c r="F462" s="10">
        <v>1637905</v>
      </c>
      <c r="G462" s="8">
        <v>590.57299999999998</v>
      </c>
      <c r="H462" s="9">
        <v>594.74590000000001</v>
      </c>
      <c r="I462" s="9">
        <v>12.913599555101699</v>
      </c>
      <c r="J462" s="10">
        <v>0.21965780600165799</v>
      </c>
    </row>
    <row r="463">
      <c r="A463" s="8" t="s">
        <v>445</v>
      </c>
      <c r="B463" s="9">
        <v>70</v>
      </c>
      <c r="C463" s="9">
        <v>100</v>
      </c>
      <c r="D463" s="9" t="s">
        <v>15</v>
      </c>
      <c r="E463" s="9">
        <v>2</v>
      </c>
      <c r="F463" s="10">
        <v>1391936</v>
      </c>
      <c r="G463" s="8">
        <v>562.81219999999996</v>
      </c>
      <c r="H463" s="9">
        <v>566.07010000000002</v>
      </c>
      <c r="I463" s="9">
        <v>9.1671814191917207</v>
      </c>
      <c r="J463" s="10">
        <v>0.27912798592217702</v>
      </c>
    </row>
    <row r="464">
      <c r="A464" s="8" t="s">
        <v>446</v>
      </c>
      <c r="B464" s="9">
        <v>74</v>
      </c>
      <c r="C464" s="9">
        <v>100</v>
      </c>
      <c r="D464" s="9" t="s">
        <v>15</v>
      </c>
      <c r="E464" s="9">
        <v>2</v>
      </c>
      <c r="F464" s="10">
        <v>1350270</v>
      </c>
      <c r="G464" s="8">
        <v>576.49760000000003</v>
      </c>
      <c r="H464" s="9">
        <v>579.12689999999998</v>
      </c>
      <c r="I464" s="9">
        <v>12.901267390639299</v>
      </c>
      <c r="J464" s="10">
        <v>0.249787518727525</v>
      </c>
    </row>
    <row r="465">
      <c r="A465" s="8" t="s">
        <v>447</v>
      </c>
      <c r="B465" s="9">
        <v>70</v>
      </c>
      <c r="C465" s="9">
        <v>100</v>
      </c>
      <c r="D465" s="9" t="s">
        <v>15</v>
      </c>
      <c r="E465" s="9">
        <v>2</v>
      </c>
      <c r="F465" s="10">
        <v>1453651</v>
      </c>
      <c r="G465" s="8">
        <v>579.81809999999996</v>
      </c>
      <c r="H465" s="9">
        <v>581.87540000000001</v>
      </c>
      <c r="I465" s="9">
        <v>10.7250311111325</v>
      </c>
      <c r="J465" s="10">
        <v>0.27131415483789501</v>
      </c>
    </row>
    <row r="466">
      <c r="A466" s="8" t="s">
        <v>448</v>
      </c>
      <c r="B466" s="9">
        <v>73</v>
      </c>
      <c r="C466" s="9">
        <v>-90</v>
      </c>
      <c r="D466" s="9" t="s">
        <v>15</v>
      </c>
      <c r="E466" s="9">
        <v>2</v>
      </c>
      <c r="F466" s="10">
        <v>1532117</v>
      </c>
      <c r="G466" s="8">
        <v>574.40599999999995</v>
      </c>
      <c r="H466" s="9">
        <v>577.01229999999998</v>
      </c>
      <c r="I466" s="9">
        <v>14.809290098834699</v>
      </c>
      <c r="J466" s="10">
        <v>0.20636414794490399</v>
      </c>
    </row>
    <row r="467">
      <c r="A467" s="8" t="s">
        <v>451</v>
      </c>
      <c r="B467" s="9">
        <v>70</v>
      </c>
      <c r="C467" s="9">
        <v>100</v>
      </c>
      <c r="D467" s="9" t="s">
        <v>15</v>
      </c>
      <c r="E467" s="9">
        <v>2</v>
      </c>
      <c r="F467" s="10">
        <v>1307033</v>
      </c>
      <c r="G467" s="8">
        <v>552.09019999999998</v>
      </c>
      <c r="H467" s="9">
        <v>557.96820000000002</v>
      </c>
      <c r="I467" s="9">
        <v>7.2128609055541304</v>
      </c>
      <c r="J467" s="10">
        <v>0.260364841362829</v>
      </c>
    </row>
    <row r="468">
      <c r="A468" s="8" t="s">
        <v>452</v>
      </c>
      <c r="B468" s="9">
        <v>71</v>
      </c>
      <c r="C468" s="9">
        <v>89</v>
      </c>
      <c r="D468" s="9" t="s">
        <v>15</v>
      </c>
      <c r="E468" s="9">
        <v>2</v>
      </c>
      <c r="F468" s="10">
        <v>1241586</v>
      </c>
      <c r="G468" s="8">
        <v>544.81359999999995</v>
      </c>
      <c r="H468" s="9">
        <v>549.41949999999997</v>
      </c>
      <c r="I468" s="9">
        <v>12.9653282870608</v>
      </c>
      <c r="J468" s="10">
        <v>0.25702083027924699</v>
      </c>
    </row>
    <row r="469">
      <c r="A469" s="8" t="s">
        <v>453</v>
      </c>
      <c r="B469" s="9">
        <v>71</v>
      </c>
      <c r="C469" s="9">
        <v>100</v>
      </c>
      <c r="D469" s="9" t="s">
        <v>15</v>
      </c>
      <c r="E469" s="9">
        <v>2</v>
      </c>
      <c r="F469" s="10">
        <v>1272257</v>
      </c>
      <c r="G469" s="8">
        <v>545.48789999999997</v>
      </c>
      <c r="H469" s="9">
        <v>550.30119999999999</v>
      </c>
      <c r="I469" s="9">
        <v>13.611311665931501</v>
      </c>
      <c r="J469" s="10">
        <v>0.228301545887865</v>
      </c>
    </row>
    <row r="470">
      <c r="A470" s="8" t="s">
        <v>454</v>
      </c>
      <c r="B470" s="9">
        <v>73</v>
      </c>
      <c r="C470" s="9">
        <v>100</v>
      </c>
      <c r="D470" s="9" t="s">
        <v>13</v>
      </c>
      <c r="E470" s="9">
        <v>1</v>
      </c>
      <c r="F470" s="10">
        <v>1776087</v>
      </c>
      <c r="G470" s="8">
        <v>605.6001</v>
      </c>
      <c r="H470" s="9">
        <v>607.78679999999997</v>
      </c>
      <c r="I470" s="9">
        <v>8.0334748654333197</v>
      </c>
      <c r="J470" s="10">
        <v>0.257740521673052</v>
      </c>
    </row>
    <row r="471">
      <c r="A471" s="8" t="s">
        <v>455</v>
      </c>
      <c r="B471" s="9">
        <v>71</v>
      </c>
      <c r="C471" s="9">
        <v>100</v>
      </c>
      <c r="D471" s="9" t="s">
        <v>15</v>
      </c>
      <c r="E471" s="9">
        <v>2</v>
      </c>
      <c r="F471" s="10">
        <v>1420041</v>
      </c>
      <c r="G471" s="8">
        <v>567.44209999999998</v>
      </c>
      <c r="H471" s="9">
        <v>572.09910000000002</v>
      </c>
      <c r="I471" s="9">
        <v>9.4511400749524501</v>
      </c>
      <c r="J471" s="10">
        <v>0.24477368356955001</v>
      </c>
    </row>
    <row r="472">
      <c r="A472" s="8" t="s">
        <v>456</v>
      </c>
      <c r="B472" s="9">
        <v>68</v>
      </c>
      <c r="C472" s="9">
        <v>-90</v>
      </c>
      <c r="D472" s="9" t="s">
        <v>13</v>
      </c>
      <c r="E472" s="9">
        <v>1</v>
      </c>
      <c r="F472" s="10">
        <v>1574552</v>
      </c>
      <c r="G472" s="8">
        <v>600.20309999999995</v>
      </c>
      <c r="H472" s="9">
        <v>602.16070000000002</v>
      </c>
      <c r="I472" s="9">
        <v>15.008742183807</v>
      </c>
      <c r="J472" s="10">
        <v>0.25462268445550201</v>
      </c>
    </row>
    <row r="473">
      <c r="A473" s="8" t="s">
        <v>457</v>
      </c>
      <c r="B473" s="9">
        <v>75</v>
      </c>
      <c r="C473" s="9">
        <v>100</v>
      </c>
      <c r="D473" s="9" t="s">
        <v>13</v>
      </c>
      <c r="E473" s="9">
        <v>1</v>
      </c>
      <c r="F473" s="10">
        <v>1574820</v>
      </c>
      <c r="G473" s="8">
        <v>587.18190000000004</v>
      </c>
      <c r="H473" s="9">
        <v>588.67100000000005</v>
      </c>
      <c r="I473" s="9">
        <v>14.361583175155401</v>
      </c>
      <c r="J473" s="10">
        <v>0.23930983695014699</v>
      </c>
    </row>
    <row r="474">
      <c r="A474" s="8" t="s">
        <v>458</v>
      </c>
      <c r="B474" s="9">
        <v>73</v>
      </c>
      <c r="C474" s="9">
        <v>100</v>
      </c>
      <c r="D474" s="9" t="s">
        <v>13</v>
      </c>
      <c r="E474" s="9">
        <v>1</v>
      </c>
      <c r="F474" s="10">
        <v>1586115</v>
      </c>
      <c r="G474" s="8">
        <v>586.73760000000004</v>
      </c>
      <c r="H474" s="9">
        <v>589.02239999999995</v>
      </c>
      <c r="I474" s="9">
        <v>13.073166432349099</v>
      </c>
      <c r="J474" s="10">
        <v>0.27995500521167799</v>
      </c>
    </row>
    <row r="475">
      <c r="A475" s="8" t="s">
        <v>459</v>
      </c>
      <c r="B475" s="9">
        <v>72</v>
      </c>
      <c r="C475" s="9">
        <v>100</v>
      </c>
      <c r="D475" s="9" t="s">
        <v>15</v>
      </c>
      <c r="E475" s="9">
        <v>2</v>
      </c>
      <c r="F475" s="10">
        <v>1191880</v>
      </c>
      <c r="G475" s="8">
        <v>545.12760000000003</v>
      </c>
      <c r="H475" s="9">
        <v>549.45259999999996</v>
      </c>
      <c r="I475" s="9">
        <v>13.960508766878901</v>
      </c>
      <c r="J475" s="10">
        <v>0.246619612034601</v>
      </c>
    </row>
    <row r="476">
      <c r="A476" s="8" t="s">
        <v>460</v>
      </c>
      <c r="B476" s="9">
        <v>76</v>
      </c>
      <c r="C476" s="9">
        <v>100</v>
      </c>
      <c r="D476" s="9" t="s">
        <v>13</v>
      </c>
      <c r="E476" s="9">
        <v>1</v>
      </c>
      <c r="F476" s="10">
        <v>1537926</v>
      </c>
      <c r="G476" s="8">
        <v>593.88720000000001</v>
      </c>
      <c r="H476" s="9">
        <v>597.59820000000002</v>
      </c>
      <c r="I476" s="9">
        <v>7.5195208658513497</v>
      </c>
      <c r="J476" s="10">
        <v>0.27517890681950202</v>
      </c>
    </row>
    <row r="477">
      <c r="A477" s="8" t="s">
        <v>461</v>
      </c>
      <c r="B477" s="9">
        <v>68</v>
      </c>
      <c r="C477" s="9">
        <v>100</v>
      </c>
      <c r="D477" s="9" t="s">
        <v>15</v>
      </c>
      <c r="E477" s="9">
        <v>2</v>
      </c>
      <c r="F477" s="10">
        <v>1154933</v>
      </c>
      <c r="G477" s="8">
        <v>544.9307</v>
      </c>
      <c r="H477" s="9">
        <v>548.77239999999995</v>
      </c>
      <c r="I477" s="9">
        <v>8.2734651758514897</v>
      </c>
      <c r="J477" s="10">
        <v>0.276511487743267</v>
      </c>
    </row>
    <row r="478">
      <c r="A478" s="8" t="s">
        <v>462</v>
      </c>
      <c r="B478" s="9">
        <v>69</v>
      </c>
      <c r="C478" s="9">
        <v>90</v>
      </c>
      <c r="D478" s="9" t="s">
        <v>15</v>
      </c>
      <c r="E478" s="9">
        <v>2</v>
      </c>
      <c r="F478" s="10">
        <v>1217834</v>
      </c>
      <c r="G478" s="8">
        <v>553.3374</v>
      </c>
      <c r="H478" s="9">
        <v>555.48050000000001</v>
      </c>
      <c r="I478" s="9">
        <v>12.808008946141999</v>
      </c>
      <c r="J478" s="10">
        <v>0.27306545985196301</v>
      </c>
    </row>
    <row r="479">
      <c r="A479" s="8" t="s">
        <v>463</v>
      </c>
      <c r="B479" s="9">
        <v>76</v>
      </c>
      <c r="C479" s="9">
        <v>-89</v>
      </c>
      <c r="D479" s="9" t="s">
        <v>15</v>
      </c>
      <c r="E479" s="9">
        <v>2</v>
      </c>
      <c r="F479" s="10">
        <v>1302851</v>
      </c>
      <c r="G479" s="8">
        <v>570.33190000000002</v>
      </c>
      <c r="H479" s="9">
        <v>573.8963</v>
      </c>
      <c r="I479" s="9">
        <v>18.641810790524801</v>
      </c>
      <c r="J479" s="10">
        <v>0.287120589841038</v>
      </c>
    </row>
    <row r="480">
      <c r="A480" s="8" t="s">
        <v>464</v>
      </c>
      <c r="B480" s="9">
        <v>77</v>
      </c>
      <c r="C480" s="9">
        <v>56</v>
      </c>
      <c r="D480" s="9" t="s">
        <v>13</v>
      </c>
      <c r="E480" s="9">
        <v>1</v>
      </c>
      <c r="F480" s="10">
        <v>1327546</v>
      </c>
      <c r="G480" s="8">
        <v>553.68179999999995</v>
      </c>
      <c r="H480" s="9">
        <v>559.61659999999995</v>
      </c>
      <c r="I480" s="9">
        <v>8.9473959592592305</v>
      </c>
      <c r="J480" s="10">
        <v>0.25962409671540898</v>
      </c>
    </row>
    <row r="481">
      <c r="A481" s="8" t="s">
        <v>465</v>
      </c>
      <c r="B481" s="9">
        <v>75</v>
      </c>
      <c r="C481" s="9">
        <v>100</v>
      </c>
      <c r="D481" s="9" t="s">
        <v>15</v>
      </c>
      <c r="E481" s="9">
        <v>2</v>
      </c>
      <c r="F481" s="10">
        <v>1385800</v>
      </c>
      <c r="G481" s="8">
        <v>570.02239999999995</v>
      </c>
      <c r="H481" s="9">
        <v>572.84199999999998</v>
      </c>
      <c r="I481" s="9">
        <v>10.6720270490879</v>
      </c>
      <c r="J481" s="10">
        <v>0.29802725772329097</v>
      </c>
    </row>
    <row r="482">
      <c r="A482" s="8" t="s">
        <v>466</v>
      </c>
      <c r="B482" s="9">
        <v>74</v>
      </c>
      <c r="C482" s="9">
        <v>100</v>
      </c>
      <c r="D482" s="9" t="s">
        <v>15</v>
      </c>
      <c r="E482" s="9">
        <v>2</v>
      </c>
      <c r="F482" s="10">
        <v>1285922</v>
      </c>
      <c r="G482" s="8">
        <v>553.74040000000002</v>
      </c>
      <c r="H482" s="9">
        <v>559.7242</v>
      </c>
      <c r="I482" s="9">
        <v>14.4062514306599</v>
      </c>
      <c r="J482" s="10">
        <v>0.265771418283342</v>
      </c>
    </row>
    <row r="483">
      <c r="A483" s="8" t="s">
        <v>467</v>
      </c>
      <c r="B483" s="9">
        <v>78</v>
      </c>
      <c r="C483" s="9">
        <v>100</v>
      </c>
      <c r="D483" s="9" t="s">
        <v>15</v>
      </c>
      <c r="E483" s="9">
        <v>2</v>
      </c>
      <c r="F483" s="10">
        <v>1324847</v>
      </c>
      <c r="G483" s="8">
        <v>540.04859999999996</v>
      </c>
      <c r="H483" s="9">
        <v>541.60140000000001</v>
      </c>
      <c r="I483" s="9">
        <v>10.6246703038007</v>
      </c>
      <c r="J483" s="10">
        <v>0.21727266050046501</v>
      </c>
    </row>
    <row r="484">
      <c r="A484" s="8" t="s">
        <v>468</v>
      </c>
      <c r="B484" s="9">
        <v>68</v>
      </c>
      <c r="C484" s="9">
        <v>89</v>
      </c>
      <c r="D484" s="9" t="s">
        <v>13</v>
      </c>
      <c r="E484" s="9">
        <v>1</v>
      </c>
      <c r="F484" s="10">
        <v>1470763</v>
      </c>
      <c r="G484" s="8">
        <v>584.10220000000004</v>
      </c>
      <c r="H484" s="9">
        <v>586.00779999999997</v>
      </c>
      <c r="I484" s="9">
        <v>8.8583644424613794</v>
      </c>
      <c r="J484" s="10">
        <v>0.256148113137939</v>
      </c>
    </row>
    <row r="485">
      <c r="A485" s="8" t="s">
        <v>469</v>
      </c>
      <c r="B485" s="9">
        <v>76</v>
      </c>
      <c r="C485" s="9">
        <v>100</v>
      </c>
      <c r="D485" s="9" t="s">
        <v>15</v>
      </c>
      <c r="E485" s="9">
        <v>2</v>
      </c>
      <c r="F485" s="10">
        <v>1391797</v>
      </c>
      <c r="G485" s="8">
        <v>584.73469999999998</v>
      </c>
      <c r="H485" s="9">
        <v>585.88</v>
      </c>
      <c r="I485" s="9">
        <v>11.6113549551656</v>
      </c>
      <c r="J485" s="10">
        <v>0.26726216537512398</v>
      </c>
    </row>
    <row r="486">
      <c r="A486" s="8" t="s">
        <v>470</v>
      </c>
      <c r="B486" s="9">
        <v>68</v>
      </c>
      <c r="C486" s="9">
        <v>-41</v>
      </c>
      <c r="D486" s="9" t="s">
        <v>13</v>
      </c>
      <c r="E486" s="9">
        <v>1</v>
      </c>
      <c r="F486" s="10">
        <v>1895861</v>
      </c>
      <c r="G486" s="8">
        <v>604.2373</v>
      </c>
      <c r="H486" s="9">
        <v>605.57709999999997</v>
      </c>
      <c r="I486" s="9">
        <v>21.842228499637301</v>
      </c>
      <c r="J486" s="10">
        <v>0.25884763097014701</v>
      </c>
    </row>
    <row r="487">
      <c r="A487" s="8" t="s">
        <v>471</v>
      </c>
      <c r="B487" s="9">
        <v>76</v>
      </c>
      <c r="C487" s="9">
        <v>80</v>
      </c>
      <c r="D487" s="9" t="s">
        <v>13</v>
      </c>
      <c r="E487" s="9">
        <v>1</v>
      </c>
      <c r="F487" s="10">
        <v>1508110</v>
      </c>
      <c r="G487" s="8">
        <v>583.92529999999999</v>
      </c>
      <c r="H487" s="9">
        <v>588.06899999999996</v>
      </c>
      <c r="I487" s="9">
        <v>16.515977499921899</v>
      </c>
      <c r="J487" s="10">
        <v>0.23793236675948301</v>
      </c>
    </row>
    <row r="488">
      <c r="A488" s="8" t="s">
        <v>472</v>
      </c>
      <c r="B488" s="9">
        <v>69</v>
      </c>
      <c r="C488" s="9">
        <v>100</v>
      </c>
      <c r="D488" s="9" t="s">
        <v>13</v>
      </c>
      <c r="E488" s="9">
        <v>1</v>
      </c>
      <c r="F488" s="10">
        <v>1510583</v>
      </c>
      <c r="G488" s="8">
        <v>565.90970000000004</v>
      </c>
      <c r="H488" s="9">
        <v>567.9615</v>
      </c>
      <c r="I488" s="9">
        <v>8.0198269493638001</v>
      </c>
      <c r="J488" s="10">
        <v>0.26234308612207402</v>
      </c>
    </row>
    <row r="489">
      <c r="A489" s="8" t="s">
        <v>473</v>
      </c>
      <c r="B489" s="9">
        <v>78</v>
      </c>
      <c r="C489" s="9">
        <v>100</v>
      </c>
      <c r="D489" s="9" t="s">
        <v>13</v>
      </c>
      <c r="E489" s="9">
        <v>1</v>
      </c>
      <c r="F489" s="10">
        <v>1463170</v>
      </c>
      <c r="G489" s="8">
        <v>580.91880000000003</v>
      </c>
      <c r="H489" s="9">
        <v>583.94870000000003</v>
      </c>
      <c r="I489" s="9">
        <v>9.6655032405391008</v>
      </c>
      <c r="J489" s="10">
        <v>0.25773754924397302</v>
      </c>
    </row>
    <row r="490">
      <c r="A490" s="8" t="s">
        <v>474</v>
      </c>
      <c r="B490" s="9">
        <v>77</v>
      </c>
      <c r="C490" s="9">
        <v>89</v>
      </c>
      <c r="D490" s="9" t="s">
        <v>15</v>
      </c>
      <c r="E490" s="9">
        <v>2</v>
      </c>
      <c r="F490" s="10">
        <v>1168827</v>
      </c>
      <c r="G490" s="8">
        <v>550.04160000000002</v>
      </c>
      <c r="H490" s="9">
        <v>552.34609999999998</v>
      </c>
      <c r="I490" s="9">
        <v>8.9087600991667308</v>
      </c>
      <c r="J490" s="10">
        <v>0.23954847297808601</v>
      </c>
    </row>
    <row r="491">
      <c r="A491" s="8" t="s">
        <v>475</v>
      </c>
      <c r="B491" s="9">
        <v>75</v>
      </c>
      <c r="C491" s="9">
        <v>90</v>
      </c>
      <c r="D491" s="9" t="s">
        <v>13</v>
      </c>
      <c r="E491" s="9">
        <v>1</v>
      </c>
      <c r="F491" s="10">
        <v>1441062</v>
      </c>
      <c r="G491" s="8">
        <v>585.47090000000003</v>
      </c>
      <c r="H491" s="9">
        <v>586.99120000000005</v>
      </c>
      <c r="I491" s="9">
        <v>17.9372583786507</v>
      </c>
      <c r="J491" s="10">
        <v>0.26761267220093798</v>
      </c>
    </row>
    <row r="492">
      <c r="A492" s="8" t="s">
        <v>476</v>
      </c>
      <c r="B492" s="9">
        <v>75</v>
      </c>
      <c r="C492" s="9">
        <v>100</v>
      </c>
      <c r="D492" s="9" t="s">
        <v>15</v>
      </c>
      <c r="E492" s="9">
        <v>2</v>
      </c>
      <c r="F492" s="10">
        <v>1226473</v>
      </c>
      <c r="G492" s="8">
        <v>536.57230000000004</v>
      </c>
      <c r="H492" s="9">
        <v>538.18690000000004</v>
      </c>
      <c r="I492" s="9">
        <v>9.5890822002770495</v>
      </c>
      <c r="J492" s="10">
        <v>0.23025085637029899</v>
      </c>
    </row>
    <row r="493">
      <c r="A493" s="8" t="s">
        <v>477</v>
      </c>
      <c r="B493" s="9">
        <v>75</v>
      </c>
      <c r="C493" s="9">
        <v>90</v>
      </c>
      <c r="D493" s="9" t="s">
        <v>13</v>
      </c>
      <c r="E493" s="9">
        <v>1</v>
      </c>
      <c r="F493" s="10">
        <v>1684241</v>
      </c>
      <c r="G493" s="8">
        <v>599.57839999999999</v>
      </c>
      <c r="H493" s="9">
        <v>605.1558</v>
      </c>
      <c r="I493" s="9">
        <v>17.343098748949899</v>
      </c>
      <c r="J493" s="10">
        <v>0.26887370413807499</v>
      </c>
    </row>
    <row r="494">
      <c r="A494" s="8" t="s">
        <v>478</v>
      </c>
      <c r="B494" s="9">
        <v>69</v>
      </c>
      <c r="C494" s="9">
        <v>100</v>
      </c>
      <c r="D494" s="9" t="s">
        <v>13</v>
      </c>
      <c r="E494" s="9">
        <v>1</v>
      </c>
      <c r="F494" s="10">
        <v>1416808</v>
      </c>
      <c r="G494" s="8">
        <v>562.05820000000006</v>
      </c>
      <c r="H494" s="9">
        <v>564.31460000000004</v>
      </c>
      <c r="I494" s="9">
        <v>9.2520268570777304</v>
      </c>
      <c r="J494" s="10">
        <v>0.277684966549131</v>
      </c>
    </row>
    <row r="495">
      <c r="A495" s="8" t="s">
        <v>479</v>
      </c>
      <c r="B495" s="9">
        <v>74</v>
      </c>
      <c r="C495" s="9">
        <v>100</v>
      </c>
      <c r="D495" s="9" t="s">
        <v>15</v>
      </c>
      <c r="E495" s="9">
        <v>2</v>
      </c>
      <c r="F495" s="10">
        <v>1214362</v>
      </c>
      <c r="G495" s="8">
        <v>552.72760000000005</v>
      </c>
      <c r="H495" s="9">
        <v>554.77760000000001</v>
      </c>
      <c r="I495" s="9">
        <v>12.622396838673399</v>
      </c>
      <c r="J495" s="10">
        <v>0.29142908908280002</v>
      </c>
    </row>
    <row r="496">
      <c r="A496" s="8" t="s">
        <v>480</v>
      </c>
      <c r="B496" s="9">
        <v>70</v>
      </c>
      <c r="C496" s="9">
        <v>100</v>
      </c>
      <c r="D496" s="9" t="s">
        <v>15</v>
      </c>
      <c r="E496" s="9">
        <v>2</v>
      </c>
      <c r="F496" s="10">
        <v>1164648</v>
      </c>
      <c r="G496" s="8">
        <v>531.2912</v>
      </c>
      <c r="H496" s="9">
        <v>539.24839999999995</v>
      </c>
      <c r="I496" s="9">
        <v>10.903579609870301</v>
      </c>
      <c r="J496" s="10">
        <v>0.24356137736524699</v>
      </c>
    </row>
    <row r="497">
      <c r="A497" s="8" t="s">
        <v>481</v>
      </c>
      <c r="B497" s="9">
        <v>71</v>
      </c>
      <c r="C497" s="9">
        <v>90</v>
      </c>
      <c r="D497" s="9" t="s">
        <v>13</v>
      </c>
      <c r="E497" s="9">
        <v>1</v>
      </c>
      <c r="F497" s="10">
        <v>1431410</v>
      </c>
      <c r="G497" s="8">
        <v>564.2604</v>
      </c>
      <c r="H497" s="9">
        <v>567.178</v>
      </c>
      <c r="I497" s="9">
        <v>17.260843639254901</v>
      </c>
      <c r="J497" s="10">
        <v>0.21904416014863701</v>
      </c>
    </row>
    <row r="498">
      <c r="A498" s="8" t="s">
        <v>484</v>
      </c>
      <c r="B498" s="9">
        <v>78</v>
      </c>
      <c r="C498" s="9">
        <v>90</v>
      </c>
      <c r="D498" s="9" t="s">
        <v>13</v>
      </c>
      <c r="E498" s="9">
        <v>1</v>
      </c>
      <c r="F498" s="10">
        <v>1561323</v>
      </c>
      <c r="G498" s="8">
        <v>587.0498</v>
      </c>
      <c r="H498" s="9">
        <v>591.95060000000001</v>
      </c>
      <c r="I498" s="9">
        <v>14.2731677730269</v>
      </c>
      <c r="J498" s="10">
        <v>0.28433499506018201</v>
      </c>
    </row>
    <row r="499">
      <c r="A499" s="8" t="s">
        <v>485</v>
      </c>
      <c r="B499" s="9">
        <v>73</v>
      </c>
      <c r="C499" s="9">
        <v>90</v>
      </c>
      <c r="D499" s="9" t="s">
        <v>15</v>
      </c>
      <c r="E499" s="9">
        <v>2</v>
      </c>
      <c r="F499" s="10">
        <v>1286602</v>
      </c>
      <c r="G499" s="8">
        <v>540.4529</v>
      </c>
      <c r="H499" s="9">
        <v>543.45709999999997</v>
      </c>
      <c r="I499" s="9">
        <v>12.5593883223367</v>
      </c>
      <c r="J499" s="10">
        <v>0.26594443062795797</v>
      </c>
    </row>
    <row r="500">
      <c r="A500" s="8" t="s">
        <v>486</v>
      </c>
      <c r="B500" s="9">
        <v>73</v>
      </c>
      <c r="C500" s="9">
        <v>100</v>
      </c>
      <c r="D500" s="9" t="s">
        <v>15</v>
      </c>
      <c r="E500" s="9">
        <v>2</v>
      </c>
      <c r="F500" s="10">
        <v>1463904</v>
      </c>
      <c r="G500" s="8">
        <v>571.69380000000001</v>
      </c>
      <c r="H500" s="9">
        <v>574.23680000000002</v>
      </c>
      <c r="I500" s="9">
        <v>7.9703165098233102</v>
      </c>
      <c r="J500" s="10">
        <v>0.273327824202376</v>
      </c>
    </row>
    <row r="501">
      <c r="A501" s="8" t="s">
        <v>487</v>
      </c>
      <c r="B501" s="9">
        <v>74</v>
      </c>
      <c r="C501" s="9">
        <v>100</v>
      </c>
      <c r="D501" s="9" t="s">
        <v>15</v>
      </c>
      <c r="E501" s="9">
        <v>2</v>
      </c>
      <c r="F501" s="10">
        <v>1337268</v>
      </c>
      <c r="G501" s="8">
        <v>573.13689999999997</v>
      </c>
      <c r="H501" s="9">
        <v>577.62270000000001</v>
      </c>
      <c r="I501" s="9">
        <v>12.029174887539201</v>
      </c>
      <c r="J501" s="10">
        <v>0.24520214572327101</v>
      </c>
    </row>
    <row r="502">
      <c r="A502" s="8" t="s">
        <v>488</v>
      </c>
      <c r="B502" s="9">
        <v>72</v>
      </c>
      <c r="C502" s="9">
        <v>88</v>
      </c>
      <c r="D502" s="9" t="s">
        <v>13</v>
      </c>
      <c r="E502" s="9">
        <v>1</v>
      </c>
      <c r="F502" s="10">
        <v>1642196</v>
      </c>
      <c r="G502" s="8">
        <v>603.7423</v>
      </c>
      <c r="H502" s="9">
        <v>607.16039999999998</v>
      </c>
      <c r="I502" s="9">
        <v>9.2478542098712708</v>
      </c>
      <c r="J502" s="10">
        <v>0.226042828103139</v>
      </c>
    </row>
    <row r="503">
      <c r="A503" s="8" t="s">
        <v>489</v>
      </c>
      <c r="B503" s="9">
        <v>74</v>
      </c>
      <c r="C503" s="9">
        <v>88</v>
      </c>
      <c r="D503" s="9" t="s">
        <v>13</v>
      </c>
      <c r="E503" s="9">
        <v>1</v>
      </c>
      <c r="F503" s="10">
        <v>1509293</v>
      </c>
      <c r="G503" s="8">
        <v>587.81560000000002</v>
      </c>
      <c r="H503" s="9">
        <v>591.846</v>
      </c>
      <c r="I503" s="9">
        <v>16.317491964337801</v>
      </c>
      <c r="J503" s="10">
        <v>0.26906782788554601</v>
      </c>
    </row>
    <row r="504">
      <c r="A504" s="8" t="s">
        <v>490</v>
      </c>
      <c r="B504" s="9">
        <v>78</v>
      </c>
      <c r="C504" s="9">
        <v>100</v>
      </c>
      <c r="D504" s="9" t="s">
        <v>15</v>
      </c>
      <c r="E504" s="9">
        <v>2</v>
      </c>
      <c r="F504" s="10">
        <v>1250136</v>
      </c>
      <c r="G504" s="8">
        <v>541.70180000000005</v>
      </c>
      <c r="H504" s="9">
        <v>542.25289999999995</v>
      </c>
      <c r="I504" s="9">
        <v>13.3695366580576</v>
      </c>
      <c r="J504" s="10">
        <v>0.28956505177167502</v>
      </c>
    </row>
    <row r="505">
      <c r="A505" s="8" t="s">
        <v>491</v>
      </c>
      <c r="B505" s="9">
        <v>74</v>
      </c>
      <c r="C505" s="9">
        <v>86</v>
      </c>
      <c r="D505" s="9" t="s">
        <v>15</v>
      </c>
      <c r="E505" s="9">
        <v>2</v>
      </c>
      <c r="F505" s="10">
        <v>1231180</v>
      </c>
      <c r="G505" s="8">
        <v>535.298</v>
      </c>
      <c r="H505" s="9">
        <v>537.36279999999999</v>
      </c>
      <c r="I505" s="9">
        <v>16.439549279933502</v>
      </c>
      <c r="J505" s="10">
        <v>0.23301788369873799</v>
      </c>
    </row>
    <row r="506">
      <c r="A506" s="8" t="s">
        <v>492</v>
      </c>
      <c r="B506" s="9">
        <v>76</v>
      </c>
      <c r="C506" s="9">
        <v>100</v>
      </c>
      <c r="D506" s="9" t="s">
        <v>13</v>
      </c>
      <c r="E506" s="9">
        <v>1</v>
      </c>
      <c r="F506" s="10">
        <v>1585856</v>
      </c>
      <c r="G506" s="8">
        <v>588.32209999999998</v>
      </c>
      <c r="H506" s="9">
        <v>597.19410000000005</v>
      </c>
      <c r="I506" s="9">
        <v>13.9481335161607</v>
      </c>
      <c r="J506" s="10">
        <v>0.24950656938038199</v>
      </c>
    </row>
    <row r="507">
      <c r="A507" s="8" t="s">
        <v>493</v>
      </c>
      <c r="B507" s="9">
        <v>71</v>
      </c>
      <c r="C507" s="9">
        <v>100</v>
      </c>
      <c r="D507" s="9" t="s">
        <v>13</v>
      </c>
      <c r="E507" s="9">
        <v>1</v>
      </c>
      <c r="F507" s="10">
        <v>1505919</v>
      </c>
      <c r="G507" s="8">
        <v>583.12419999999997</v>
      </c>
      <c r="H507" s="9">
        <v>587.11720000000003</v>
      </c>
      <c r="I507" s="9">
        <v>13.171394686068</v>
      </c>
      <c r="J507" s="10">
        <v>0.24487836724013901</v>
      </c>
    </row>
    <row r="508">
      <c r="A508" s="8" t="s">
        <v>494</v>
      </c>
      <c r="B508" s="9">
        <v>71</v>
      </c>
      <c r="C508" s="9">
        <v>90</v>
      </c>
      <c r="D508" s="9" t="s">
        <v>15</v>
      </c>
      <c r="E508" s="9">
        <v>2</v>
      </c>
      <c r="F508" s="10">
        <v>1381332</v>
      </c>
      <c r="G508" s="8">
        <v>558.01940000000002</v>
      </c>
      <c r="H508" s="9">
        <v>560.63499999999999</v>
      </c>
      <c r="I508" s="9">
        <v>10.6246703038007</v>
      </c>
      <c r="J508" s="10">
        <v>0.21727266050046501</v>
      </c>
    </row>
    <row r="509">
      <c r="A509" s="8" t="s">
        <v>495</v>
      </c>
      <c r="B509" s="9">
        <v>77</v>
      </c>
      <c r="C509" s="9">
        <v>100</v>
      </c>
      <c r="D509" s="9" t="s">
        <v>15</v>
      </c>
      <c r="E509" s="9">
        <v>2</v>
      </c>
      <c r="F509" s="10">
        <v>1586448</v>
      </c>
      <c r="G509" s="8">
        <v>584.53229999999996</v>
      </c>
      <c r="H509" s="9">
        <v>588.42420000000004</v>
      </c>
      <c r="I509" s="9">
        <v>13.793043233944701</v>
      </c>
      <c r="J509" s="10">
        <v>0.28998684885034598</v>
      </c>
    </row>
    <row r="510">
      <c r="A510" s="8" t="s">
        <v>496</v>
      </c>
      <c r="B510" s="9">
        <v>78</v>
      </c>
      <c r="C510" s="9">
        <v>100</v>
      </c>
      <c r="D510" s="9" t="s">
        <v>15</v>
      </c>
      <c r="E510" s="9">
        <v>2</v>
      </c>
      <c r="F510" s="10">
        <v>1246093</v>
      </c>
      <c r="G510" s="8">
        <v>537.71050000000002</v>
      </c>
      <c r="H510" s="9">
        <v>552.10450000000003</v>
      </c>
      <c r="I510" s="9">
        <v>9.9807318881277904</v>
      </c>
      <c r="J510" s="10">
        <v>0.25859528804252602</v>
      </c>
    </row>
    <row r="511">
      <c r="A511" s="13" t="s">
        <v>497</v>
      </c>
      <c r="B511" s="9">
        <v>69</v>
      </c>
      <c r="C511" s="9">
        <v>100</v>
      </c>
      <c r="D511" s="9" t="s">
        <v>13</v>
      </c>
      <c r="E511" s="9">
        <v>1</v>
      </c>
      <c r="F511" s="10">
        <v>1379855</v>
      </c>
      <c r="G511" s="14">
        <v>579.43489999999997</v>
      </c>
      <c r="H511" s="15">
        <v>581.97640000000001</v>
      </c>
      <c r="I511" s="9">
        <v>16.633213046912299</v>
      </c>
      <c r="J511" s="10">
        <v>0.22671711112931101</v>
      </c>
    </row>
    <row r="512">
      <c r="A512" s="13" t="s">
        <v>498</v>
      </c>
      <c r="B512" s="9">
        <v>71</v>
      </c>
      <c r="C512" s="9">
        <v>100</v>
      </c>
      <c r="D512" s="9" t="s">
        <v>13</v>
      </c>
      <c r="E512" s="9">
        <v>1</v>
      </c>
      <c r="F512" s="10">
        <v>1506884</v>
      </c>
      <c r="G512" s="15">
        <v>598.69569999999999</v>
      </c>
      <c r="H512" s="15">
        <v>601.11869999999999</v>
      </c>
      <c r="I512" s="9">
        <v>18.250542938126799</v>
      </c>
      <c r="J512" s="10">
        <v>0.231217599247836</v>
      </c>
    </row>
    <row r="513">
      <c r="A513" s="13" t="s">
        <v>499</v>
      </c>
      <c r="B513" s="9">
        <v>70</v>
      </c>
      <c r="C513" s="9">
        <v>100</v>
      </c>
      <c r="D513" s="9" t="s">
        <v>13</v>
      </c>
      <c r="E513" s="9">
        <v>1</v>
      </c>
      <c r="F513" s="10">
        <v>1767041</v>
      </c>
      <c r="G513" s="15">
        <v>616.32529999999997</v>
      </c>
      <c r="H513" s="15">
        <v>619.86419999999998</v>
      </c>
      <c r="I513" s="9">
        <v>8.0566836556407004</v>
      </c>
      <c r="J513" s="10">
        <v>0.25644189435126302</v>
      </c>
    </row>
    <row r="514">
      <c r="A514" s="13" t="s">
        <v>500</v>
      </c>
      <c r="B514" s="9">
        <v>78</v>
      </c>
      <c r="C514" s="9">
        <v>76</v>
      </c>
      <c r="D514" s="9" t="s">
        <v>13</v>
      </c>
      <c r="E514" s="9">
        <v>1</v>
      </c>
      <c r="F514" s="10">
        <v>1247211</v>
      </c>
      <c r="G514" s="16">
        <v>591.75369999999998</v>
      </c>
      <c r="H514" s="15">
        <v>593.3279</v>
      </c>
      <c r="I514" s="9">
        <v>8.6736619368157495</v>
      </c>
      <c r="J514" s="10">
        <v>0.230246844639165</v>
      </c>
    </row>
    <row r="515">
      <c r="A515" s="13" t="s">
        <v>503</v>
      </c>
      <c r="B515" s="9">
        <v>71</v>
      </c>
      <c r="C515" s="9">
        <v>100</v>
      </c>
      <c r="D515" s="9" t="s">
        <v>13</v>
      </c>
      <c r="E515" s="9">
        <v>1</v>
      </c>
      <c r="F515" s="10">
        <v>1650485</v>
      </c>
      <c r="G515" s="15">
        <v>622.05439999999999</v>
      </c>
      <c r="H515" s="15">
        <v>625.81089999999995</v>
      </c>
      <c r="I515" s="9">
        <v>11.4754963055776</v>
      </c>
      <c r="J515" s="10">
        <v>0.22778090072358101</v>
      </c>
    </row>
    <row r="516">
      <c r="A516" s="13" t="s">
        <v>504</v>
      </c>
      <c r="B516" s="9">
        <v>76</v>
      </c>
      <c r="C516" s="9">
        <v>100</v>
      </c>
      <c r="D516" s="9" t="s">
        <v>13</v>
      </c>
      <c r="E516" s="9">
        <v>1</v>
      </c>
      <c r="F516" s="10">
        <v>1731077</v>
      </c>
      <c r="G516" s="15">
        <v>603.66399999999999</v>
      </c>
      <c r="H516" s="15">
        <v>608.59699999999998</v>
      </c>
      <c r="I516" s="9">
        <v>36.142588849342602</v>
      </c>
      <c r="J516" s="10">
        <v>0.48806446372940598</v>
      </c>
    </row>
    <row r="517">
      <c r="A517" s="13" t="s">
        <v>688</v>
      </c>
      <c r="B517" s="9">
        <v>76</v>
      </c>
      <c r="C517" s="9">
        <v>100</v>
      </c>
      <c r="D517" s="9" t="s">
        <v>13</v>
      </c>
      <c r="E517" s="9">
        <v>1</v>
      </c>
      <c r="F517" s="10">
        <v>1586332</v>
      </c>
      <c r="G517" s="15">
        <v>599.91999999999996</v>
      </c>
      <c r="H517" s="15">
        <v>606.18140000000005</v>
      </c>
      <c r="I517" s="9">
        <v>14.4989313878416</v>
      </c>
      <c r="J517" s="10">
        <v>0.23741176268719899</v>
      </c>
    </row>
    <row r="518">
      <c r="A518" s="13" t="s">
        <v>505</v>
      </c>
      <c r="B518" s="9">
        <v>75</v>
      </c>
      <c r="C518" s="9">
        <v>100</v>
      </c>
      <c r="D518" s="9" t="s">
        <v>13</v>
      </c>
      <c r="E518" s="9">
        <v>1</v>
      </c>
      <c r="F518" s="10">
        <v>1741031</v>
      </c>
      <c r="G518" s="15">
        <v>599.64409999999998</v>
      </c>
      <c r="H518" s="15">
        <v>602.41769999999997</v>
      </c>
      <c r="I518" s="9">
        <v>8.5506320320090605</v>
      </c>
      <c r="J518" s="10">
        <v>0.40630296242908698</v>
      </c>
    </row>
    <row r="519">
      <c r="A519" s="13" t="s">
        <v>506</v>
      </c>
      <c r="B519" s="9">
        <v>69</v>
      </c>
      <c r="C519" s="9">
        <v>100</v>
      </c>
      <c r="D519" s="9" t="s">
        <v>13</v>
      </c>
      <c r="E519" s="9">
        <v>1</v>
      </c>
      <c r="F519" s="10">
        <v>1296196</v>
      </c>
      <c r="G519" s="15">
        <v>594.95180000000005</v>
      </c>
      <c r="H519" s="15">
        <v>600.62919999999997</v>
      </c>
      <c r="I519" s="9">
        <v>8.1644387742401001</v>
      </c>
      <c r="J519" s="10">
        <v>0.239462678280431</v>
      </c>
    </row>
    <row r="520">
      <c r="A520" s="13" t="s">
        <v>507</v>
      </c>
      <c r="B520" s="9">
        <v>72</v>
      </c>
      <c r="C520" s="9" t="s">
        <v>508</v>
      </c>
      <c r="D520" s="9" t="s">
        <v>13</v>
      </c>
      <c r="E520" s="9">
        <v>1</v>
      </c>
      <c r="F520" s="10">
        <v>1595197</v>
      </c>
      <c r="G520" s="15">
        <v>596.46159999999998</v>
      </c>
      <c r="H520" s="15">
        <v>598.50130000000001</v>
      </c>
      <c r="I520" s="9">
        <v>15.4878428855873</v>
      </c>
      <c r="J520" s="10">
        <v>0.25148241336365201</v>
      </c>
    </row>
    <row r="521">
      <c r="A521" s="13" t="s">
        <v>509</v>
      </c>
      <c r="B521" s="9">
        <v>72</v>
      </c>
      <c r="C521" s="9">
        <v>100</v>
      </c>
      <c r="D521" s="9" t="s">
        <v>15</v>
      </c>
      <c r="E521" s="9">
        <v>2</v>
      </c>
      <c r="F521" s="10">
        <v>1424929</v>
      </c>
      <c r="G521" s="15">
        <v>496.8075</v>
      </c>
      <c r="H521" s="15">
        <v>507.47019999999998</v>
      </c>
      <c r="I521" s="9">
        <v>22.4077466793692</v>
      </c>
      <c r="J521" s="10">
        <v>0.417147942415796</v>
      </c>
    </row>
    <row r="522">
      <c r="A522" s="13" t="s">
        <v>512</v>
      </c>
      <c r="B522" s="9">
        <v>73</v>
      </c>
      <c r="C522" s="9">
        <v>100</v>
      </c>
      <c r="D522" s="9" t="s">
        <v>13</v>
      </c>
      <c r="E522" s="9">
        <v>1</v>
      </c>
      <c r="F522" s="10">
        <v>1605120</v>
      </c>
      <c r="G522" s="15">
        <v>575.68550000000005</v>
      </c>
      <c r="H522" s="15">
        <v>584.4076</v>
      </c>
      <c r="I522" s="9">
        <v>12.6649320569433</v>
      </c>
      <c r="J522" s="10">
        <v>0.25297610731746101</v>
      </c>
    </row>
    <row r="523">
      <c r="A523" s="13" t="s">
        <v>689</v>
      </c>
      <c r="B523" s="9">
        <v>78</v>
      </c>
      <c r="C523" s="9">
        <v>-80</v>
      </c>
      <c r="D523" s="9" t="s">
        <v>15</v>
      </c>
      <c r="E523" s="9">
        <v>2</v>
      </c>
      <c r="F523" s="10">
        <v>1410969</v>
      </c>
      <c r="G523" s="15">
        <v>577.18650000000002</v>
      </c>
      <c r="H523" s="15">
        <v>579.15329999999994</v>
      </c>
      <c r="I523" s="9">
        <v>11.2316183296321</v>
      </c>
      <c r="J523" s="10">
        <v>0.260318579889666</v>
      </c>
    </row>
    <row r="524">
      <c r="A524" s="13" t="s">
        <v>690</v>
      </c>
      <c r="B524" s="9">
        <v>83</v>
      </c>
      <c r="C524" s="9">
        <v>67</v>
      </c>
      <c r="D524" s="9" t="s">
        <v>15</v>
      </c>
      <c r="E524" s="9">
        <v>2</v>
      </c>
      <c r="F524" s="10">
        <v>1317955</v>
      </c>
      <c r="G524" s="15">
        <v>570.33109999999999</v>
      </c>
      <c r="H524" s="15">
        <v>574.62750000000005</v>
      </c>
      <c r="I524" s="9">
        <v>9.9571026796866295</v>
      </c>
      <c r="J524" s="10">
        <v>0.29627526275095201</v>
      </c>
    </row>
    <row r="525">
      <c r="A525" s="13" t="s">
        <v>691</v>
      </c>
      <c r="B525" s="9">
        <v>85</v>
      </c>
      <c r="C525" s="9">
        <v>100</v>
      </c>
      <c r="D525" s="9" t="s">
        <v>15</v>
      </c>
      <c r="E525" s="9">
        <v>2</v>
      </c>
      <c r="F525" s="10">
        <v>1474480</v>
      </c>
      <c r="G525" s="15">
        <v>562.10350000000005</v>
      </c>
      <c r="H525" s="15">
        <v>566.76850000000002</v>
      </c>
      <c r="I525" s="9">
        <v>19.311680853915298</v>
      </c>
      <c r="J525" s="10">
        <v>0.23497236530401799</v>
      </c>
    </row>
    <row r="526">
      <c r="A526" s="13" t="s">
        <v>513</v>
      </c>
      <c r="B526" s="9">
        <v>85</v>
      </c>
      <c r="C526" s="9">
        <v>100</v>
      </c>
      <c r="D526" s="9" t="s">
        <v>13</v>
      </c>
      <c r="E526" s="9">
        <v>1</v>
      </c>
      <c r="F526" s="10">
        <v>1971273</v>
      </c>
      <c r="G526" s="15">
        <v>628.80989999999997</v>
      </c>
      <c r="H526" s="15">
        <v>635.25609999999995</v>
      </c>
      <c r="I526" s="9">
        <v>8.6810430092214794</v>
      </c>
      <c r="J526" s="10">
        <v>0.260841822667218</v>
      </c>
    </row>
    <row r="527">
      <c r="A527" s="13" t="s">
        <v>692</v>
      </c>
      <c r="B527" s="9">
        <v>83</v>
      </c>
      <c r="C527" s="9">
        <v>100</v>
      </c>
      <c r="D527" s="9" t="s">
        <v>13</v>
      </c>
      <c r="E527" s="9">
        <v>1</v>
      </c>
      <c r="F527" s="10">
        <v>1473112</v>
      </c>
      <c r="G527" s="15">
        <v>586.56119999999999</v>
      </c>
      <c r="H527" s="15">
        <v>590.56089999999995</v>
      </c>
      <c r="I527" s="9">
        <v>14.3270585232406</v>
      </c>
      <c r="J527" s="10">
        <v>0.282318956695984</v>
      </c>
    </row>
    <row r="528">
      <c r="A528" s="13" t="s">
        <v>693</v>
      </c>
      <c r="B528" s="9">
        <v>78</v>
      </c>
      <c r="C528" s="9">
        <v>100</v>
      </c>
      <c r="D528" s="9" t="s">
        <v>15</v>
      </c>
      <c r="E528" s="9">
        <v>2</v>
      </c>
      <c r="F528" s="10">
        <v>1305486</v>
      </c>
      <c r="G528" s="15">
        <v>565.92819999999995</v>
      </c>
      <c r="H528" s="15">
        <v>570.06780000000003</v>
      </c>
      <c r="I528" s="9">
        <v>17.594430540213999</v>
      </c>
      <c r="J528" s="10">
        <v>0.24000047611254499</v>
      </c>
    </row>
    <row r="529">
      <c r="A529" s="13" t="s">
        <v>694</v>
      </c>
      <c r="B529" s="9">
        <v>79</v>
      </c>
      <c r="C529" s="9">
        <v>26</v>
      </c>
      <c r="D529" s="9" t="s">
        <v>13</v>
      </c>
      <c r="E529" s="9">
        <v>1</v>
      </c>
      <c r="F529" s="10">
        <v>1591081</v>
      </c>
      <c r="G529" s="15">
        <v>603.05139999999994</v>
      </c>
      <c r="H529" s="15">
        <v>607.06889999999999</v>
      </c>
      <c r="I529" s="9">
        <v>18.698240730994801</v>
      </c>
      <c r="J529" s="10">
        <v>0.25815040419119101</v>
      </c>
    </row>
    <row r="530">
      <c r="A530" s="13" t="s">
        <v>695</v>
      </c>
      <c r="B530" s="9">
        <v>81</v>
      </c>
      <c r="C530" s="9">
        <v>100</v>
      </c>
      <c r="D530" s="9" t="s">
        <v>13</v>
      </c>
      <c r="E530" s="9">
        <v>1</v>
      </c>
      <c r="F530" s="10">
        <v>1575677</v>
      </c>
      <c r="G530" s="15">
        <v>585.04250000000002</v>
      </c>
      <c r="H530" s="15">
        <v>587.98059999999998</v>
      </c>
      <c r="I530" s="9">
        <v>10.182117824346699</v>
      </c>
      <c r="J530" s="10">
        <v>0.35860052535778603</v>
      </c>
    </row>
    <row r="531">
      <c r="A531" s="13" t="s">
        <v>514</v>
      </c>
      <c r="B531" s="9">
        <v>81</v>
      </c>
      <c r="C531" s="9">
        <v>100</v>
      </c>
      <c r="D531" s="9" t="s">
        <v>13</v>
      </c>
      <c r="E531" s="9">
        <v>1</v>
      </c>
      <c r="F531" s="10">
        <v>1586123</v>
      </c>
      <c r="G531" s="15">
        <v>603.60069999999996</v>
      </c>
      <c r="H531" s="15">
        <v>612.01099999999997</v>
      </c>
      <c r="I531" s="9">
        <v>13.6988491239554</v>
      </c>
      <c r="J531" s="10">
        <v>0.22881113305644499</v>
      </c>
    </row>
    <row r="532">
      <c r="A532" s="13" t="s">
        <v>698</v>
      </c>
      <c r="B532" s="9">
        <v>83</v>
      </c>
      <c r="C532" s="9">
        <v>100</v>
      </c>
      <c r="D532" s="9" t="s">
        <v>13</v>
      </c>
      <c r="E532" s="9">
        <v>1</v>
      </c>
      <c r="F532" s="10">
        <v>1570887</v>
      </c>
      <c r="G532" s="15">
        <v>588.25210000000004</v>
      </c>
      <c r="H532" s="15">
        <v>591.00900000000001</v>
      </c>
      <c r="I532" s="9">
        <v>7.3095876799535997</v>
      </c>
      <c r="J532" s="10">
        <v>0.32266436862807202</v>
      </c>
    </row>
    <row r="533">
      <c r="A533" s="13" t="s">
        <v>700</v>
      </c>
      <c r="B533" s="9">
        <v>80</v>
      </c>
      <c r="C533" s="9">
        <v>90</v>
      </c>
      <c r="D533" s="9" t="s">
        <v>13</v>
      </c>
      <c r="E533" s="9">
        <v>1</v>
      </c>
      <c r="F533" s="10">
        <v>1543946</v>
      </c>
      <c r="G533" s="15">
        <v>609.3075</v>
      </c>
      <c r="H533" s="15">
        <v>612.22820000000002</v>
      </c>
      <c r="I533" s="9">
        <v>8.2236712702850596</v>
      </c>
      <c r="J533" s="10">
        <v>0.25982155505031301</v>
      </c>
    </row>
    <row r="534">
      <c r="A534" s="13" t="s">
        <v>515</v>
      </c>
      <c r="B534" s="9">
        <v>85</v>
      </c>
      <c r="C534" s="9">
        <v>100</v>
      </c>
      <c r="D534" s="9" t="s">
        <v>13</v>
      </c>
      <c r="E534" s="9">
        <v>1</v>
      </c>
      <c r="F534" s="10">
        <v>1522642</v>
      </c>
      <c r="G534" s="15">
        <v>582.13319999999999</v>
      </c>
      <c r="H534" s="15">
        <v>584.54639999999995</v>
      </c>
      <c r="I534" s="9">
        <v>18.544978172532701</v>
      </c>
      <c r="J534" s="10">
        <v>0.26946456629323401</v>
      </c>
    </row>
    <row r="535">
      <c r="A535" s="13" t="s">
        <v>516</v>
      </c>
      <c r="B535" s="9">
        <v>79</v>
      </c>
      <c r="C535" s="9">
        <v>88</v>
      </c>
      <c r="D535" s="9" t="s">
        <v>15</v>
      </c>
      <c r="E535" s="9">
        <v>2</v>
      </c>
      <c r="F535" s="10">
        <v>1401716</v>
      </c>
      <c r="G535" s="15">
        <v>569.46249999999998</v>
      </c>
      <c r="H535" s="15">
        <v>577.05539999999996</v>
      </c>
      <c r="I535" s="9">
        <v>11.676472965800199</v>
      </c>
      <c r="J535" s="10">
        <v>0.23911478368504499</v>
      </c>
    </row>
    <row r="536">
      <c r="A536" s="13" t="s">
        <v>703</v>
      </c>
      <c r="B536" s="9">
        <v>83</v>
      </c>
      <c r="C536" s="9">
        <v>100</v>
      </c>
      <c r="D536" s="9" t="s">
        <v>15</v>
      </c>
      <c r="E536" s="9">
        <v>2</v>
      </c>
      <c r="F536" s="10">
        <v>1315960</v>
      </c>
      <c r="G536" s="15">
        <v>570.62729999999999</v>
      </c>
      <c r="H536" s="15">
        <v>573.43870000000004</v>
      </c>
      <c r="I536" s="9">
        <v>11.118303489123599</v>
      </c>
      <c r="J536" s="10">
        <v>0.260015934423942</v>
      </c>
    </row>
    <row r="537">
      <c r="A537" s="13" t="s">
        <v>704</v>
      </c>
      <c r="B537" s="9">
        <v>83</v>
      </c>
      <c r="C537" s="9">
        <v>100</v>
      </c>
      <c r="D537" s="9" t="s">
        <v>13</v>
      </c>
      <c r="E537" s="9">
        <v>1</v>
      </c>
      <c r="F537" s="10">
        <v>1550215</v>
      </c>
      <c r="G537" s="15">
        <v>537.70920000000001</v>
      </c>
      <c r="H537" s="15">
        <v>543.84010000000001</v>
      </c>
      <c r="I537" s="9">
        <v>17.0164011019146</v>
      </c>
      <c r="J537" s="10">
        <v>0.24496148829290701</v>
      </c>
    </row>
    <row r="538">
      <c r="A538" s="13" t="s">
        <v>705</v>
      </c>
      <c r="B538" s="9">
        <v>85</v>
      </c>
      <c r="C538" s="9">
        <v>100</v>
      </c>
      <c r="D538" s="9" t="s">
        <v>13</v>
      </c>
      <c r="E538" s="9">
        <v>1</v>
      </c>
      <c r="F538" s="10">
        <v>1704040</v>
      </c>
      <c r="G538" s="15">
        <v>606.76409999999998</v>
      </c>
      <c r="H538" s="15">
        <v>611.1721</v>
      </c>
      <c r="I538" s="9">
        <v>12.3011806715372</v>
      </c>
      <c r="J538" s="10">
        <v>0.24460947207710401</v>
      </c>
    </row>
    <row r="539">
      <c r="A539" s="13" t="s">
        <v>706</v>
      </c>
      <c r="B539" s="9">
        <v>85</v>
      </c>
      <c r="C539" s="9">
        <v>100</v>
      </c>
      <c r="D539" s="9" t="s">
        <v>15</v>
      </c>
      <c r="E539" s="9">
        <v>2</v>
      </c>
      <c r="F539" s="10">
        <v>1235273</v>
      </c>
      <c r="G539" s="15">
        <v>553.94970000000001</v>
      </c>
      <c r="H539" s="15">
        <v>556.20240000000001</v>
      </c>
      <c r="I539" s="9">
        <v>20.268843970694299</v>
      </c>
      <c r="J539" s="10">
        <v>0.291625702769995</v>
      </c>
    </row>
    <row r="540">
      <c r="A540" s="13" t="s">
        <v>520</v>
      </c>
      <c r="B540" s="9">
        <v>82</v>
      </c>
      <c r="C540" s="9">
        <v>100</v>
      </c>
      <c r="D540" s="9" t="s">
        <v>15</v>
      </c>
      <c r="E540" s="9">
        <v>2</v>
      </c>
      <c r="F540" s="10">
        <v>1283972</v>
      </c>
      <c r="G540" s="15">
        <v>540.78589999999997</v>
      </c>
      <c r="H540" s="15">
        <v>543.57060000000001</v>
      </c>
      <c r="I540" s="9">
        <v>18.535359042949999</v>
      </c>
      <c r="J540" s="10">
        <v>0.240768118539059</v>
      </c>
    </row>
    <row r="541">
      <c r="A541" s="13" t="s">
        <v>521</v>
      </c>
      <c r="B541" s="9">
        <v>84</v>
      </c>
      <c r="C541" s="9">
        <v>100</v>
      </c>
      <c r="D541" s="9" t="s">
        <v>13</v>
      </c>
      <c r="E541" s="9">
        <v>1</v>
      </c>
      <c r="F541" s="10">
        <v>1594049</v>
      </c>
      <c r="G541" s="15">
        <v>575.48950000000002</v>
      </c>
      <c r="H541" s="15">
        <v>579.14160000000004</v>
      </c>
      <c r="I541" s="9">
        <v>16.068617902639001</v>
      </c>
      <c r="J541" s="10">
        <v>0.23770459605949801</v>
      </c>
    </row>
    <row r="542">
      <c r="A542" s="13" t="s">
        <v>522</v>
      </c>
      <c r="B542" s="9">
        <v>79</v>
      </c>
      <c r="C542" s="9">
        <v>89</v>
      </c>
      <c r="D542" s="9" t="s">
        <v>13</v>
      </c>
      <c r="E542" s="9">
        <v>1</v>
      </c>
      <c r="F542" s="10">
        <v>1579562</v>
      </c>
      <c r="G542" s="15">
        <v>591.59860000000003</v>
      </c>
      <c r="H542" s="15">
        <v>597.39210000000003</v>
      </c>
      <c r="I542" s="9">
        <v>11.5077210954426</v>
      </c>
      <c r="J542" s="10">
        <v>0.25905394380811497</v>
      </c>
    </row>
    <row r="543">
      <c r="A543" s="13" t="s">
        <v>523</v>
      </c>
      <c r="B543" s="9">
        <v>79</v>
      </c>
      <c r="C543" s="9">
        <v>80</v>
      </c>
      <c r="D543" s="9" t="s">
        <v>13</v>
      </c>
      <c r="E543" s="9">
        <v>1</v>
      </c>
      <c r="F543" s="10">
        <v>1519227</v>
      </c>
      <c r="G543" s="15">
        <v>585.01120000000003</v>
      </c>
      <c r="H543" s="15">
        <v>585.84960000000001</v>
      </c>
      <c r="I543" s="9">
        <v>7.3715725692801897</v>
      </c>
      <c r="J543" s="10">
        <v>0.25730839544995798</v>
      </c>
    </row>
    <row r="544">
      <c r="A544" s="13" t="s">
        <v>524</v>
      </c>
      <c r="B544" s="9">
        <v>80</v>
      </c>
      <c r="C544" s="9">
        <v>100</v>
      </c>
      <c r="D544" s="9" t="s">
        <v>13</v>
      </c>
      <c r="E544" s="9">
        <v>1</v>
      </c>
      <c r="F544" s="10">
        <v>1374144</v>
      </c>
      <c r="G544" s="15">
        <v>590.81809999999996</v>
      </c>
      <c r="H544" s="15">
        <v>595.1884</v>
      </c>
      <c r="I544" s="9">
        <v>19.438073022184501</v>
      </c>
      <c r="J544" s="10">
        <v>0.265512059307767</v>
      </c>
    </row>
    <row r="545">
      <c r="A545" s="13" t="s">
        <v>525</v>
      </c>
      <c r="B545" s="9">
        <v>88</v>
      </c>
      <c r="C545" s="9">
        <v>68</v>
      </c>
      <c r="D545" s="9" t="s">
        <v>15</v>
      </c>
      <c r="E545" s="9">
        <v>2</v>
      </c>
      <c r="F545" s="10">
        <v>1405994</v>
      </c>
      <c r="G545" s="15">
        <v>550.84829999999999</v>
      </c>
      <c r="H545" s="15">
        <v>553.64070000000004</v>
      </c>
      <c r="I545" s="9">
        <v>7.9877590002733703</v>
      </c>
      <c r="J545" s="10">
        <v>0.250974790892524</v>
      </c>
    </row>
    <row r="546">
      <c r="A546" s="13" t="s">
        <v>526</v>
      </c>
      <c r="B546" s="9">
        <v>80</v>
      </c>
      <c r="C546" s="9">
        <v>100</v>
      </c>
      <c r="D546" s="9" t="s">
        <v>13</v>
      </c>
      <c r="E546" s="9">
        <v>1</v>
      </c>
      <c r="F546" s="10">
        <v>1319934</v>
      </c>
      <c r="G546" s="15">
        <v>563.53809999999999</v>
      </c>
      <c r="H546" s="15">
        <v>565.74779999999998</v>
      </c>
      <c r="I546" s="9">
        <v>17.122232317593301</v>
      </c>
      <c r="J546" s="10">
        <v>0.26193160696093298</v>
      </c>
    </row>
    <row r="547">
      <c r="A547" s="13" t="s">
        <v>527</v>
      </c>
      <c r="B547" s="9">
        <v>80</v>
      </c>
      <c r="C547" s="9">
        <v>90</v>
      </c>
      <c r="D547" s="9" t="s">
        <v>13</v>
      </c>
      <c r="E547" s="9">
        <v>1</v>
      </c>
      <c r="F547" s="10">
        <v>1413148</v>
      </c>
      <c r="G547" s="15">
        <v>576.82470000000001</v>
      </c>
      <c r="H547" s="15">
        <v>579.59109999999998</v>
      </c>
      <c r="I547" s="9">
        <v>10.9400877532766</v>
      </c>
      <c r="J547" s="10">
        <v>0.26657234567511801</v>
      </c>
    </row>
    <row r="548">
      <c r="A548" s="13" t="s">
        <v>528</v>
      </c>
      <c r="B548" s="9">
        <v>85</v>
      </c>
      <c r="C548" s="9">
        <v>100</v>
      </c>
      <c r="D548" s="9" t="s">
        <v>15</v>
      </c>
      <c r="E548" s="9">
        <v>2</v>
      </c>
      <c r="F548" s="10">
        <v>1393971</v>
      </c>
      <c r="G548" s="15">
        <v>565.40629999999999</v>
      </c>
      <c r="H548" s="15">
        <v>566.61059999999998</v>
      </c>
      <c r="I548" s="9">
        <v>12.2578515928738</v>
      </c>
      <c r="J548" s="10">
        <v>0.24143247567623299</v>
      </c>
    </row>
    <row r="549">
      <c r="A549" s="13" t="s">
        <v>529</v>
      </c>
      <c r="B549" s="9">
        <v>85</v>
      </c>
      <c r="C549" s="9">
        <v>100</v>
      </c>
      <c r="D549" s="9" t="s">
        <v>13</v>
      </c>
      <c r="E549" s="9">
        <v>1</v>
      </c>
      <c r="F549" s="10">
        <v>1601146</v>
      </c>
      <c r="G549" s="15">
        <v>599.97159999999997</v>
      </c>
      <c r="H549" s="15">
        <v>603.06349999999998</v>
      </c>
      <c r="I549" s="9">
        <v>13.492241824844101</v>
      </c>
      <c r="J549" s="10">
        <v>0.24453297919298</v>
      </c>
    </row>
    <row r="550">
      <c r="A550" s="13" t="s">
        <v>530</v>
      </c>
      <c r="B550" s="9">
        <v>87</v>
      </c>
      <c r="C550" s="9">
        <v>100</v>
      </c>
      <c r="D550" s="9" t="s">
        <v>13</v>
      </c>
      <c r="E550" s="9">
        <v>1</v>
      </c>
      <c r="F550" s="10">
        <v>1659425</v>
      </c>
      <c r="G550" s="15">
        <v>576.70609999999999</v>
      </c>
      <c r="H550" s="15">
        <v>583.26080000000002</v>
      </c>
      <c r="I550" s="9">
        <v>11.343969838418101</v>
      </c>
      <c r="J550" s="10">
        <v>0.26584874462246</v>
      </c>
    </row>
    <row r="551">
      <c r="A551" s="13" t="s">
        <v>531</v>
      </c>
      <c r="B551" s="9">
        <v>82</v>
      </c>
      <c r="C551" s="9">
        <v>100</v>
      </c>
      <c r="D551" s="9" t="s">
        <v>15</v>
      </c>
      <c r="E551" s="9">
        <v>2</v>
      </c>
      <c r="F551" s="10">
        <v>1353030</v>
      </c>
      <c r="G551" s="15">
        <v>567.86069999999995</v>
      </c>
      <c r="H551" s="15">
        <v>570.04190000000006</v>
      </c>
      <c r="I551" s="9">
        <v>11.5687624692019</v>
      </c>
      <c r="J551" s="10">
        <v>0.294828768106634</v>
      </c>
    </row>
    <row r="552">
      <c r="A552" s="13" t="s">
        <v>532</v>
      </c>
      <c r="B552" s="9">
        <v>82</v>
      </c>
      <c r="C552" s="9">
        <v>100</v>
      </c>
      <c r="D552" s="9" t="s">
        <v>13</v>
      </c>
      <c r="E552" s="9">
        <v>1</v>
      </c>
      <c r="F552" s="10">
        <v>1469687</v>
      </c>
      <c r="G552" s="15">
        <v>576.51729999999998</v>
      </c>
      <c r="H552" s="15">
        <v>580.34799999999996</v>
      </c>
      <c r="I552" s="9">
        <v>16.900457407685501</v>
      </c>
      <c r="J552" s="10">
        <v>0.22983186121892199</v>
      </c>
    </row>
    <row r="553">
      <c r="A553" s="13" t="s">
        <v>533</v>
      </c>
      <c r="B553" s="9">
        <v>80</v>
      </c>
      <c r="C553" s="9">
        <v>100</v>
      </c>
      <c r="D553" s="9" t="s">
        <v>13</v>
      </c>
      <c r="E553" s="9">
        <v>1</v>
      </c>
      <c r="F553" s="10">
        <v>1431338</v>
      </c>
      <c r="G553" s="15">
        <v>588.44209999999998</v>
      </c>
      <c r="H553" s="15">
        <v>591.66549999999995</v>
      </c>
      <c r="I553" s="9">
        <v>19.944635679809799</v>
      </c>
      <c r="J553" s="10">
        <v>0.252120232898779</v>
      </c>
    </row>
    <row r="554">
      <c r="A554" s="13" t="s">
        <v>534</v>
      </c>
      <c r="B554" s="9">
        <v>79</v>
      </c>
      <c r="C554" s="9">
        <v>100</v>
      </c>
      <c r="D554" s="9" t="s">
        <v>13</v>
      </c>
      <c r="E554" s="9">
        <v>1</v>
      </c>
      <c r="F554" s="10">
        <v>1474116</v>
      </c>
      <c r="G554" s="15">
        <v>578.38760000000002</v>
      </c>
      <c r="H554" s="15">
        <v>581.78489999999999</v>
      </c>
      <c r="I554" s="9">
        <v>16.996248055592702</v>
      </c>
      <c r="J554" s="10">
        <v>0.25101003886814399</v>
      </c>
    </row>
    <row r="555">
      <c r="A555" s="13" t="s">
        <v>535</v>
      </c>
      <c r="B555" s="9">
        <v>78</v>
      </c>
      <c r="C555" s="9">
        <v>100</v>
      </c>
      <c r="D555" s="9" t="s">
        <v>13</v>
      </c>
      <c r="E555" s="9">
        <v>1</v>
      </c>
      <c r="F555" s="10">
        <v>1485247</v>
      </c>
      <c r="G555" s="15">
        <v>572.30340000000001</v>
      </c>
      <c r="H555" s="15">
        <v>575.69749999999999</v>
      </c>
      <c r="I555" s="9">
        <v>14.2767644217135</v>
      </c>
      <c r="J555" s="10">
        <v>0.217197533761013</v>
      </c>
    </row>
    <row r="556">
      <c r="A556" s="13" t="s">
        <v>537</v>
      </c>
      <c r="B556" s="9">
        <v>84</v>
      </c>
      <c r="C556" s="9">
        <v>100</v>
      </c>
      <c r="D556" s="9" t="s">
        <v>13</v>
      </c>
      <c r="E556" s="9">
        <v>1</v>
      </c>
      <c r="F556" s="10">
        <v>1562026</v>
      </c>
      <c r="G556" s="15">
        <v>586.09230000000002</v>
      </c>
      <c r="H556" s="15">
        <v>589.21050000000002</v>
      </c>
      <c r="I556" s="9">
        <v>15.397964848541699</v>
      </c>
      <c r="J556" s="10">
        <v>0.23527288666756799</v>
      </c>
    </row>
    <row r="557">
      <c r="A557" s="13" t="s">
        <v>538</v>
      </c>
      <c r="B557" s="9">
        <v>80</v>
      </c>
      <c r="C557" s="9">
        <v>90</v>
      </c>
      <c r="D557" s="9" t="s">
        <v>15</v>
      </c>
      <c r="E557" s="9">
        <v>2</v>
      </c>
      <c r="F557" s="10">
        <v>1347837</v>
      </c>
      <c r="G557" s="15">
        <v>561.93610000000001</v>
      </c>
      <c r="H557" s="15">
        <v>563.73429999999996</v>
      </c>
      <c r="I557" s="9">
        <v>12.7033080751558</v>
      </c>
      <c r="J557" s="10">
        <v>0.24610567965747401</v>
      </c>
    </row>
    <row r="558">
      <c r="A558" s="13" t="s">
        <v>539</v>
      </c>
      <c r="B558" s="9">
        <v>80</v>
      </c>
      <c r="C558" s="9">
        <v>100</v>
      </c>
      <c r="D558" s="9" t="s">
        <v>13</v>
      </c>
      <c r="E558" s="9">
        <v>1</v>
      </c>
      <c r="F558" s="10">
        <v>1409014</v>
      </c>
      <c r="G558" s="15">
        <v>582.6377</v>
      </c>
      <c r="H558" s="15">
        <v>585.1001</v>
      </c>
      <c r="I558" s="9">
        <v>19.189966249097399</v>
      </c>
      <c r="J558" s="10">
        <v>0.27568840068634598</v>
      </c>
    </row>
    <row r="559">
      <c r="A559" s="13" t="s">
        <v>540</v>
      </c>
      <c r="B559" s="9">
        <v>83</v>
      </c>
      <c r="C559" s="9">
        <v>100</v>
      </c>
      <c r="D559" s="9" t="s">
        <v>15</v>
      </c>
      <c r="E559" s="9">
        <v>2</v>
      </c>
      <c r="F559" s="10">
        <v>1514008</v>
      </c>
      <c r="G559" s="15">
        <v>553.77639999999997</v>
      </c>
      <c r="H559" s="15">
        <v>560.21479999999997</v>
      </c>
      <c r="I559" s="9">
        <v>17.360529204092401</v>
      </c>
      <c r="J559" s="10">
        <v>0.247286108086439</v>
      </c>
    </row>
    <row r="560">
      <c r="A560" s="13" t="s">
        <v>543</v>
      </c>
      <c r="B560" s="9">
        <v>82</v>
      </c>
      <c r="C560" s="9">
        <v>-70</v>
      </c>
      <c r="D560" s="9" t="s">
        <v>13</v>
      </c>
      <c r="E560" s="9">
        <v>1</v>
      </c>
      <c r="F560" s="10">
        <v>1595265</v>
      </c>
      <c r="G560" s="15">
        <v>577.5548</v>
      </c>
      <c r="H560" s="15">
        <v>579.62950000000001</v>
      </c>
      <c r="I560" s="9">
        <v>11.178761866916</v>
      </c>
      <c r="J560" s="10">
        <v>0.28211240408190202</v>
      </c>
    </row>
    <row r="561">
      <c r="A561" s="13" t="s">
        <v>544</v>
      </c>
      <c r="B561" s="9">
        <v>80</v>
      </c>
      <c r="C561" s="9">
        <v>100</v>
      </c>
      <c r="D561" s="9" t="s">
        <v>15</v>
      </c>
      <c r="E561" s="9">
        <v>2</v>
      </c>
      <c r="F561" s="10">
        <v>1305157</v>
      </c>
      <c r="G561" s="15">
        <v>553.54740000000004</v>
      </c>
      <c r="H561" s="15">
        <v>557.1979</v>
      </c>
      <c r="I561" s="9">
        <v>21.216194332716501</v>
      </c>
      <c r="J561" s="10">
        <v>0.25680095890156202</v>
      </c>
    </row>
    <row r="562">
      <c r="A562" s="13" t="s">
        <v>545</v>
      </c>
      <c r="B562" s="9">
        <v>79</v>
      </c>
      <c r="C562" s="9">
        <v>100</v>
      </c>
      <c r="D562" s="9" t="s">
        <v>13</v>
      </c>
      <c r="E562" s="9">
        <v>1</v>
      </c>
      <c r="F562" s="10">
        <v>1758042</v>
      </c>
      <c r="G562" s="15">
        <v>602.23320000000001</v>
      </c>
      <c r="H562" s="15">
        <v>602.93020000000001</v>
      </c>
      <c r="I562" s="9">
        <v>9.4116911731299808</v>
      </c>
      <c r="J562" s="10">
        <v>0.28463179115610798</v>
      </c>
    </row>
    <row r="563">
      <c r="A563" s="13" t="s">
        <v>546</v>
      </c>
      <c r="B563" s="9">
        <v>84</v>
      </c>
      <c r="C563" s="9">
        <v>89</v>
      </c>
      <c r="D563" s="9" t="s">
        <v>15</v>
      </c>
      <c r="E563" s="9">
        <v>2</v>
      </c>
      <c r="F563" s="10">
        <v>1347738</v>
      </c>
      <c r="G563" s="15">
        <v>564.78160000000003</v>
      </c>
      <c r="H563" s="15">
        <v>568.39189999999996</v>
      </c>
      <c r="I563" s="9">
        <v>11.466343993993901</v>
      </c>
      <c r="J563" s="10">
        <v>0.297837586621713</v>
      </c>
    </row>
    <row r="564">
      <c r="A564" s="13" t="s">
        <v>547</v>
      </c>
      <c r="B564" s="9">
        <v>81</v>
      </c>
      <c r="C564" s="9">
        <v>100</v>
      </c>
      <c r="D564" s="9" t="s">
        <v>15</v>
      </c>
      <c r="E564" s="9">
        <v>2</v>
      </c>
      <c r="F564" s="10">
        <v>1413602</v>
      </c>
      <c r="G564" s="15">
        <v>543.32960000000003</v>
      </c>
      <c r="H564" s="15">
        <v>545.79549999999995</v>
      </c>
      <c r="I564" s="9">
        <v>17.755998909178601</v>
      </c>
      <c r="J564" s="10">
        <v>0.24343111128880099</v>
      </c>
    </row>
    <row r="565">
      <c r="A565" s="13" t="s">
        <v>550</v>
      </c>
      <c r="B565" s="9">
        <v>79</v>
      </c>
      <c r="C565" s="9">
        <v>79</v>
      </c>
      <c r="D565" s="9" t="s">
        <v>15</v>
      </c>
      <c r="E565" s="9">
        <v>2</v>
      </c>
      <c r="F565" s="10">
        <v>1432793</v>
      </c>
      <c r="G565" s="15">
        <v>557.02909999999997</v>
      </c>
      <c r="H565" s="15">
        <v>558.81100000000004</v>
      </c>
      <c r="I565" s="9">
        <v>8.7376202411112693</v>
      </c>
      <c r="J565" s="10">
        <v>0.25126208506158598</v>
      </c>
      <c r="K565" s="9"/>
    </row>
    <row r="566">
      <c r="A566" s="13" t="s">
        <v>551</v>
      </c>
      <c r="B566" s="9">
        <v>81</v>
      </c>
      <c r="C566" s="9">
        <v>100</v>
      </c>
      <c r="D566" s="9" t="s">
        <v>13</v>
      </c>
      <c r="E566" s="9">
        <v>1</v>
      </c>
      <c r="F566" s="10">
        <v>1583669</v>
      </c>
      <c r="G566" s="15">
        <v>587.98699999999997</v>
      </c>
      <c r="H566" s="15">
        <v>591.20309999999995</v>
      </c>
      <c r="I566" s="9">
        <v>14.704164982256</v>
      </c>
      <c r="J566" s="10">
        <v>0.23656731897004099</v>
      </c>
    </row>
    <row r="567">
      <c r="A567" s="13" t="s">
        <v>552</v>
      </c>
      <c r="B567" s="9">
        <v>79</v>
      </c>
      <c r="C567" s="9">
        <v>89</v>
      </c>
      <c r="D567" s="9" t="s">
        <v>13</v>
      </c>
      <c r="E567" s="9">
        <v>1</v>
      </c>
      <c r="F567" s="10">
        <v>1487032</v>
      </c>
      <c r="G567" s="15">
        <v>580.74189999999999</v>
      </c>
      <c r="H567" s="15">
        <v>584.59690000000001</v>
      </c>
      <c r="I567" s="9">
        <v>16.710180440425301</v>
      </c>
      <c r="J567" s="10">
        <v>0.24318485685566299</v>
      </c>
    </row>
    <row r="568">
      <c r="A568" s="13" t="s">
        <v>553</v>
      </c>
      <c r="B568" s="9">
        <v>83</v>
      </c>
      <c r="C568" s="9">
        <v>100</v>
      </c>
      <c r="D568" s="9" t="s">
        <v>13</v>
      </c>
      <c r="E568" s="9">
        <v>1</v>
      </c>
      <c r="F568" s="10">
        <v>1461416</v>
      </c>
      <c r="G568" s="15">
        <v>562.87819999999999</v>
      </c>
      <c r="H568" s="15">
        <v>567.91579999999999</v>
      </c>
      <c r="I568" s="9">
        <v>9.3930656964464205</v>
      </c>
      <c r="J568" s="10">
        <v>0.228056697085117</v>
      </c>
    </row>
    <row r="569">
      <c r="A569" s="13" t="s">
        <v>554</v>
      </c>
      <c r="B569" s="9">
        <v>79</v>
      </c>
      <c r="C569" s="9">
        <v>100</v>
      </c>
      <c r="D569" s="9" t="s">
        <v>13</v>
      </c>
      <c r="E569" s="9">
        <v>1</v>
      </c>
      <c r="F569" s="10">
        <v>1540153</v>
      </c>
      <c r="G569" s="15">
        <v>600.48469999999998</v>
      </c>
      <c r="H569" s="15">
        <v>605.53369999999995</v>
      </c>
      <c r="I569" s="9">
        <v>14.307291957292501</v>
      </c>
      <c r="J569" s="10">
        <v>0.29970576220952999</v>
      </c>
    </row>
    <row r="570">
      <c r="A570" s="13" t="s">
        <v>555</v>
      </c>
      <c r="B570" s="9">
        <v>79</v>
      </c>
      <c r="C570" s="9">
        <v>100</v>
      </c>
      <c r="D570" s="9" t="s">
        <v>15</v>
      </c>
      <c r="E570" s="9">
        <v>2</v>
      </c>
      <c r="F570" s="10">
        <v>1423324</v>
      </c>
      <c r="G570" s="15">
        <v>568.52340000000004</v>
      </c>
      <c r="H570" s="15">
        <v>571.99199999999996</v>
      </c>
      <c r="I570" s="9">
        <v>12.0485672630764</v>
      </c>
      <c r="J570" s="10">
        <v>0.26904529828083501</v>
      </c>
    </row>
    <row r="571">
      <c r="A571" s="13" t="s">
        <v>556</v>
      </c>
      <c r="B571" s="9">
        <v>79</v>
      </c>
      <c r="C571" s="9">
        <v>100</v>
      </c>
      <c r="D571" s="9" t="s">
        <v>15</v>
      </c>
      <c r="E571" s="9">
        <v>2</v>
      </c>
      <c r="F571" s="10">
        <v>1287964</v>
      </c>
      <c r="G571" s="15">
        <v>553.23180000000002</v>
      </c>
      <c r="H571" s="15">
        <v>557.24590000000001</v>
      </c>
      <c r="I571" s="9">
        <v>9.1824261591075</v>
      </c>
      <c r="J571" s="10">
        <v>0.25873582846778698</v>
      </c>
    </row>
    <row r="572">
      <c r="A572" s="13" t="s">
        <v>557</v>
      </c>
      <c r="B572" s="9">
        <v>87</v>
      </c>
      <c r="C572" s="9">
        <v>100</v>
      </c>
      <c r="D572" s="9" t="s">
        <v>15</v>
      </c>
      <c r="E572" s="9">
        <v>2</v>
      </c>
      <c r="F572" s="10">
        <v>1327633</v>
      </c>
      <c r="G572" s="15">
        <v>552.55349999999999</v>
      </c>
      <c r="H572" s="15">
        <v>557.2124</v>
      </c>
      <c r="I572" s="9">
        <v>10.5263320401756</v>
      </c>
      <c r="J572" s="10">
        <v>0.24798582142270401</v>
      </c>
    </row>
    <row r="573">
      <c r="A573" s="13" t="s">
        <v>558</v>
      </c>
      <c r="B573" s="9">
        <v>80</v>
      </c>
      <c r="C573" s="9">
        <v>89</v>
      </c>
      <c r="D573" s="9" t="s">
        <v>15</v>
      </c>
      <c r="E573" s="9">
        <v>2</v>
      </c>
      <c r="F573" s="10">
        <v>1518369</v>
      </c>
      <c r="G573" s="15">
        <v>579.87019999999995</v>
      </c>
      <c r="H573" s="15">
        <v>583.29470000000003</v>
      </c>
      <c r="I573" s="9">
        <v>7.8678560477301396</v>
      </c>
      <c r="J573" s="10">
        <v>0.22685803831370899</v>
      </c>
    </row>
    <row r="574">
      <c r="A574" s="13" t="s">
        <v>559</v>
      </c>
      <c r="B574" s="9">
        <v>86</v>
      </c>
      <c r="C574" s="9">
        <v>100</v>
      </c>
      <c r="D574" s="9" t="s">
        <v>13</v>
      </c>
      <c r="E574" s="9">
        <v>1</v>
      </c>
      <c r="F574" s="10">
        <v>1512290</v>
      </c>
      <c r="G574" s="15">
        <v>583.38660000000004</v>
      </c>
      <c r="H574" s="15">
        <v>586.40030000000002</v>
      </c>
      <c r="I574" s="9">
        <v>8.9988981042393501</v>
      </c>
      <c r="J574" s="10">
        <v>0.27590864621498701</v>
      </c>
    </row>
    <row r="575">
      <c r="A575" s="13" t="s">
        <v>560</v>
      </c>
      <c r="B575" s="9">
        <v>80</v>
      </c>
      <c r="C575" s="9">
        <v>89</v>
      </c>
      <c r="D575" s="9" t="s">
        <v>13</v>
      </c>
      <c r="E575" s="9">
        <v>1</v>
      </c>
      <c r="F575" s="10">
        <v>1634521</v>
      </c>
      <c r="G575" s="15">
        <v>563.01999999999998</v>
      </c>
      <c r="H575" s="15">
        <v>565.20899999999995</v>
      </c>
      <c r="I575" s="9">
        <v>7.9292241971141904</v>
      </c>
      <c r="J575" s="10">
        <v>0.255971668205485</v>
      </c>
    </row>
    <row r="576">
      <c r="A576" s="13" t="s">
        <v>561</v>
      </c>
      <c r="B576" s="9">
        <v>80</v>
      </c>
      <c r="C576" s="9">
        <v>100</v>
      </c>
      <c r="D576" s="9" t="s">
        <v>13</v>
      </c>
      <c r="E576" s="9">
        <v>1</v>
      </c>
      <c r="F576" s="10">
        <v>1464865</v>
      </c>
      <c r="G576" s="15">
        <v>591.94880000000001</v>
      </c>
      <c r="H576" s="15">
        <v>594.19090000000006</v>
      </c>
      <c r="I576" s="9">
        <v>11.5458746423761</v>
      </c>
      <c r="J576" s="10">
        <v>0.308363828426368</v>
      </c>
    </row>
    <row r="577">
      <c r="A577" s="13" t="s">
        <v>566</v>
      </c>
      <c r="B577" s="9">
        <v>82</v>
      </c>
      <c r="C577" s="9">
        <v>100</v>
      </c>
      <c r="D577" s="9" t="s">
        <v>13</v>
      </c>
      <c r="E577" s="9">
        <v>1</v>
      </c>
      <c r="F577" s="10">
        <v>1589321</v>
      </c>
      <c r="G577" s="15">
        <v>587.71360000000004</v>
      </c>
      <c r="H577" s="15">
        <v>590.20119999999997</v>
      </c>
      <c r="I577" s="9">
        <v>15.7052621866258</v>
      </c>
      <c r="J577" s="10">
        <v>0.29130026714422502</v>
      </c>
    </row>
    <row r="578">
      <c r="A578" s="13" t="s">
        <v>567</v>
      </c>
      <c r="B578" s="9">
        <v>79</v>
      </c>
      <c r="C578" s="9">
        <v>100</v>
      </c>
      <c r="D578" s="9" t="s">
        <v>15</v>
      </c>
      <c r="E578" s="9">
        <v>2</v>
      </c>
      <c r="F578" s="10">
        <v>1261947</v>
      </c>
      <c r="G578" s="15">
        <v>537.95759999999996</v>
      </c>
      <c r="H578" s="15">
        <v>541.58109999999999</v>
      </c>
      <c r="I578" s="9">
        <v>10.714304226616299</v>
      </c>
      <c r="J578" s="10">
        <v>0.27377147697194898</v>
      </c>
    </row>
    <row r="579">
      <c r="A579" s="13" t="s">
        <v>568</v>
      </c>
      <c r="B579" s="9">
        <v>87</v>
      </c>
      <c r="C579" s="9">
        <v>100</v>
      </c>
      <c r="D579" s="9" t="s">
        <v>15</v>
      </c>
      <c r="E579" s="9">
        <v>2</v>
      </c>
      <c r="F579" s="10">
        <v>1334905</v>
      </c>
      <c r="G579" s="15">
        <v>560.35239999999999</v>
      </c>
      <c r="H579" s="15">
        <v>563.01490000000001</v>
      </c>
      <c r="I579" s="9">
        <v>16.842142697030098</v>
      </c>
      <c r="J579" s="10">
        <v>0.239921022682035</v>
      </c>
    </row>
    <row r="580">
      <c r="A580" s="13" t="s">
        <v>569</v>
      </c>
      <c r="B580" s="9">
        <v>79</v>
      </c>
      <c r="C580" s="9">
        <v>79</v>
      </c>
      <c r="D580" s="9" t="s">
        <v>15</v>
      </c>
      <c r="E580" s="9">
        <v>2</v>
      </c>
      <c r="F580" s="10">
        <v>1495667</v>
      </c>
      <c r="G580" s="15">
        <v>574.85069999999996</v>
      </c>
      <c r="H580" s="15">
        <v>575.86040000000003</v>
      </c>
      <c r="I580" s="9">
        <v>17.888732154480099</v>
      </c>
      <c r="J580" s="10">
        <v>0.25862693557222399</v>
      </c>
    </row>
    <row r="581">
      <c r="A581" s="13" t="s">
        <v>570</v>
      </c>
      <c r="B581" s="9">
        <v>81</v>
      </c>
      <c r="C581" s="9">
        <v>100</v>
      </c>
      <c r="D581" s="9" t="s">
        <v>15</v>
      </c>
      <c r="E581" s="9">
        <v>2</v>
      </c>
      <c r="F581" s="10">
        <v>1518696</v>
      </c>
      <c r="G581" s="15">
        <v>562.38250000000005</v>
      </c>
      <c r="H581" s="15">
        <v>564.61620000000005</v>
      </c>
      <c r="I581" s="9">
        <v>8.8415331070136691</v>
      </c>
      <c r="J581" s="10">
        <v>0.252971181639909</v>
      </c>
    </row>
    <row r="582">
      <c r="A582" s="13" t="s">
        <v>571</v>
      </c>
      <c r="B582" s="9">
        <v>80</v>
      </c>
      <c r="C582" s="9">
        <v>100</v>
      </c>
      <c r="D582" s="9" t="s">
        <v>15</v>
      </c>
      <c r="E582" s="9">
        <v>2</v>
      </c>
      <c r="F582" s="10">
        <v>1299962</v>
      </c>
      <c r="G582" s="15">
        <v>571.40409999999997</v>
      </c>
      <c r="H582" s="15">
        <v>580.68849999999998</v>
      </c>
      <c r="I582" s="9">
        <v>20.201401571325899</v>
      </c>
      <c r="J582" s="10">
        <v>0.44507483222056299</v>
      </c>
    </row>
    <row r="583">
      <c r="A583" s="13" t="s">
        <v>572</v>
      </c>
      <c r="B583" s="9">
        <v>80</v>
      </c>
      <c r="C583" s="9">
        <v>100</v>
      </c>
      <c r="D583" s="9" t="s">
        <v>15</v>
      </c>
      <c r="E583" s="9">
        <v>2</v>
      </c>
      <c r="F583" s="10">
        <v>1295409</v>
      </c>
      <c r="G583" s="15">
        <v>568.93679999999995</v>
      </c>
      <c r="H583" s="15">
        <v>574.92049999999995</v>
      </c>
      <c r="I583" s="9">
        <v>7.9938396749603298</v>
      </c>
      <c r="J583" s="10">
        <v>0.362159638894331</v>
      </c>
    </row>
    <row r="584">
      <c r="A584" s="13" t="s">
        <v>575</v>
      </c>
      <c r="B584" s="9">
        <v>78</v>
      </c>
      <c r="C584" s="9">
        <v>62</v>
      </c>
      <c r="D584" s="9" t="s">
        <v>15</v>
      </c>
      <c r="E584" s="9">
        <v>2</v>
      </c>
      <c r="F584" s="10">
        <v>1438290</v>
      </c>
      <c r="G584" s="15">
        <v>558.97910000000002</v>
      </c>
      <c r="H584" s="15">
        <v>559.73239999999998</v>
      </c>
      <c r="I584" s="9">
        <v>17.1241058669167</v>
      </c>
      <c r="J584" s="10">
        <v>0.23897823430505699</v>
      </c>
    </row>
    <row r="585">
      <c r="A585" s="13" t="s">
        <v>576</v>
      </c>
      <c r="B585" s="9">
        <v>83</v>
      </c>
      <c r="C585" s="9">
        <v>80</v>
      </c>
      <c r="D585" s="9" t="s">
        <v>13</v>
      </c>
      <c r="E585" s="9">
        <v>1</v>
      </c>
      <c r="F585" s="10">
        <v>1419547</v>
      </c>
      <c r="G585" s="15">
        <v>568.07899999999995</v>
      </c>
      <c r="H585" s="15">
        <v>571.0829</v>
      </c>
      <c r="I585" s="9">
        <v>20.150251010024999</v>
      </c>
      <c r="J585" s="10">
        <v>0.28441601386564902</v>
      </c>
    </row>
    <row r="586">
      <c r="A586" s="13" t="s">
        <v>577</v>
      </c>
      <c r="B586" s="9">
        <v>80</v>
      </c>
      <c r="C586" s="9">
        <v>100</v>
      </c>
      <c r="D586" s="9" t="s">
        <v>15</v>
      </c>
      <c r="E586" s="9">
        <v>2</v>
      </c>
      <c r="F586" s="10">
        <v>1468301</v>
      </c>
      <c r="G586" s="15">
        <v>572.54089999999997</v>
      </c>
      <c r="H586" s="15">
        <v>576.62289999999996</v>
      </c>
      <c r="I586" s="9">
        <v>10.3724093603516</v>
      </c>
      <c r="J586" s="10">
        <v>0.228317172805763</v>
      </c>
    </row>
    <row r="587">
      <c r="A587" s="13" t="s">
        <v>578</v>
      </c>
      <c r="B587" s="9">
        <v>86</v>
      </c>
      <c r="C587" s="9">
        <v>-30</v>
      </c>
      <c r="D587" s="9" t="s">
        <v>15</v>
      </c>
      <c r="E587" s="9">
        <v>2</v>
      </c>
      <c r="F587" s="10">
        <v>1417181</v>
      </c>
      <c r="G587" s="15">
        <v>555.24509999999998</v>
      </c>
      <c r="H587" s="15">
        <v>560.53120000000001</v>
      </c>
      <c r="I587" s="9">
        <v>11.466343993993901</v>
      </c>
      <c r="J587" s="10">
        <v>0.297837586621713</v>
      </c>
    </row>
    <row r="588">
      <c r="A588" s="13" t="s">
        <v>579</v>
      </c>
      <c r="B588" s="9">
        <v>79</v>
      </c>
      <c r="C588" s="9">
        <v>100</v>
      </c>
      <c r="D588" s="9" t="s">
        <v>15</v>
      </c>
      <c r="E588" s="9">
        <v>2</v>
      </c>
      <c r="F588" s="10">
        <v>1323357</v>
      </c>
      <c r="G588" s="15">
        <v>542.63009999999997</v>
      </c>
      <c r="H588" s="15">
        <v>546.85130000000004</v>
      </c>
      <c r="I588" s="9">
        <v>10.4634738006036</v>
      </c>
      <c r="J588" s="10">
        <v>0.26819367201720701</v>
      </c>
    </row>
    <row r="589">
      <c r="A589" s="13" t="s">
        <v>580</v>
      </c>
      <c r="B589" s="9">
        <v>79</v>
      </c>
      <c r="C589" s="9">
        <v>-56</v>
      </c>
      <c r="D589" s="9" t="s">
        <v>15</v>
      </c>
      <c r="E589" s="9">
        <v>2</v>
      </c>
      <c r="F589" s="10">
        <v>1532760</v>
      </c>
      <c r="G589" s="15">
        <v>561.47749999999996</v>
      </c>
      <c r="H589" s="15">
        <v>561.47749999999996</v>
      </c>
      <c r="I589" s="9">
        <v>9.3216581507906309</v>
      </c>
      <c r="J589" s="10">
        <v>0.26525797809864898</v>
      </c>
    </row>
    <row r="590">
      <c r="A590" s="13" t="s">
        <v>581</v>
      </c>
      <c r="B590" s="9">
        <v>79</v>
      </c>
      <c r="C590" s="9">
        <v>100</v>
      </c>
      <c r="D590" s="9" t="s">
        <v>13</v>
      </c>
      <c r="E590" s="9">
        <v>1</v>
      </c>
      <c r="F590" s="10">
        <v>1594938</v>
      </c>
      <c r="G590" s="15">
        <v>599.08920000000001</v>
      </c>
      <c r="H590" s="15">
        <v>604.86760000000004</v>
      </c>
      <c r="I590" s="9">
        <v>19.854938174227001</v>
      </c>
      <c r="J590" s="10">
        <v>0.28825413052436699</v>
      </c>
    </row>
    <row r="591">
      <c r="A591" s="13" t="s">
        <v>582</v>
      </c>
      <c r="B591" s="9">
        <v>79</v>
      </c>
      <c r="C591" s="9">
        <v>100</v>
      </c>
      <c r="D591" s="9" t="s">
        <v>15</v>
      </c>
      <c r="E591" s="9">
        <v>2</v>
      </c>
      <c r="F591" s="10">
        <v>1388869</v>
      </c>
      <c r="G591" s="15">
        <v>551.30600000000004</v>
      </c>
      <c r="H591" s="15">
        <v>553.08429999999998</v>
      </c>
      <c r="I591" s="9">
        <v>8.34063348462794</v>
      </c>
      <c r="J591" s="10">
        <v>0.28342088160962903</v>
      </c>
    </row>
    <row r="592">
      <c r="A592" s="13" t="s">
        <v>583</v>
      </c>
      <c r="B592" s="9">
        <v>84</v>
      </c>
      <c r="C592" s="9">
        <v>89</v>
      </c>
      <c r="D592" s="9" t="s">
        <v>15</v>
      </c>
      <c r="E592" s="9">
        <v>2</v>
      </c>
      <c r="F592" s="10">
        <v>1416929</v>
      </c>
      <c r="G592" s="15">
        <v>577.26030000000003</v>
      </c>
      <c r="H592" s="15">
        <v>580.63080000000002</v>
      </c>
      <c r="I592" s="9">
        <v>7.5154754724937201</v>
      </c>
      <c r="J592" s="10">
        <v>0.25653290356144098</v>
      </c>
    </row>
    <row r="593">
      <c r="A593" s="13" t="s">
        <v>584</v>
      </c>
      <c r="B593" s="9">
        <v>80</v>
      </c>
      <c r="C593" s="9">
        <v>100</v>
      </c>
      <c r="D593" s="9" t="s">
        <v>15</v>
      </c>
      <c r="E593" s="9">
        <v>2</v>
      </c>
      <c r="F593" s="10">
        <v>1444360</v>
      </c>
      <c r="G593" s="15">
        <v>567.88099999999997</v>
      </c>
      <c r="H593" s="15">
        <v>571.22969999999998</v>
      </c>
      <c r="I593" s="9">
        <v>11.2187965682335</v>
      </c>
      <c r="J593" s="10">
        <v>0.25692065740296499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>
      <c r="A1" s="62"/>
      <c r="B1" s="63" t="s">
        <v>0</v>
      </c>
      <c r="C1" s="63" t="s">
        <v>1</v>
      </c>
      <c r="D1" s="63" t="s">
        <v>2</v>
      </c>
      <c r="E1" s="63" t="s">
        <v>3</v>
      </c>
      <c r="F1" s="64" t="s">
        <v>4</v>
      </c>
      <c r="G1" s="65" t="s">
        <v>7</v>
      </c>
      <c r="H1" s="37" t="s">
        <v>8</v>
      </c>
      <c r="I1" s="37" t="s">
        <v>9</v>
      </c>
      <c r="J1" s="66" t="s">
        <v>10</v>
      </c>
      <c r="K1" s="3" t="s">
        <v>11</v>
      </c>
    </row>
    <row r="2">
      <c r="A2" s="8" t="s">
        <v>12</v>
      </c>
      <c r="B2" s="9">
        <v>24</v>
      </c>
      <c r="C2" s="9">
        <v>90</v>
      </c>
      <c r="D2" s="9" t="s">
        <v>13</v>
      </c>
      <c r="E2" s="9">
        <v>1</v>
      </c>
      <c r="F2" s="10">
        <v>1411686</v>
      </c>
      <c r="G2" s="8">
        <v>577.35580000000004</v>
      </c>
      <c r="H2" s="9">
        <v>580.03840000000002</v>
      </c>
      <c r="I2" s="9">
        <v>9.7600475050470408</v>
      </c>
      <c r="J2" s="10">
        <v>0.25231084926144798</v>
      </c>
    </row>
    <row r="3">
      <c r="A3" s="8" t="s">
        <v>586</v>
      </c>
      <c r="B3" s="9">
        <v>18</v>
      </c>
      <c r="C3" s="9">
        <v>89</v>
      </c>
      <c r="D3" s="9" t="s">
        <v>13</v>
      </c>
      <c r="E3" s="9">
        <v>1</v>
      </c>
      <c r="F3" s="10">
        <v>1391950</v>
      </c>
      <c r="G3" s="8">
        <v>556.10410000000002</v>
      </c>
      <c r="H3" s="9">
        <v>556.67399999999998</v>
      </c>
      <c r="I3" s="9">
        <v>9.9687948151123695</v>
      </c>
      <c r="J3" s="10">
        <v>0.27936455886364803</v>
      </c>
    </row>
    <row r="4">
      <c r="A4" s="8" t="s">
        <v>588</v>
      </c>
      <c r="B4" s="9">
        <v>20</v>
      </c>
      <c r="C4" s="9">
        <v>58</v>
      </c>
      <c r="D4" s="9" t="s">
        <v>13</v>
      </c>
      <c r="E4" s="9">
        <v>1</v>
      </c>
      <c r="F4" s="10">
        <v>1581701</v>
      </c>
      <c r="G4" s="27">
        <v>597.43640000000005</v>
      </c>
      <c r="H4" s="9">
        <v>602.23469999999998</v>
      </c>
      <c r="I4" s="9">
        <v>9.3746972383450196</v>
      </c>
      <c r="J4" s="10">
        <v>0.236096913253109</v>
      </c>
    </row>
    <row r="5">
      <c r="A5" s="8" t="s">
        <v>590</v>
      </c>
      <c r="B5" s="9">
        <v>23</v>
      </c>
      <c r="C5" s="9">
        <v>100</v>
      </c>
      <c r="D5" s="9" t="s">
        <v>13</v>
      </c>
      <c r="E5" s="9">
        <v>1</v>
      </c>
      <c r="F5" s="10">
        <v>1525377</v>
      </c>
      <c r="G5" s="8">
        <v>590.62170000000003</v>
      </c>
      <c r="H5" s="9">
        <v>591.79319999999996</v>
      </c>
      <c r="I5" s="9">
        <v>8.8425220156564208</v>
      </c>
      <c r="J5" s="10">
        <v>0.23744117807172899</v>
      </c>
    </row>
    <row r="6">
      <c r="A6" s="8" t="s">
        <v>17</v>
      </c>
      <c r="B6" s="9">
        <v>23</v>
      </c>
      <c r="C6" s="9">
        <v>63</v>
      </c>
      <c r="D6" s="9" t="s">
        <v>13</v>
      </c>
      <c r="E6" s="9">
        <v>1</v>
      </c>
      <c r="F6" s="10">
        <v>1612859</v>
      </c>
      <c r="G6" s="8">
        <v>579.63900000000001</v>
      </c>
      <c r="H6" s="9">
        <v>584.48829999999998</v>
      </c>
      <c r="I6" s="9">
        <v>9.5643801578715806</v>
      </c>
      <c r="J6" s="10">
        <v>0.234766750105524</v>
      </c>
    </row>
    <row r="7">
      <c r="A7" s="8" t="s">
        <v>20</v>
      </c>
      <c r="B7" s="9">
        <v>25</v>
      </c>
      <c r="C7" s="9">
        <v>100</v>
      </c>
      <c r="D7" s="9" t="s">
        <v>13</v>
      </c>
      <c r="E7" s="9">
        <v>1</v>
      </c>
      <c r="F7" s="10">
        <v>1738528</v>
      </c>
      <c r="G7" s="8">
        <v>571.17909999999995</v>
      </c>
      <c r="H7" s="9">
        <v>574.76369999999997</v>
      </c>
      <c r="I7" s="9">
        <v>17.0976148698937</v>
      </c>
      <c r="J7" s="10">
        <v>0.258518583959921</v>
      </c>
    </row>
    <row r="8">
      <c r="A8" s="8" t="s">
        <v>594</v>
      </c>
      <c r="B8" s="9">
        <v>20</v>
      </c>
      <c r="C8" s="9">
        <v>90</v>
      </c>
      <c r="D8" s="9" t="s">
        <v>13</v>
      </c>
      <c r="E8" s="9">
        <v>1</v>
      </c>
      <c r="F8" s="10">
        <v>1676330</v>
      </c>
      <c r="G8" s="8">
        <v>591.20339999999999</v>
      </c>
      <c r="H8" s="9">
        <v>593.15480000000002</v>
      </c>
      <c r="I8" s="9">
        <v>10.757436522575199</v>
      </c>
      <c r="J8" s="10">
        <v>0.27420240514475502</v>
      </c>
    </row>
    <row r="9">
      <c r="A9" s="8" t="s">
        <v>21</v>
      </c>
      <c r="B9" s="9">
        <v>29</v>
      </c>
      <c r="C9" s="9">
        <v>100</v>
      </c>
      <c r="D9" s="9" t="s">
        <v>13</v>
      </c>
      <c r="E9" s="9">
        <v>1</v>
      </c>
      <c r="F9" s="10">
        <v>1552881</v>
      </c>
      <c r="G9" s="8">
        <v>590.20410000000004</v>
      </c>
      <c r="H9" s="9">
        <v>591.01739999999995</v>
      </c>
      <c r="I9" s="9">
        <v>15.7717553384061</v>
      </c>
      <c r="J9" s="10">
        <v>0.253822948219873</v>
      </c>
    </row>
    <row r="10">
      <c r="A10" s="8" t="s">
        <v>22</v>
      </c>
      <c r="B10" s="9">
        <v>26</v>
      </c>
      <c r="C10" s="9">
        <v>100</v>
      </c>
      <c r="D10" s="9" t="s">
        <v>13</v>
      </c>
      <c r="E10" s="9">
        <v>1</v>
      </c>
      <c r="F10" s="10">
        <v>1728492</v>
      </c>
      <c r="G10" s="8">
        <v>582.98590000000002</v>
      </c>
      <c r="H10" s="9">
        <v>585.63379999999995</v>
      </c>
      <c r="I10" s="9">
        <v>11.0777887663769</v>
      </c>
      <c r="J10" s="10">
        <v>0.25213571748538699</v>
      </c>
    </row>
    <row r="11">
      <c r="A11" s="8" t="s">
        <v>23</v>
      </c>
      <c r="B11" s="9">
        <v>28</v>
      </c>
      <c r="C11" s="9">
        <v>-100</v>
      </c>
      <c r="D11" s="9" t="s">
        <v>13</v>
      </c>
      <c r="E11" s="9">
        <v>1</v>
      </c>
      <c r="F11" s="10">
        <v>1729364</v>
      </c>
      <c r="G11" s="8">
        <v>600.44510000000002</v>
      </c>
      <c r="H11" s="9">
        <v>602.27440000000001</v>
      </c>
      <c r="I11" s="9">
        <v>16.365905592786699</v>
      </c>
      <c r="J11" s="10">
        <v>0.23282035021813199</v>
      </c>
    </row>
    <row r="12">
      <c r="A12" s="8" t="s">
        <v>24</v>
      </c>
      <c r="B12" s="9">
        <v>19</v>
      </c>
      <c r="C12" s="9">
        <v>70</v>
      </c>
      <c r="D12" s="9" t="s">
        <v>13</v>
      </c>
      <c r="E12" s="9">
        <v>1</v>
      </c>
      <c r="F12" s="10">
        <v>1598322</v>
      </c>
      <c r="G12" s="8">
        <v>562.61099999999999</v>
      </c>
      <c r="H12" s="9">
        <v>564.20479999999998</v>
      </c>
      <c r="I12" s="9">
        <v>12.365983858944</v>
      </c>
      <c r="J12" s="10">
        <v>0.27637057707901003</v>
      </c>
    </row>
    <row r="13">
      <c r="A13" s="8" t="s">
        <v>26</v>
      </c>
      <c r="B13" s="9">
        <v>25</v>
      </c>
      <c r="C13" s="9">
        <v>80</v>
      </c>
      <c r="D13" s="9" t="s">
        <v>13</v>
      </c>
      <c r="E13" s="9">
        <v>1</v>
      </c>
      <c r="F13" s="10">
        <v>1391805</v>
      </c>
      <c r="G13" s="8">
        <v>568.05740000000003</v>
      </c>
      <c r="H13" s="9">
        <v>570.44010000000003</v>
      </c>
      <c r="I13" s="9">
        <v>17.0976148698937</v>
      </c>
      <c r="J13" s="10">
        <v>0.258518583959921</v>
      </c>
    </row>
    <row r="14">
      <c r="A14" s="8" t="s">
        <v>28</v>
      </c>
      <c r="B14" s="9">
        <v>28</v>
      </c>
      <c r="C14" s="9">
        <v>100</v>
      </c>
      <c r="D14" s="9" t="s">
        <v>13</v>
      </c>
      <c r="E14" s="9">
        <v>1</v>
      </c>
      <c r="F14" s="10">
        <v>1618115</v>
      </c>
      <c r="G14" s="8">
        <v>583.94370000000004</v>
      </c>
      <c r="H14" s="9">
        <v>585.05430000000001</v>
      </c>
      <c r="I14" s="9">
        <v>11.267665457226499</v>
      </c>
      <c r="J14" s="10">
        <v>0.270902458234553</v>
      </c>
    </row>
    <row r="15">
      <c r="A15" s="8" t="s">
        <v>29</v>
      </c>
      <c r="B15" s="9">
        <v>26</v>
      </c>
      <c r="C15" s="9">
        <v>65</v>
      </c>
      <c r="D15" s="9" t="s">
        <v>13</v>
      </c>
      <c r="E15" s="9">
        <v>1</v>
      </c>
      <c r="F15" s="10">
        <v>1749169</v>
      </c>
      <c r="G15" s="8">
        <v>612.22910000000002</v>
      </c>
      <c r="H15" s="9">
        <v>615.08299999999997</v>
      </c>
      <c r="I15" s="9">
        <v>6.6197150511751799</v>
      </c>
      <c r="J15" s="10">
        <v>0.23515295715725301</v>
      </c>
    </row>
    <row r="16">
      <c r="A16" s="8" t="s">
        <v>33</v>
      </c>
      <c r="B16" s="9">
        <v>28</v>
      </c>
      <c r="C16" s="9">
        <v>100</v>
      </c>
      <c r="D16" s="9" t="s">
        <v>13</v>
      </c>
      <c r="E16" s="9">
        <v>1</v>
      </c>
      <c r="F16" s="10">
        <v>1745373</v>
      </c>
      <c r="G16" s="8">
        <v>586.42650000000003</v>
      </c>
      <c r="H16" s="9">
        <v>589.92169999999999</v>
      </c>
      <c r="I16" s="9">
        <v>14.7207960806437</v>
      </c>
      <c r="J16" s="10">
        <v>0.27465663121484801</v>
      </c>
    </row>
    <row r="17">
      <c r="A17" s="8" t="s">
        <v>35</v>
      </c>
      <c r="B17" s="9">
        <v>22</v>
      </c>
      <c r="C17" s="9">
        <v>100</v>
      </c>
      <c r="D17" s="9" t="s">
        <v>13</v>
      </c>
      <c r="E17" s="9">
        <v>1</v>
      </c>
      <c r="F17" s="10">
        <v>1277759</v>
      </c>
      <c r="G17" s="8">
        <v>545.6173</v>
      </c>
      <c r="H17" s="9">
        <v>547.54100000000005</v>
      </c>
      <c r="I17" s="9">
        <v>8.3279845879302297</v>
      </c>
      <c r="J17" s="10">
        <v>0.27043706515167498</v>
      </c>
    </row>
    <row r="18">
      <c r="A18" s="8" t="s">
        <v>36</v>
      </c>
      <c r="B18" s="9">
        <v>27</v>
      </c>
      <c r="C18" s="9">
        <v>80</v>
      </c>
      <c r="D18" s="9" t="s">
        <v>13</v>
      </c>
      <c r="E18" s="9">
        <v>1</v>
      </c>
      <c r="F18" s="10">
        <v>1431693</v>
      </c>
      <c r="G18" s="8">
        <v>575.30529999999999</v>
      </c>
      <c r="H18" s="9">
        <v>578.71860000000004</v>
      </c>
      <c r="I18" s="9">
        <v>8.2765859504284105</v>
      </c>
      <c r="J18" s="10">
        <v>0.27136923739049301</v>
      </c>
    </row>
    <row r="19">
      <c r="A19" s="8" t="s">
        <v>37</v>
      </c>
      <c r="B19" s="9">
        <v>28</v>
      </c>
      <c r="C19" s="9">
        <v>100</v>
      </c>
      <c r="D19" s="9" t="s">
        <v>13</v>
      </c>
      <c r="E19" s="9">
        <v>1</v>
      </c>
      <c r="F19" s="10">
        <v>1490669</v>
      </c>
      <c r="G19" s="8">
        <v>593.28340000000003</v>
      </c>
      <c r="H19" s="9">
        <v>596.66240000000005</v>
      </c>
      <c r="I19" s="9">
        <v>10.782083036890301</v>
      </c>
      <c r="J19" s="10">
        <v>0.23864143916670699</v>
      </c>
    </row>
    <row r="20">
      <c r="A20" s="8" t="s">
        <v>41</v>
      </c>
      <c r="B20" s="9">
        <v>18</v>
      </c>
      <c r="C20" s="9">
        <v>100</v>
      </c>
      <c r="D20" s="9" t="s">
        <v>13</v>
      </c>
      <c r="E20" s="9">
        <v>1</v>
      </c>
      <c r="F20" s="10">
        <v>1624266</v>
      </c>
      <c r="G20" s="8">
        <v>561.1422</v>
      </c>
      <c r="H20" s="9">
        <v>564.71209999999996</v>
      </c>
      <c r="I20" s="9">
        <v>13.081367476802701</v>
      </c>
      <c r="J20" s="10">
        <v>0.24607680233861101</v>
      </c>
    </row>
    <row r="21">
      <c r="A21" s="8" t="s">
        <v>44</v>
      </c>
      <c r="B21" s="9">
        <v>19</v>
      </c>
      <c r="C21" s="9">
        <v>70</v>
      </c>
      <c r="D21" s="9" t="s">
        <v>13</v>
      </c>
      <c r="E21" s="9">
        <v>1</v>
      </c>
      <c r="F21" s="10">
        <v>1471032</v>
      </c>
      <c r="G21" s="8">
        <v>513.08759999999995</v>
      </c>
      <c r="H21" s="9">
        <v>516.81200000000001</v>
      </c>
      <c r="I21" s="9">
        <v>7.0950382877098699</v>
      </c>
      <c r="J21" s="10">
        <v>0.25115875884151001</v>
      </c>
    </row>
    <row r="22">
      <c r="A22" s="8" t="s">
        <v>47</v>
      </c>
      <c r="B22" s="9">
        <v>27</v>
      </c>
      <c r="C22" s="9">
        <v>90</v>
      </c>
      <c r="D22" s="9" t="s">
        <v>13</v>
      </c>
      <c r="E22" s="9">
        <v>1</v>
      </c>
      <c r="F22" s="10">
        <v>1867271</v>
      </c>
      <c r="G22" s="8">
        <v>615.33450000000005</v>
      </c>
      <c r="H22" s="9">
        <v>619.04499999999996</v>
      </c>
      <c r="I22" s="9">
        <v>14.9405430341723</v>
      </c>
      <c r="J22" s="10">
        <v>0.20345614919959501</v>
      </c>
    </row>
    <row r="23">
      <c r="A23" s="8" t="s">
        <v>48</v>
      </c>
      <c r="B23" s="9">
        <v>24</v>
      </c>
      <c r="C23" s="9">
        <v>100</v>
      </c>
      <c r="D23" s="9" t="s">
        <v>13</v>
      </c>
      <c r="E23" s="9">
        <v>1</v>
      </c>
      <c r="F23" s="10">
        <v>1481647</v>
      </c>
      <c r="G23" s="8">
        <v>563.96839999999997</v>
      </c>
      <c r="H23" s="9">
        <v>566.70630000000006</v>
      </c>
      <c r="I23" s="9">
        <v>18.0660520572698</v>
      </c>
      <c r="J23" s="10">
        <v>0.26016420582974498</v>
      </c>
    </row>
    <row r="24">
      <c r="A24" s="8" t="s">
        <v>596</v>
      </c>
      <c r="B24" s="9">
        <v>23</v>
      </c>
      <c r="C24" s="9">
        <v>100</v>
      </c>
      <c r="D24" s="9" t="s">
        <v>13</v>
      </c>
      <c r="E24" s="9">
        <v>1</v>
      </c>
      <c r="F24" s="10">
        <v>1486627</v>
      </c>
      <c r="G24" s="28"/>
      <c r="I24" s="9">
        <v>7.5390513957858296</v>
      </c>
      <c r="J24" s="10">
        <v>0.25113604044218002</v>
      </c>
      <c r="K24" s="9" t="s">
        <v>597</v>
      </c>
    </row>
    <row r="25">
      <c r="A25" s="8" t="s">
        <v>51</v>
      </c>
      <c r="B25" s="9">
        <v>18</v>
      </c>
      <c r="C25" s="9">
        <v>90</v>
      </c>
      <c r="D25" s="9" t="s">
        <v>13</v>
      </c>
      <c r="E25" s="9">
        <v>1</v>
      </c>
      <c r="F25" s="10">
        <v>1696915</v>
      </c>
      <c r="G25" s="8">
        <v>572.97469999999998</v>
      </c>
      <c r="H25" s="9">
        <v>579.32749999999999</v>
      </c>
      <c r="I25" s="9">
        <v>12.016443073648</v>
      </c>
      <c r="J25" s="10">
        <v>0.27394219262967201</v>
      </c>
    </row>
    <row r="26">
      <c r="A26" s="8" t="s">
        <v>52</v>
      </c>
      <c r="B26" s="9">
        <v>26</v>
      </c>
      <c r="C26" s="9">
        <v>100</v>
      </c>
      <c r="D26" s="9" t="s">
        <v>13</v>
      </c>
      <c r="E26" s="9">
        <v>1</v>
      </c>
      <c r="F26" s="10">
        <v>1557261</v>
      </c>
      <c r="G26" s="8">
        <v>599.90160000000003</v>
      </c>
      <c r="H26" s="9">
        <v>601.86410000000001</v>
      </c>
      <c r="I26" s="9">
        <v>7.4730021424369699</v>
      </c>
      <c r="J26" s="10">
        <v>0.248065639041462</v>
      </c>
    </row>
    <row r="27">
      <c r="A27" s="8" t="s">
        <v>57</v>
      </c>
      <c r="B27" s="9">
        <v>27</v>
      </c>
      <c r="C27" s="9">
        <v>100</v>
      </c>
      <c r="D27" s="9" t="s">
        <v>13</v>
      </c>
      <c r="E27" s="9">
        <v>1</v>
      </c>
      <c r="F27" s="10">
        <v>1414526</v>
      </c>
      <c r="G27" s="8">
        <v>584.49189999999999</v>
      </c>
      <c r="H27" s="9">
        <v>586.83569999999997</v>
      </c>
      <c r="I27" s="9">
        <v>11.8176932348218</v>
      </c>
      <c r="J27" s="10">
        <v>0.235711383390527</v>
      </c>
    </row>
    <row r="28">
      <c r="A28" s="8" t="s">
        <v>61</v>
      </c>
      <c r="B28" s="9">
        <v>20</v>
      </c>
      <c r="C28" s="9">
        <v>-58</v>
      </c>
      <c r="D28" s="9" t="s">
        <v>13</v>
      </c>
      <c r="E28" s="9">
        <v>1</v>
      </c>
      <c r="F28" s="10">
        <v>1854351</v>
      </c>
      <c r="G28" s="8">
        <v>613.09649999999999</v>
      </c>
      <c r="H28" s="9">
        <v>617.36270000000002</v>
      </c>
      <c r="I28" s="9">
        <v>10.005634413090799</v>
      </c>
      <c r="J28" s="10">
        <v>0.22993825879929</v>
      </c>
    </row>
    <row r="29">
      <c r="A29" s="8" t="s">
        <v>598</v>
      </c>
      <c r="B29" s="9">
        <v>27</v>
      </c>
      <c r="C29" s="9">
        <v>100</v>
      </c>
      <c r="D29" s="9" t="s">
        <v>13</v>
      </c>
      <c r="E29" s="9">
        <v>1</v>
      </c>
      <c r="F29" s="10">
        <v>1537678</v>
      </c>
      <c r="G29" s="8">
        <v>606.21259999999995</v>
      </c>
      <c r="H29" s="9">
        <v>608.35820000000001</v>
      </c>
      <c r="I29" s="9">
        <v>0</v>
      </c>
      <c r="J29" s="10">
        <v>0</v>
      </c>
    </row>
    <row r="30">
      <c r="A30" s="8" t="s">
        <v>599</v>
      </c>
      <c r="B30" s="9">
        <v>27</v>
      </c>
      <c r="C30" s="9">
        <v>100</v>
      </c>
      <c r="D30" s="9" t="s">
        <v>13</v>
      </c>
      <c r="E30" s="9">
        <v>1</v>
      </c>
      <c r="F30" s="10">
        <v>1694908</v>
      </c>
      <c r="G30" s="8">
        <v>606.69290000000001</v>
      </c>
      <c r="H30" s="9">
        <v>610.77139999999997</v>
      </c>
      <c r="I30" s="9">
        <v>0</v>
      </c>
      <c r="J30" s="10">
        <v>0</v>
      </c>
    </row>
    <row r="31">
      <c r="A31" s="8" t="s">
        <v>64</v>
      </c>
      <c r="B31" s="9">
        <v>31</v>
      </c>
      <c r="C31" s="9">
        <v>100</v>
      </c>
      <c r="D31" s="9" t="s">
        <v>13</v>
      </c>
      <c r="E31" s="9">
        <v>1</v>
      </c>
      <c r="F31" s="10">
        <v>1391914</v>
      </c>
      <c r="G31" s="8">
        <v>558.50990000000002</v>
      </c>
      <c r="H31" s="9">
        <v>559.41129999999998</v>
      </c>
      <c r="I31" s="9">
        <v>9.9899318860707496</v>
      </c>
      <c r="J31" s="10">
        <v>0.26447640569563602</v>
      </c>
    </row>
    <row r="32">
      <c r="A32" s="8" t="s">
        <v>605</v>
      </c>
      <c r="B32" s="9">
        <v>29</v>
      </c>
      <c r="C32" s="9">
        <v>90</v>
      </c>
      <c r="D32" s="9" t="s">
        <v>13</v>
      </c>
      <c r="E32" s="9">
        <v>1</v>
      </c>
      <c r="F32" s="10">
        <v>1673849</v>
      </c>
      <c r="G32" s="8">
        <v>553.88130000000001</v>
      </c>
      <c r="H32" s="9">
        <v>555.95780000000002</v>
      </c>
      <c r="I32" s="9">
        <v>0</v>
      </c>
      <c r="J32" s="10">
        <v>0</v>
      </c>
    </row>
    <row r="33">
      <c r="A33" s="8" t="s">
        <v>67</v>
      </c>
      <c r="B33" s="9">
        <v>34</v>
      </c>
      <c r="C33" s="9">
        <v>100</v>
      </c>
      <c r="D33" s="9" t="s">
        <v>13</v>
      </c>
      <c r="E33" s="9">
        <v>1</v>
      </c>
      <c r="F33" s="10">
        <v>1717979</v>
      </c>
      <c r="G33" s="8">
        <v>589.06020000000001</v>
      </c>
      <c r="H33" s="9">
        <v>591.56150000000002</v>
      </c>
      <c r="I33" s="9">
        <v>11.217780076889399</v>
      </c>
      <c r="J33" s="10">
        <v>0.27703528403858302</v>
      </c>
    </row>
    <row r="34">
      <c r="A34" s="8" t="s">
        <v>69</v>
      </c>
      <c r="B34" s="9">
        <v>37</v>
      </c>
      <c r="C34" s="9">
        <v>100</v>
      </c>
      <c r="D34" s="9" t="s">
        <v>13</v>
      </c>
      <c r="E34" s="9">
        <v>1</v>
      </c>
      <c r="F34" s="10">
        <v>1419316</v>
      </c>
      <c r="G34" s="8">
        <v>582.40930000000003</v>
      </c>
      <c r="H34" s="9">
        <v>590.03189999999995</v>
      </c>
      <c r="I34" s="9">
        <v>6.7719346282272701</v>
      </c>
      <c r="J34" s="10">
        <v>0.227378299309419</v>
      </c>
    </row>
    <row r="35">
      <c r="A35" s="8" t="s">
        <v>70</v>
      </c>
      <c r="B35" s="9">
        <v>34</v>
      </c>
      <c r="C35" s="9">
        <v>-58</v>
      </c>
      <c r="D35" s="9" t="s">
        <v>13</v>
      </c>
      <c r="E35" s="9">
        <v>1</v>
      </c>
      <c r="F35" s="10">
        <v>1452600</v>
      </c>
      <c r="G35" s="8">
        <v>596.51110000000006</v>
      </c>
      <c r="H35" s="9">
        <v>600.5181</v>
      </c>
      <c r="I35" s="9">
        <v>11.5933123545217</v>
      </c>
      <c r="J35" s="10">
        <v>0.24338343684708899</v>
      </c>
    </row>
    <row r="36">
      <c r="A36" s="8" t="s">
        <v>71</v>
      </c>
      <c r="B36" s="9">
        <v>37</v>
      </c>
      <c r="C36" s="9">
        <v>70</v>
      </c>
      <c r="D36" s="9" t="s">
        <v>13</v>
      </c>
      <c r="E36" s="9">
        <v>1</v>
      </c>
      <c r="F36" s="10">
        <v>1525934</v>
      </c>
      <c r="G36" s="8">
        <v>585.40899999999999</v>
      </c>
      <c r="H36" s="9">
        <v>589.73040000000003</v>
      </c>
      <c r="I36" s="9">
        <v>8.1879059121690307</v>
      </c>
      <c r="J36" s="10">
        <v>0.24109216529630401</v>
      </c>
    </row>
    <row r="37">
      <c r="A37" s="8" t="s">
        <v>74</v>
      </c>
      <c r="B37" s="9">
        <v>34</v>
      </c>
      <c r="C37" s="9">
        <v>100</v>
      </c>
      <c r="D37" s="9" t="s">
        <v>13</v>
      </c>
      <c r="E37" s="9">
        <v>1</v>
      </c>
      <c r="F37" s="10">
        <v>1404098</v>
      </c>
      <c r="G37" s="8">
        <v>571.9674</v>
      </c>
      <c r="H37" s="9">
        <v>573.63570000000004</v>
      </c>
      <c r="I37" s="9">
        <v>9.9071771138067799</v>
      </c>
      <c r="J37" s="10">
        <v>0.26321738603426797</v>
      </c>
    </row>
    <row r="38">
      <c r="A38" s="8" t="s">
        <v>76</v>
      </c>
      <c r="B38" s="9">
        <v>31</v>
      </c>
      <c r="C38" s="9">
        <v>100</v>
      </c>
      <c r="D38" s="9" t="s">
        <v>13</v>
      </c>
      <c r="E38" s="9">
        <v>1</v>
      </c>
      <c r="F38" s="10">
        <v>1592677</v>
      </c>
      <c r="G38" s="8">
        <v>588.17169999999999</v>
      </c>
      <c r="H38" s="9">
        <v>591.36720000000003</v>
      </c>
      <c r="I38" s="9">
        <v>11.9082146254376</v>
      </c>
      <c r="J38" s="10">
        <v>0.26445857310883902</v>
      </c>
    </row>
    <row r="39">
      <c r="A39" s="8" t="s">
        <v>77</v>
      </c>
      <c r="B39" s="9">
        <v>30</v>
      </c>
      <c r="C39" s="9">
        <v>-89</v>
      </c>
      <c r="D39" s="9" t="s">
        <v>13</v>
      </c>
      <c r="E39" s="9">
        <v>1</v>
      </c>
      <c r="F39" s="10">
        <v>1512225</v>
      </c>
      <c r="G39" s="8">
        <v>583.85270000000003</v>
      </c>
      <c r="H39" s="9">
        <v>586.13210000000004</v>
      </c>
      <c r="I39" s="9">
        <v>8.1065329762745009</v>
      </c>
      <c r="J39" s="10">
        <v>0.25114824340957298</v>
      </c>
    </row>
    <row r="40">
      <c r="A40" s="8" t="s">
        <v>80</v>
      </c>
      <c r="B40" s="9">
        <v>33</v>
      </c>
      <c r="C40" s="9">
        <v>100</v>
      </c>
      <c r="D40" s="9" t="s">
        <v>13</v>
      </c>
      <c r="E40" s="9">
        <v>1</v>
      </c>
      <c r="F40" s="10">
        <v>1643540</v>
      </c>
      <c r="G40" s="8">
        <v>583.50080000000003</v>
      </c>
      <c r="H40" s="9">
        <v>585.61419999999998</v>
      </c>
      <c r="I40" s="9">
        <v>15.972249682031199</v>
      </c>
      <c r="J40" s="10">
        <v>0.24600113566549001</v>
      </c>
    </row>
    <row r="41">
      <c r="A41" s="8" t="s">
        <v>607</v>
      </c>
      <c r="B41" s="9">
        <v>35</v>
      </c>
      <c r="C41" s="9">
        <v>88</v>
      </c>
      <c r="D41" s="9" t="s">
        <v>13</v>
      </c>
      <c r="E41" s="9">
        <v>1</v>
      </c>
      <c r="F41" s="10">
        <v>1513043</v>
      </c>
      <c r="G41" s="8">
        <v>614.69569999999999</v>
      </c>
      <c r="H41" s="9">
        <v>616.87260000000003</v>
      </c>
      <c r="I41" s="9" t="s">
        <v>508</v>
      </c>
      <c r="J41" s="10" t="s">
        <v>508</v>
      </c>
    </row>
    <row r="42">
      <c r="A42" s="8" t="s">
        <v>608</v>
      </c>
      <c r="B42" s="9">
        <v>34</v>
      </c>
      <c r="C42" s="9">
        <v>100</v>
      </c>
      <c r="D42" s="9" t="s">
        <v>13</v>
      </c>
      <c r="E42" s="9">
        <v>1</v>
      </c>
      <c r="F42" s="10">
        <v>1546230</v>
      </c>
      <c r="G42" s="28"/>
      <c r="I42" s="9">
        <v>13.363858348945501</v>
      </c>
      <c r="J42" s="10">
        <v>0.25150247229254402</v>
      </c>
      <c r="K42" s="9" t="s">
        <v>609</v>
      </c>
    </row>
    <row r="43">
      <c r="A43" s="8" t="s">
        <v>610</v>
      </c>
      <c r="B43" s="9">
        <v>37</v>
      </c>
      <c r="C43" s="9">
        <v>80</v>
      </c>
      <c r="D43" s="9" t="s">
        <v>13</v>
      </c>
      <c r="E43" s="9">
        <v>1</v>
      </c>
      <c r="F43" s="10">
        <v>1584277</v>
      </c>
      <c r="G43" s="28"/>
      <c r="I43" s="9">
        <v>9.4646011438209303</v>
      </c>
      <c r="J43" s="10">
        <v>0.231393527392842</v>
      </c>
      <c r="K43" s="9" t="s">
        <v>609</v>
      </c>
    </row>
    <row r="44">
      <c r="A44" s="8" t="s">
        <v>86</v>
      </c>
      <c r="B44" s="9">
        <v>31</v>
      </c>
      <c r="C44" s="9">
        <v>90</v>
      </c>
      <c r="D44" s="9" t="s">
        <v>13</v>
      </c>
      <c r="E44" s="9">
        <v>1</v>
      </c>
      <c r="F44" s="10">
        <v>1672697</v>
      </c>
      <c r="G44" s="8">
        <v>601.79780000000005</v>
      </c>
      <c r="H44" s="9">
        <v>604.47450000000003</v>
      </c>
      <c r="I44" s="9">
        <v>17.236706485862701</v>
      </c>
      <c r="J44" s="10">
        <v>0.21190666000125799</v>
      </c>
    </row>
    <row r="45">
      <c r="A45" s="8" t="s">
        <v>88</v>
      </c>
      <c r="B45" s="9">
        <v>30</v>
      </c>
      <c r="C45" s="9">
        <v>100</v>
      </c>
      <c r="D45" s="9" t="s">
        <v>13</v>
      </c>
      <c r="E45" s="9">
        <v>1</v>
      </c>
      <c r="F45" s="10">
        <v>1708052</v>
      </c>
      <c r="G45" s="8">
        <v>595.88049999999998</v>
      </c>
      <c r="H45" s="9">
        <v>597.27530000000002</v>
      </c>
      <c r="I45" s="9">
        <v>15.4976102730603</v>
      </c>
      <c r="J45" s="10">
        <v>0.23179384376599799</v>
      </c>
    </row>
    <row r="46">
      <c r="A46" s="8" t="s">
        <v>91</v>
      </c>
      <c r="B46" s="9">
        <v>32</v>
      </c>
      <c r="C46" s="9">
        <v>100</v>
      </c>
      <c r="D46" s="9" t="s">
        <v>13</v>
      </c>
      <c r="E46" s="9">
        <v>1</v>
      </c>
      <c r="F46" s="10">
        <v>1493035</v>
      </c>
      <c r="G46" s="8">
        <v>593.93520000000001</v>
      </c>
      <c r="H46" s="9">
        <v>596.29369999999994</v>
      </c>
      <c r="I46" s="9">
        <v>10.782083036890301</v>
      </c>
      <c r="J46" s="10">
        <v>0.23864143916670699</v>
      </c>
    </row>
    <row r="47">
      <c r="A47" s="8" t="s">
        <v>92</v>
      </c>
      <c r="B47" s="9">
        <v>37</v>
      </c>
      <c r="C47" s="9">
        <v>100</v>
      </c>
      <c r="D47" s="9" t="s">
        <v>13</v>
      </c>
      <c r="E47" s="9">
        <v>1</v>
      </c>
      <c r="F47" s="10">
        <v>1409832</v>
      </c>
      <c r="G47" s="8">
        <v>564.37070000000006</v>
      </c>
      <c r="H47" s="9">
        <v>566.69330000000002</v>
      </c>
      <c r="I47" s="9">
        <v>9.6635069639041706</v>
      </c>
      <c r="J47" s="10">
        <v>0.22064094324814801</v>
      </c>
    </row>
    <row r="48">
      <c r="A48" s="8" t="s">
        <v>95</v>
      </c>
      <c r="B48" s="9">
        <v>35</v>
      </c>
      <c r="C48" s="9">
        <v>100</v>
      </c>
      <c r="D48" s="9" t="s">
        <v>13</v>
      </c>
      <c r="E48" s="9">
        <v>1</v>
      </c>
      <c r="F48" s="10">
        <v>1821704</v>
      </c>
      <c r="G48" s="8">
        <v>594.85000000000002</v>
      </c>
      <c r="H48" s="9">
        <v>599.51679999999999</v>
      </c>
      <c r="I48" s="9">
        <v>10.003474109848201</v>
      </c>
      <c r="J48" s="10">
        <v>0.23692865138942101</v>
      </c>
    </row>
    <row r="49">
      <c r="A49" s="8" t="s">
        <v>98</v>
      </c>
      <c r="B49" s="9">
        <v>37</v>
      </c>
      <c r="C49" s="9">
        <v>78</v>
      </c>
      <c r="D49" s="9" t="s">
        <v>13</v>
      </c>
      <c r="E49" s="9">
        <v>1</v>
      </c>
      <c r="F49" s="10">
        <v>1575447</v>
      </c>
      <c r="G49" s="8">
        <v>583.45420000000001</v>
      </c>
      <c r="H49" s="9">
        <v>585.1354</v>
      </c>
      <c r="I49" s="9">
        <v>15.65120384207</v>
      </c>
      <c r="J49" s="10">
        <v>0.25992196265890799</v>
      </c>
    </row>
    <row r="50">
      <c r="A50" s="8" t="s">
        <v>101</v>
      </c>
      <c r="B50" s="9">
        <v>37</v>
      </c>
      <c r="C50" s="9">
        <v>100</v>
      </c>
      <c r="D50" s="9" t="s">
        <v>13</v>
      </c>
      <c r="E50" s="9">
        <v>1</v>
      </c>
      <c r="F50" s="10">
        <v>1603952</v>
      </c>
      <c r="G50" s="8">
        <v>605.02329999999995</v>
      </c>
      <c r="H50" s="9">
        <v>607.81460000000004</v>
      </c>
      <c r="I50" s="9">
        <v>7.9964749917832201</v>
      </c>
      <c r="J50" s="10">
        <v>0.239942037817585</v>
      </c>
    </row>
    <row r="51">
      <c r="A51" s="8" t="s">
        <v>102</v>
      </c>
      <c r="B51" s="9">
        <v>37</v>
      </c>
      <c r="C51" s="9">
        <v>-56</v>
      </c>
      <c r="D51" s="9" t="s">
        <v>13</v>
      </c>
      <c r="E51" s="9">
        <v>1</v>
      </c>
      <c r="F51" s="10">
        <v>1641648</v>
      </c>
      <c r="G51" s="8">
        <v>591.59829999999999</v>
      </c>
      <c r="H51" s="9">
        <v>592.92449999999997</v>
      </c>
      <c r="I51" s="9">
        <v>10.876766349875499</v>
      </c>
      <c r="J51" s="10">
        <v>0.26152834344199399</v>
      </c>
    </row>
    <row r="52">
      <c r="A52" s="8" t="s">
        <v>104</v>
      </c>
      <c r="B52" s="9">
        <v>38</v>
      </c>
      <c r="C52" s="9">
        <v>100</v>
      </c>
      <c r="D52" s="9" t="s">
        <v>13</v>
      </c>
      <c r="E52" s="9">
        <v>1</v>
      </c>
      <c r="F52" s="10">
        <v>1500447</v>
      </c>
      <c r="G52" s="8">
        <v>586.05219999999997</v>
      </c>
      <c r="H52" s="9">
        <v>588.20140000000004</v>
      </c>
      <c r="I52" s="9">
        <v>8.26426285907562</v>
      </c>
      <c r="J52" s="10">
        <v>0.26580677957860999</v>
      </c>
    </row>
    <row r="53">
      <c r="A53" s="8" t="s">
        <v>106</v>
      </c>
      <c r="B53" s="9">
        <v>29</v>
      </c>
      <c r="C53" s="9">
        <v>76</v>
      </c>
      <c r="D53" s="9" t="s">
        <v>13</v>
      </c>
      <c r="E53" s="9">
        <v>1</v>
      </c>
      <c r="F53" s="10">
        <v>1484729</v>
      </c>
      <c r="G53" s="8">
        <v>576.41240000000005</v>
      </c>
      <c r="H53" s="9">
        <v>578.73739999999998</v>
      </c>
      <c r="I53" s="9">
        <v>11.2915410224069</v>
      </c>
      <c r="J53" s="10">
        <v>0.317589041315751</v>
      </c>
    </row>
    <row r="54">
      <c r="A54" s="8" t="s">
        <v>107</v>
      </c>
      <c r="B54" s="9">
        <v>36</v>
      </c>
      <c r="C54" s="9">
        <v>100</v>
      </c>
      <c r="D54" s="9" t="s">
        <v>13</v>
      </c>
      <c r="E54" s="9">
        <v>1</v>
      </c>
      <c r="F54" s="10">
        <v>1413171</v>
      </c>
      <c r="G54" s="8">
        <v>588.91740000000004</v>
      </c>
      <c r="H54" s="9">
        <v>590.00609999999995</v>
      </c>
      <c r="I54" s="9">
        <v>8.5426423545006802</v>
      </c>
      <c r="J54" s="10">
        <v>0.25648773452078399</v>
      </c>
    </row>
    <row r="55">
      <c r="A55" s="8" t="s">
        <v>108</v>
      </c>
      <c r="B55" s="9">
        <v>31</v>
      </c>
      <c r="C55" s="9">
        <v>100</v>
      </c>
      <c r="D55" s="9" t="s">
        <v>13</v>
      </c>
      <c r="E55" s="9">
        <v>1</v>
      </c>
      <c r="F55" s="10">
        <v>1636000</v>
      </c>
      <c r="G55" s="8">
        <v>611.54399999999998</v>
      </c>
      <c r="H55" s="9">
        <v>612.92790000000002</v>
      </c>
      <c r="I55" s="9">
        <v>10.5586921803959</v>
      </c>
      <c r="J55" s="10">
        <v>0.22857696501935301</v>
      </c>
    </row>
    <row r="56">
      <c r="A56" s="8" t="s">
        <v>109</v>
      </c>
      <c r="B56" s="9">
        <v>35</v>
      </c>
      <c r="C56" s="9">
        <v>100</v>
      </c>
      <c r="D56" s="9" t="s">
        <v>13</v>
      </c>
      <c r="E56" s="9">
        <v>1</v>
      </c>
      <c r="F56" s="10">
        <v>1835955</v>
      </c>
      <c r="G56" s="8">
        <v>630.2124</v>
      </c>
      <c r="H56" s="9">
        <v>633.24829999999997</v>
      </c>
      <c r="I56" s="9">
        <v>18.532441056189601</v>
      </c>
      <c r="J56" s="10">
        <v>0.23185762635113299</v>
      </c>
    </row>
    <row r="57">
      <c r="A57" s="8" t="s">
        <v>113</v>
      </c>
      <c r="B57" s="9">
        <v>36</v>
      </c>
      <c r="C57" s="9">
        <v>90</v>
      </c>
      <c r="D57" s="9" t="s">
        <v>13</v>
      </c>
      <c r="E57" s="9">
        <v>1</v>
      </c>
      <c r="F57" s="10">
        <v>1529051</v>
      </c>
      <c r="G57" s="8">
        <v>592.71220000000005</v>
      </c>
      <c r="H57" s="9">
        <v>594.67190000000005</v>
      </c>
      <c r="I57" s="9">
        <v>11.0777887663769</v>
      </c>
      <c r="J57" s="10">
        <v>0.25213571748538699</v>
      </c>
    </row>
    <row r="58">
      <c r="A58" s="8" t="s">
        <v>114</v>
      </c>
      <c r="B58" s="9">
        <v>34</v>
      </c>
      <c r="C58" s="9">
        <v>100</v>
      </c>
      <c r="D58" s="9" t="s">
        <v>13</v>
      </c>
      <c r="E58" s="9">
        <v>1</v>
      </c>
      <c r="F58" s="10">
        <v>1600545</v>
      </c>
      <c r="G58" s="8">
        <v>599.73379999999997</v>
      </c>
      <c r="H58" s="9">
        <v>603.74720000000002</v>
      </c>
      <c r="I58" s="9">
        <v>15.2445621849189</v>
      </c>
      <c r="J58" s="10">
        <v>0.24403666053856499</v>
      </c>
    </row>
    <row r="59">
      <c r="A59" s="8" t="s">
        <v>116</v>
      </c>
      <c r="B59" s="9">
        <v>29</v>
      </c>
      <c r="C59" s="9">
        <v>100</v>
      </c>
      <c r="D59" s="9" t="s">
        <v>13</v>
      </c>
      <c r="E59" s="9">
        <v>1</v>
      </c>
      <c r="F59" s="10">
        <v>1511558</v>
      </c>
      <c r="G59" s="8">
        <v>564.60260000000005</v>
      </c>
      <c r="H59" s="9">
        <v>568.5181</v>
      </c>
      <c r="I59" s="9">
        <v>10.0991804017885</v>
      </c>
      <c r="J59" s="10">
        <v>0.25699757817911101</v>
      </c>
    </row>
    <row r="60">
      <c r="A60" s="8" t="s">
        <v>117</v>
      </c>
      <c r="B60" s="9">
        <v>35</v>
      </c>
      <c r="C60" s="9">
        <v>100</v>
      </c>
      <c r="D60" s="9" t="s">
        <v>13</v>
      </c>
      <c r="E60" s="9">
        <v>1</v>
      </c>
      <c r="F60" s="10">
        <v>1616561</v>
      </c>
      <c r="G60" s="8">
        <v>591.83169999999996</v>
      </c>
      <c r="H60" s="9">
        <v>595.17790000000002</v>
      </c>
      <c r="I60" s="9">
        <v>11.650304219024999</v>
      </c>
      <c r="J60" s="10">
        <v>0.24619582364902701</v>
      </c>
    </row>
    <row r="61">
      <c r="A61" s="8" t="s">
        <v>122</v>
      </c>
      <c r="B61" s="9">
        <v>37</v>
      </c>
      <c r="C61" s="9">
        <v>100</v>
      </c>
      <c r="D61" s="9" t="s">
        <v>13</v>
      </c>
      <c r="E61" s="9">
        <v>1</v>
      </c>
      <c r="F61" s="10">
        <v>1522850</v>
      </c>
      <c r="G61" s="8">
        <v>594.03840000000002</v>
      </c>
      <c r="H61" s="9">
        <v>595.81560000000002</v>
      </c>
      <c r="I61" s="9">
        <v>8.1600604219103499</v>
      </c>
      <c r="J61" s="10">
        <v>0.24353072894265701</v>
      </c>
    </row>
    <row r="62">
      <c r="A62" s="8" t="s">
        <v>123</v>
      </c>
      <c r="B62" s="9">
        <v>33</v>
      </c>
      <c r="C62" s="9">
        <v>100</v>
      </c>
      <c r="D62" s="9" t="s">
        <v>13</v>
      </c>
      <c r="E62" s="9">
        <v>1</v>
      </c>
      <c r="F62" s="10">
        <v>1589512</v>
      </c>
      <c r="G62" s="8">
        <v>581.77599999999995</v>
      </c>
      <c r="H62" s="9">
        <v>584.33770000000004</v>
      </c>
      <c r="I62" s="9">
        <v>10.888766500912199</v>
      </c>
      <c r="J62" s="10">
        <v>0.25990497338020802</v>
      </c>
    </row>
    <row r="63">
      <c r="A63" s="8" t="s">
        <v>125</v>
      </c>
      <c r="B63" s="9">
        <v>36</v>
      </c>
      <c r="C63" s="9">
        <v>100</v>
      </c>
      <c r="D63" s="9" t="s">
        <v>13</v>
      </c>
      <c r="E63" s="9">
        <v>1</v>
      </c>
      <c r="F63" s="10">
        <v>1690130</v>
      </c>
      <c r="G63" s="8">
        <v>595.78560000000004</v>
      </c>
      <c r="H63" s="9">
        <v>597.49000000000001</v>
      </c>
      <c r="I63" s="9">
        <v>14.030295515724401</v>
      </c>
      <c r="J63" s="10">
        <v>0.27059538354554902</v>
      </c>
    </row>
    <row r="64">
      <c r="A64" s="8" t="s">
        <v>127</v>
      </c>
      <c r="B64" s="9">
        <v>32</v>
      </c>
      <c r="C64" s="9">
        <v>100</v>
      </c>
      <c r="D64" s="9" t="s">
        <v>13</v>
      </c>
      <c r="E64" s="9">
        <v>1</v>
      </c>
      <c r="F64" s="10">
        <v>1653455</v>
      </c>
      <c r="G64" s="8">
        <v>603.52530000000002</v>
      </c>
      <c r="H64" s="9">
        <v>606.39009999999996</v>
      </c>
      <c r="I64" s="9">
        <v>14.1159342668156</v>
      </c>
      <c r="J64" s="10">
        <v>0.24511929792972501</v>
      </c>
    </row>
    <row r="65">
      <c r="A65" s="8" t="s">
        <v>130</v>
      </c>
      <c r="B65" s="9">
        <v>33</v>
      </c>
      <c r="C65" s="9">
        <v>100</v>
      </c>
      <c r="D65" s="9" t="s">
        <v>13</v>
      </c>
      <c r="E65" s="9">
        <v>1</v>
      </c>
      <c r="F65" s="10">
        <v>1549286</v>
      </c>
      <c r="G65" s="8">
        <v>558.18119999999999</v>
      </c>
      <c r="H65" s="9">
        <v>560.33079999999995</v>
      </c>
      <c r="I65" s="9">
        <v>8.2269402538174603</v>
      </c>
      <c r="J65" s="10">
        <v>0.27911177300192702</v>
      </c>
    </row>
    <row r="66">
      <c r="A66" s="8" t="s">
        <v>131</v>
      </c>
      <c r="B66" s="9">
        <v>37</v>
      </c>
      <c r="C66" s="9">
        <v>65</v>
      </c>
      <c r="D66" s="9" t="s">
        <v>13</v>
      </c>
      <c r="E66" s="9">
        <v>1</v>
      </c>
      <c r="F66" s="10">
        <v>1689688</v>
      </c>
      <c r="G66" s="8">
        <v>618.93470000000002</v>
      </c>
      <c r="H66" s="9">
        <v>622.0181</v>
      </c>
      <c r="I66" s="9">
        <v>8.8911166036560907</v>
      </c>
      <c r="J66" s="10">
        <v>0.2221901431562</v>
      </c>
    </row>
    <row r="67">
      <c r="A67" s="8" t="s">
        <v>133</v>
      </c>
      <c r="B67" s="9">
        <v>37</v>
      </c>
      <c r="C67" s="9">
        <v>100</v>
      </c>
      <c r="D67" s="9" t="s">
        <v>13</v>
      </c>
      <c r="E67" s="9">
        <v>1</v>
      </c>
      <c r="F67" s="10">
        <v>1497237</v>
      </c>
      <c r="G67" s="8">
        <v>582.92600000000004</v>
      </c>
      <c r="H67" s="9">
        <v>586.20740000000001</v>
      </c>
      <c r="I67" s="9">
        <v>15.1374938236935</v>
      </c>
      <c r="J67" s="10">
        <v>0.277723356931107</v>
      </c>
    </row>
    <row r="68">
      <c r="A68" s="8" t="s">
        <v>134</v>
      </c>
      <c r="B68" s="9">
        <v>34</v>
      </c>
      <c r="C68" s="9">
        <v>88</v>
      </c>
      <c r="D68" s="9" t="s">
        <v>13</v>
      </c>
      <c r="E68" s="9">
        <v>1</v>
      </c>
      <c r="F68" s="10">
        <v>1529524</v>
      </c>
      <c r="G68" s="8">
        <v>576.51790000000005</v>
      </c>
      <c r="H68" s="9">
        <v>577.63999999999999</v>
      </c>
      <c r="I68" s="9">
        <v>11.9714111556814</v>
      </c>
      <c r="J68" s="10">
        <v>0.26351296949098102</v>
      </c>
    </row>
    <row r="69">
      <c r="A69" s="8" t="s">
        <v>612</v>
      </c>
      <c r="B69" s="9">
        <v>37</v>
      </c>
      <c r="C69" s="9" t="s">
        <v>508</v>
      </c>
      <c r="D69" s="9" t="s">
        <v>13</v>
      </c>
      <c r="E69" s="9">
        <v>1</v>
      </c>
      <c r="F69" s="10">
        <v>1494644</v>
      </c>
      <c r="G69" s="8">
        <v>597.42070000000001</v>
      </c>
      <c r="H69" s="9">
        <v>599.93129999999996</v>
      </c>
      <c r="I69" s="9">
        <v>14.7869440441706</v>
      </c>
      <c r="J69" s="10">
        <v>0.19799700522403499</v>
      </c>
    </row>
    <row r="70">
      <c r="A70" s="8" t="s">
        <v>135</v>
      </c>
      <c r="B70" s="9">
        <v>34</v>
      </c>
      <c r="C70" s="9">
        <v>100</v>
      </c>
      <c r="D70" s="9" t="s">
        <v>13</v>
      </c>
      <c r="E70" s="9">
        <v>1</v>
      </c>
      <c r="F70" s="10">
        <v>1666585</v>
      </c>
      <c r="G70" s="8">
        <v>597.99950000000001</v>
      </c>
      <c r="H70" s="9">
        <v>601.76199999999994</v>
      </c>
      <c r="I70" s="9">
        <v>7.4152829929929496</v>
      </c>
      <c r="J70" s="10">
        <v>0.238646628102407</v>
      </c>
    </row>
    <row r="71">
      <c r="A71" s="8" t="s">
        <v>138</v>
      </c>
      <c r="B71" s="9">
        <v>37</v>
      </c>
      <c r="C71" s="9">
        <v>100</v>
      </c>
      <c r="D71" s="9" t="s">
        <v>13</v>
      </c>
      <c r="E71" s="9">
        <v>1</v>
      </c>
      <c r="F71" s="10">
        <v>1457930</v>
      </c>
      <c r="G71" s="8">
        <v>599.68820000000005</v>
      </c>
      <c r="H71" s="9">
        <v>602.58780000000002</v>
      </c>
      <c r="I71" s="9">
        <v>6.2425480563936198</v>
      </c>
      <c r="J71" s="10">
        <v>0.23669610837348501</v>
      </c>
    </row>
    <row r="72">
      <c r="A72" s="8" t="s">
        <v>139</v>
      </c>
      <c r="B72" s="9">
        <v>38</v>
      </c>
      <c r="C72" s="9">
        <v>67</v>
      </c>
      <c r="D72" s="9" t="s">
        <v>13</v>
      </c>
      <c r="E72" s="9">
        <v>1</v>
      </c>
      <c r="F72" s="10">
        <v>1697279</v>
      </c>
      <c r="G72" s="8">
        <v>609.70799999999997</v>
      </c>
      <c r="H72" s="9">
        <v>613.62959999999998</v>
      </c>
      <c r="I72" s="9">
        <v>12.0351787322085</v>
      </c>
      <c r="J72" s="10">
        <v>0.23707231060115799</v>
      </c>
    </row>
    <row r="73">
      <c r="A73" s="8" t="s">
        <v>140</v>
      </c>
      <c r="B73" s="9">
        <v>35</v>
      </c>
      <c r="C73" s="9">
        <v>89</v>
      </c>
      <c r="D73" s="9" t="s">
        <v>13</v>
      </c>
      <c r="E73" s="9">
        <v>1</v>
      </c>
      <c r="F73" s="10">
        <v>1444160</v>
      </c>
      <c r="G73" s="8">
        <v>601.62400000000002</v>
      </c>
      <c r="H73" s="29">
        <v>602.94949999999994</v>
      </c>
      <c r="I73" s="9">
        <v>7.8323848168719703</v>
      </c>
      <c r="J73" s="10">
        <v>0.20443102577420599</v>
      </c>
      <c r="K73" s="9" t="s">
        <v>141</v>
      </c>
    </row>
    <row r="74">
      <c r="A74" s="8" t="s">
        <v>142</v>
      </c>
      <c r="B74" s="9">
        <v>37</v>
      </c>
      <c r="C74" s="9">
        <v>100</v>
      </c>
      <c r="D74" s="9" t="s">
        <v>13</v>
      </c>
      <c r="E74" s="9">
        <v>1</v>
      </c>
      <c r="F74" s="10">
        <v>1626094</v>
      </c>
      <c r="G74" s="8">
        <v>588.54920000000004</v>
      </c>
      <c r="H74" s="9">
        <v>591.28560000000004</v>
      </c>
      <c r="I74" s="9">
        <v>10.284585984612599</v>
      </c>
      <c r="J74" s="10">
        <v>0.22110868490594601</v>
      </c>
    </row>
    <row r="75">
      <c r="A75" s="8" t="s">
        <v>143</v>
      </c>
      <c r="B75" s="9">
        <v>38</v>
      </c>
      <c r="C75" s="9">
        <v>-56</v>
      </c>
      <c r="D75" s="9" t="s">
        <v>13</v>
      </c>
      <c r="E75" s="9">
        <v>1</v>
      </c>
      <c r="F75" s="10">
        <v>1522838</v>
      </c>
      <c r="G75" s="8">
        <v>591.97460000000001</v>
      </c>
      <c r="H75" s="9">
        <v>594.73350000000005</v>
      </c>
      <c r="I75" s="9">
        <v>7.4380033320695702</v>
      </c>
      <c r="J75" s="10">
        <v>0.23942026013353501</v>
      </c>
    </row>
    <row r="76">
      <c r="A76" s="8" t="s">
        <v>144</v>
      </c>
      <c r="B76" s="9">
        <v>29</v>
      </c>
      <c r="C76" s="9">
        <v>56</v>
      </c>
      <c r="D76" s="9" t="s">
        <v>13</v>
      </c>
      <c r="E76" s="9">
        <v>1</v>
      </c>
      <c r="F76" s="10">
        <v>1475177</v>
      </c>
      <c r="G76" s="8">
        <v>562.8877</v>
      </c>
      <c r="H76" s="9">
        <v>565.69479999999999</v>
      </c>
      <c r="I76" s="9">
        <v>9.8450083561503696</v>
      </c>
      <c r="J76" s="10">
        <v>0.25041983648690502</v>
      </c>
    </row>
    <row r="77">
      <c r="A77" s="8" t="s">
        <v>145</v>
      </c>
      <c r="B77" s="9">
        <v>30</v>
      </c>
      <c r="C77" s="9">
        <v>90</v>
      </c>
      <c r="D77" s="9" t="s">
        <v>13</v>
      </c>
      <c r="E77" s="9">
        <v>1</v>
      </c>
      <c r="F77" s="10">
        <v>1329178</v>
      </c>
      <c r="G77" s="8">
        <v>559.13530000000003</v>
      </c>
      <c r="H77" s="9">
        <v>561.48509999999999</v>
      </c>
      <c r="I77" s="9">
        <v>7.5433881793983097</v>
      </c>
      <c r="J77" s="10">
        <v>0.24429606625748601</v>
      </c>
    </row>
    <row r="78">
      <c r="A78" s="8" t="s">
        <v>148</v>
      </c>
      <c r="B78" s="9">
        <v>38</v>
      </c>
      <c r="C78" s="9">
        <v>100</v>
      </c>
      <c r="D78" s="9" t="s">
        <v>13</v>
      </c>
      <c r="E78" s="9">
        <v>1</v>
      </c>
      <c r="F78" s="10">
        <v>1860153</v>
      </c>
      <c r="G78" s="8">
        <v>582.95140000000004</v>
      </c>
      <c r="H78" s="9">
        <v>585.90099999999995</v>
      </c>
      <c r="I78" s="9">
        <v>10.7144902546141</v>
      </c>
      <c r="J78" s="10">
        <v>0.26308441148781198</v>
      </c>
    </row>
    <row r="79">
      <c r="A79" s="8" t="s">
        <v>149</v>
      </c>
      <c r="B79" s="9">
        <v>36</v>
      </c>
      <c r="C79" s="9">
        <v>89</v>
      </c>
      <c r="D79" s="9" t="s">
        <v>13</v>
      </c>
      <c r="E79" s="9">
        <v>1</v>
      </c>
      <c r="F79" s="10">
        <v>1631680</v>
      </c>
      <c r="G79" s="8">
        <v>604.44380000000001</v>
      </c>
      <c r="H79" s="9">
        <v>606.00009999999997</v>
      </c>
      <c r="I79" s="9">
        <v>12.177791593709401</v>
      </c>
      <c r="J79" s="10">
        <v>0.21140647562805601</v>
      </c>
    </row>
    <row r="80">
      <c r="A80" s="8" t="s">
        <v>150</v>
      </c>
      <c r="B80" s="9">
        <v>36</v>
      </c>
      <c r="C80" s="9">
        <v>100</v>
      </c>
      <c r="D80" s="9" t="s">
        <v>13</v>
      </c>
      <c r="E80" s="9">
        <v>1</v>
      </c>
      <c r="F80" s="10">
        <v>1566610</v>
      </c>
      <c r="G80" s="8">
        <v>593.1019</v>
      </c>
      <c r="H80" s="9">
        <v>596.30759999999998</v>
      </c>
      <c r="I80" s="9">
        <v>13.2225048958164</v>
      </c>
      <c r="J80" s="10">
        <v>0.24649011562142001</v>
      </c>
    </row>
    <row r="81">
      <c r="A81" s="8" t="s">
        <v>613</v>
      </c>
      <c r="B81" s="9">
        <v>45</v>
      </c>
      <c r="C81" s="9">
        <v>60</v>
      </c>
      <c r="D81" s="9" t="s">
        <v>13</v>
      </c>
      <c r="E81" s="9">
        <v>1</v>
      </c>
      <c r="F81" s="10">
        <v>1631053</v>
      </c>
      <c r="G81" s="8">
        <v>587.8827</v>
      </c>
      <c r="H81" s="9">
        <v>590.29420000000005</v>
      </c>
      <c r="I81" s="9">
        <v>13.3295980166183</v>
      </c>
      <c r="J81" s="10">
        <v>0.23291094215540301</v>
      </c>
    </row>
    <row r="82">
      <c r="A82" s="8" t="s">
        <v>616</v>
      </c>
      <c r="B82" s="9">
        <v>40</v>
      </c>
      <c r="C82" s="9">
        <v>100</v>
      </c>
      <c r="D82" s="9" t="s">
        <v>13</v>
      </c>
      <c r="E82" s="9">
        <v>1</v>
      </c>
      <c r="F82" s="10">
        <v>1479908</v>
      </c>
      <c r="G82" s="8">
        <v>611.8021</v>
      </c>
      <c r="H82" s="9">
        <v>613.60550000000001</v>
      </c>
      <c r="I82" s="9">
        <v>6.8350934423424397</v>
      </c>
      <c r="J82" s="10">
        <v>0.28314315058865003</v>
      </c>
    </row>
    <row r="83">
      <c r="A83" s="8" t="s">
        <v>618</v>
      </c>
      <c r="B83" s="9">
        <v>48</v>
      </c>
      <c r="C83" s="9">
        <v>88</v>
      </c>
      <c r="D83" s="9" t="s">
        <v>13</v>
      </c>
      <c r="E83" s="9">
        <v>1</v>
      </c>
      <c r="F83" s="10">
        <v>1610643</v>
      </c>
      <c r="G83" s="8">
        <v>577.83590000000004</v>
      </c>
      <c r="H83" s="12">
        <v>580.0634</v>
      </c>
      <c r="I83" s="9">
        <v>18.904077780806801</v>
      </c>
      <c r="J83" s="10">
        <v>0.27156825730624901</v>
      </c>
    </row>
    <row r="84">
      <c r="A84" s="8" t="s">
        <v>619</v>
      </c>
      <c r="B84" s="9">
        <v>41</v>
      </c>
      <c r="C84" s="9">
        <v>90</v>
      </c>
      <c r="D84" s="9" t="s">
        <v>13</v>
      </c>
      <c r="E84" s="9">
        <v>1</v>
      </c>
      <c r="F84" s="10">
        <v>1565908</v>
      </c>
      <c r="G84" s="8">
        <v>613.07460000000003</v>
      </c>
      <c r="H84" s="9">
        <v>615.16909999999996</v>
      </c>
      <c r="I84" s="9">
        <v>6.6197150511751799</v>
      </c>
      <c r="J84" s="10">
        <v>0.23515295715725301</v>
      </c>
    </row>
    <row r="85">
      <c r="A85" s="8" t="s">
        <v>622</v>
      </c>
      <c r="B85" s="9">
        <v>47</v>
      </c>
      <c r="C85" s="9">
        <v>100</v>
      </c>
      <c r="D85" s="9" t="s">
        <v>13</v>
      </c>
      <c r="E85" s="9">
        <v>1</v>
      </c>
      <c r="F85" s="10">
        <v>1634261</v>
      </c>
      <c r="G85" s="8">
        <v>578.27459999999996</v>
      </c>
      <c r="H85" s="9">
        <v>580.44050000000004</v>
      </c>
      <c r="I85" s="9">
        <v>11.587856767462</v>
      </c>
      <c r="J85" s="10">
        <v>0.23016382204673</v>
      </c>
    </row>
    <row r="86">
      <c r="A86" s="8" t="s">
        <v>154</v>
      </c>
      <c r="B86" s="9">
        <v>44</v>
      </c>
      <c r="C86" s="9">
        <v>89</v>
      </c>
      <c r="D86" s="9" t="s">
        <v>13</v>
      </c>
      <c r="E86" s="9">
        <v>1</v>
      </c>
      <c r="F86" s="10">
        <v>1812137</v>
      </c>
      <c r="G86" s="8">
        <v>608.60109999999997</v>
      </c>
      <c r="H86" s="9">
        <v>612.42520000000002</v>
      </c>
      <c r="I86" s="9">
        <v>17.1463716923164</v>
      </c>
      <c r="J86" s="10">
        <v>0.24984434199431299</v>
      </c>
    </row>
    <row r="87">
      <c r="A87" s="8" t="s">
        <v>155</v>
      </c>
      <c r="B87" s="9">
        <v>46</v>
      </c>
      <c r="C87" s="9">
        <v>100</v>
      </c>
      <c r="D87" s="9" t="s">
        <v>13</v>
      </c>
      <c r="E87" s="9">
        <v>1</v>
      </c>
      <c r="F87" s="10">
        <v>1544200</v>
      </c>
      <c r="G87" s="8">
        <v>592.50750000000005</v>
      </c>
      <c r="H87" s="9">
        <v>595.24199999999996</v>
      </c>
      <c r="I87" s="9">
        <v>10.2548635207011</v>
      </c>
      <c r="J87" s="10">
        <v>0.23480863763839499</v>
      </c>
      <c r="K87" s="9" t="s">
        <v>156</v>
      </c>
    </row>
    <row r="88">
      <c r="A88" s="8" t="s">
        <v>158</v>
      </c>
      <c r="B88" s="9">
        <v>48</v>
      </c>
      <c r="C88" s="9">
        <v>-70</v>
      </c>
      <c r="D88" s="9" t="s">
        <v>13</v>
      </c>
      <c r="E88" s="9">
        <v>1</v>
      </c>
      <c r="F88" s="10">
        <v>1446747</v>
      </c>
      <c r="G88" s="8">
        <v>568.84580000000005</v>
      </c>
      <c r="H88" s="9">
        <v>570.86959999999999</v>
      </c>
      <c r="I88" s="9">
        <v>11.725327093476</v>
      </c>
      <c r="J88" s="10">
        <v>0.26058986833409498</v>
      </c>
      <c r="K88" s="9" t="s">
        <v>159</v>
      </c>
    </row>
    <row r="89">
      <c r="A89" s="8" t="s">
        <v>160</v>
      </c>
      <c r="B89" s="9">
        <v>41</v>
      </c>
      <c r="C89" s="9">
        <v>-53</v>
      </c>
      <c r="D89" s="9" t="s">
        <v>13</v>
      </c>
      <c r="E89" s="9">
        <v>1</v>
      </c>
      <c r="F89" s="10">
        <v>1458202</v>
      </c>
      <c r="G89" s="8">
        <v>586.74180000000001</v>
      </c>
      <c r="H89" s="9">
        <v>594.85530000000006</v>
      </c>
      <c r="I89" s="9">
        <v>15.0345712268245</v>
      </c>
      <c r="J89" s="10">
        <v>0.233635741044352</v>
      </c>
    </row>
    <row r="90">
      <c r="A90" s="8" t="s">
        <v>162</v>
      </c>
      <c r="B90" s="9">
        <v>43</v>
      </c>
      <c r="C90" s="9">
        <v>80</v>
      </c>
      <c r="D90" s="9" t="s">
        <v>13</v>
      </c>
      <c r="E90" s="9">
        <v>1</v>
      </c>
      <c r="F90" s="10">
        <v>1532310</v>
      </c>
      <c r="G90" s="8">
        <v>598.12249999999995</v>
      </c>
      <c r="H90" s="9">
        <v>601.64149999999995</v>
      </c>
      <c r="I90" s="9">
        <v>9.8031710726522192</v>
      </c>
      <c r="J90" s="10">
        <v>0.231799076791664</v>
      </c>
    </row>
    <row r="91">
      <c r="A91" s="8" t="s">
        <v>166</v>
      </c>
      <c r="B91" s="9">
        <v>40</v>
      </c>
      <c r="C91" s="9">
        <v>100</v>
      </c>
      <c r="D91" s="9" t="s">
        <v>13</v>
      </c>
      <c r="E91" s="9">
        <v>1</v>
      </c>
      <c r="F91" s="10">
        <v>1532608</v>
      </c>
      <c r="G91" s="8">
        <v>578.37559999999996</v>
      </c>
      <c r="H91" s="9">
        <v>579.53650000000005</v>
      </c>
      <c r="I91" s="9">
        <v>14.1973273794879</v>
      </c>
      <c r="J91" s="10">
        <v>0.26085479817850499</v>
      </c>
    </row>
    <row r="92">
      <c r="A92" s="8" t="s">
        <v>169</v>
      </c>
      <c r="B92" s="9">
        <v>46</v>
      </c>
      <c r="C92" s="9">
        <v>90</v>
      </c>
      <c r="D92" s="9" t="s">
        <v>13</v>
      </c>
      <c r="E92" s="9">
        <v>1</v>
      </c>
      <c r="F92" s="10">
        <v>1620536</v>
      </c>
      <c r="G92" s="8">
        <v>604.95820000000003</v>
      </c>
      <c r="H92" s="9">
        <v>607.79769999999996</v>
      </c>
      <c r="I92" s="9">
        <v>15.4110748295997</v>
      </c>
      <c r="J92" s="10">
        <v>0.25653116054666097</v>
      </c>
    </row>
    <row r="93">
      <c r="A93" s="8" t="s">
        <v>170</v>
      </c>
      <c r="B93" s="9">
        <v>47</v>
      </c>
      <c r="C93" s="9">
        <v>100</v>
      </c>
      <c r="D93" s="9" t="s">
        <v>13</v>
      </c>
      <c r="E93" s="9">
        <v>1</v>
      </c>
      <c r="F93" s="10">
        <v>1641241</v>
      </c>
      <c r="G93" s="8">
        <v>599.50360000000001</v>
      </c>
      <c r="H93" s="9">
        <v>602.14419999999996</v>
      </c>
      <c r="I93" s="9">
        <v>7.5798797587919102</v>
      </c>
      <c r="J93" s="10">
        <v>0.27267026743698403</v>
      </c>
    </row>
    <row r="94">
      <c r="A94" s="8" t="s">
        <v>173</v>
      </c>
      <c r="B94" s="9">
        <v>46</v>
      </c>
      <c r="C94" s="9">
        <v>100</v>
      </c>
      <c r="D94" s="9" t="s">
        <v>13</v>
      </c>
      <c r="E94" s="9">
        <v>1</v>
      </c>
      <c r="F94" s="10">
        <v>1502321</v>
      </c>
      <c r="G94" s="8">
        <v>591.97190000000001</v>
      </c>
      <c r="H94" s="9">
        <v>596.02170000000001</v>
      </c>
      <c r="I94" s="9">
        <v>8.7242061457479902</v>
      </c>
      <c r="J94" s="10">
        <v>0.23294634234471101</v>
      </c>
    </row>
    <row r="95">
      <c r="A95" s="8" t="s">
        <v>174</v>
      </c>
      <c r="B95" s="9">
        <v>40</v>
      </c>
      <c r="C95" s="9">
        <v>88</v>
      </c>
      <c r="D95" s="9" t="s">
        <v>13</v>
      </c>
      <c r="E95" s="9">
        <v>1</v>
      </c>
      <c r="F95" s="10">
        <v>1296308</v>
      </c>
      <c r="G95" s="8">
        <v>562.6798</v>
      </c>
      <c r="H95" s="9">
        <v>566.86509999999998</v>
      </c>
      <c r="I95" s="9">
        <v>7.7115470483766497</v>
      </c>
      <c r="J95" s="10">
        <v>0.28148404679330202</v>
      </c>
      <c r="K95" s="9" t="s">
        <v>159</v>
      </c>
    </row>
    <row r="96">
      <c r="A96" s="8" t="s">
        <v>175</v>
      </c>
      <c r="B96" s="9">
        <v>48</v>
      </c>
      <c r="C96" s="9">
        <v>100</v>
      </c>
      <c r="D96" s="9" t="s">
        <v>13</v>
      </c>
      <c r="E96" s="9">
        <v>1</v>
      </c>
      <c r="F96" s="10">
        <v>1509223</v>
      </c>
      <c r="G96" s="8">
        <v>606.18470000000002</v>
      </c>
      <c r="H96" s="9">
        <v>608.15150000000006</v>
      </c>
      <c r="I96" s="9">
        <v>10.056538404888499</v>
      </c>
      <c r="J96" s="10">
        <v>0.26325540384170998</v>
      </c>
    </row>
    <row r="97">
      <c r="A97" s="8" t="s">
        <v>176</v>
      </c>
      <c r="B97" s="9">
        <v>41</v>
      </c>
      <c r="C97" s="9">
        <v>100</v>
      </c>
      <c r="D97" s="9" t="s">
        <v>13</v>
      </c>
      <c r="E97" s="9">
        <v>1</v>
      </c>
      <c r="F97" s="10">
        <v>1611594</v>
      </c>
      <c r="G97" s="8">
        <v>582.56590000000006</v>
      </c>
      <c r="H97" s="9">
        <v>585.24120000000005</v>
      </c>
      <c r="I97" s="9">
        <v>16.548292743094301</v>
      </c>
      <c r="J97" s="10">
        <v>0.27148890285101202</v>
      </c>
    </row>
    <row r="98">
      <c r="A98" s="8" t="s">
        <v>178</v>
      </c>
      <c r="B98" s="9">
        <v>47</v>
      </c>
      <c r="C98" s="9">
        <v>-100</v>
      </c>
      <c r="D98" s="9" t="s">
        <v>13</v>
      </c>
      <c r="E98" s="9">
        <v>1</v>
      </c>
      <c r="F98" s="10">
        <v>1491243</v>
      </c>
      <c r="G98" s="8">
        <v>585.26120000000003</v>
      </c>
      <c r="H98" s="9">
        <v>586.24270000000001</v>
      </c>
      <c r="I98" s="9">
        <v>7.9111416848452603</v>
      </c>
      <c r="J98" s="10">
        <v>0.24462456912748801</v>
      </c>
    </row>
    <row r="99">
      <c r="A99" s="8" t="s">
        <v>179</v>
      </c>
      <c r="B99" s="9">
        <v>39</v>
      </c>
      <c r="C99" s="9">
        <v>100</v>
      </c>
      <c r="D99" s="9" t="s">
        <v>13</v>
      </c>
      <c r="E99" s="9">
        <v>1</v>
      </c>
      <c r="F99" s="10">
        <v>1650282</v>
      </c>
      <c r="G99" s="8">
        <v>586.8732</v>
      </c>
      <c r="H99" s="9">
        <v>591.05470000000003</v>
      </c>
      <c r="I99" s="9">
        <v>10.7722640809317</v>
      </c>
      <c r="J99" s="10">
        <v>0.25125085005057501</v>
      </c>
    </row>
    <row r="100">
      <c r="A100" s="8" t="s">
        <v>181</v>
      </c>
      <c r="B100" s="9">
        <v>45</v>
      </c>
      <c r="C100" s="9">
        <v>90</v>
      </c>
      <c r="D100" s="9" t="s">
        <v>13</v>
      </c>
      <c r="E100" s="9">
        <v>1</v>
      </c>
      <c r="F100" s="10">
        <v>1417698</v>
      </c>
      <c r="G100" s="8">
        <v>568.8424</v>
      </c>
      <c r="H100" s="9">
        <v>570.90949999999998</v>
      </c>
      <c r="I100" s="9">
        <v>9.1938492870323891</v>
      </c>
      <c r="J100" s="10">
        <v>0.25985967640427998</v>
      </c>
    </row>
    <row r="101">
      <c r="A101" s="8" t="s">
        <v>182</v>
      </c>
      <c r="B101" s="9">
        <v>47</v>
      </c>
      <c r="C101" s="9">
        <v>100</v>
      </c>
      <c r="D101" s="9" t="s">
        <v>13</v>
      </c>
      <c r="E101" s="9">
        <v>1</v>
      </c>
      <c r="F101" s="10">
        <v>1520599</v>
      </c>
      <c r="G101" s="8">
        <v>571.84839999999997</v>
      </c>
      <c r="H101" s="9">
        <v>574.19500000000005</v>
      </c>
      <c r="I101" s="9">
        <v>10.8085644335537</v>
      </c>
      <c r="J101" s="10">
        <v>0.29170625280268098</v>
      </c>
    </row>
    <row r="102">
      <c r="A102" s="8" t="s">
        <v>184</v>
      </c>
      <c r="B102" s="9">
        <v>38</v>
      </c>
      <c r="C102" s="9">
        <v>-100</v>
      </c>
      <c r="D102" s="9" t="s">
        <v>13</v>
      </c>
      <c r="E102" s="9">
        <v>1</v>
      </c>
      <c r="F102" s="10">
        <v>1564647</v>
      </c>
      <c r="G102" s="8">
        <v>571.91290000000004</v>
      </c>
      <c r="H102" s="9">
        <v>575.36509999999998</v>
      </c>
      <c r="I102" s="9">
        <v>9.3966529886394596</v>
      </c>
      <c r="J102" s="10">
        <v>0.27461214346317497</v>
      </c>
    </row>
    <row r="103">
      <c r="A103" s="8" t="s">
        <v>186</v>
      </c>
      <c r="B103" s="9">
        <v>40</v>
      </c>
      <c r="C103" s="9">
        <v>-89</v>
      </c>
      <c r="D103" s="9" t="s">
        <v>13</v>
      </c>
      <c r="E103" s="9">
        <v>1</v>
      </c>
      <c r="F103" s="10">
        <v>1568465</v>
      </c>
      <c r="G103" s="8">
        <v>582.97580000000005</v>
      </c>
      <c r="H103" s="9">
        <v>584.46460000000002</v>
      </c>
      <c r="I103" s="9">
        <v>10.7144902546141</v>
      </c>
      <c r="J103" s="10">
        <v>0.26308441148781198</v>
      </c>
    </row>
    <row r="104">
      <c r="A104" s="8" t="s">
        <v>191</v>
      </c>
      <c r="B104" s="9">
        <v>47</v>
      </c>
      <c r="C104" s="9">
        <v>100</v>
      </c>
      <c r="D104" s="9" t="s">
        <v>13</v>
      </c>
      <c r="E104" s="9">
        <v>1</v>
      </c>
      <c r="F104" s="10">
        <v>1761722</v>
      </c>
      <c r="G104" s="8">
        <v>597.45519999999999</v>
      </c>
      <c r="H104" s="9">
        <v>602.21270000000004</v>
      </c>
      <c r="I104" s="9">
        <v>16.515707018459999</v>
      </c>
      <c r="J104" s="10">
        <v>0.248722454269135</v>
      </c>
    </row>
    <row r="105">
      <c r="A105" s="8" t="s">
        <v>192</v>
      </c>
      <c r="B105" s="9">
        <v>48</v>
      </c>
      <c r="C105" s="9">
        <v>100</v>
      </c>
      <c r="D105" s="9" t="s">
        <v>13</v>
      </c>
      <c r="E105" s="9">
        <v>1</v>
      </c>
      <c r="F105" s="10">
        <v>1486951</v>
      </c>
      <c r="G105" s="8">
        <v>586.93320000000006</v>
      </c>
      <c r="H105" s="9">
        <v>591.78110000000004</v>
      </c>
      <c r="I105" s="9">
        <v>8.1879059121690307</v>
      </c>
      <c r="J105" s="10">
        <v>0.24109216529630401</v>
      </c>
    </row>
    <row r="106">
      <c r="A106" s="8" t="s">
        <v>193</v>
      </c>
      <c r="B106" s="9">
        <v>39</v>
      </c>
      <c r="C106" s="9">
        <v>90</v>
      </c>
      <c r="D106" s="9" t="s">
        <v>13</v>
      </c>
      <c r="E106" s="9">
        <v>1</v>
      </c>
      <c r="F106" s="10">
        <v>1479340</v>
      </c>
      <c r="G106" s="8">
        <v>556.95000000000005</v>
      </c>
      <c r="H106" s="9">
        <v>561.63059999999996</v>
      </c>
      <c r="I106" s="9">
        <v>11.102668432693299</v>
      </c>
      <c r="J106" s="10">
        <v>0.25232666325250103</v>
      </c>
      <c r="K106" s="9" t="s">
        <v>194</v>
      </c>
    </row>
    <row r="107">
      <c r="A107" s="8" t="s">
        <v>195</v>
      </c>
      <c r="B107" s="9">
        <v>48</v>
      </c>
      <c r="C107" s="9">
        <v>78</v>
      </c>
      <c r="D107" s="9" t="s">
        <v>13</v>
      </c>
      <c r="E107" s="9">
        <v>1</v>
      </c>
      <c r="F107" s="10">
        <v>1686020</v>
      </c>
      <c r="G107" s="8">
        <v>596.49680000000001</v>
      </c>
      <c r="H107" s="9">
        <v>599.54790000000003</v>
      </c>
      <c r="I107" s="9">
        <v>10.7294321113233</v>
      </c>
      <c r="J107" s="10">
        <v>0.243828765603154</v>
      </c>
    </row>
    <row r="108">
      <c r="A108" s="8" t="s">
        <v>196</v>
      </c>
      <c r="B108" s="9">
        <v>42</v>
      </c>
      <c r="C108" s="9">
        <v>67</v>
      </c>
      <c r="D108" s="9" t="s">
        <v>13</v>
      </c>
      <c r="E108" s="9">
        <v>1</v>
      </c>
      <c r="F108" s="10">
        <v>1478753</v>
      </c>
      <c r="G108" s="8">
        <v>588.45590000000004</v>
      </c>
      <c r="H108" s="9">
        <v>591.44929999999999</v>
      </c>
      <c r="I108" s="9">
        <v>7.7828601670201101</v>
      </c>
      <c r="J108" s="10">
        <v>0.25260401048322501</v>
      </c>
    </row>
    <row r="109">
      <c r="A109" s="8" t="s">
        <v>197</v>
      </c>
      <c r="B109" s="9">
        <v>42</v>
      </c>
      <c r="C109" s="9">
        <v>-60</v>
      </c>
      <c r="D109" s="9" t="s">
        <v>13</v>
      </c>
      <c r="E109" s="9">
        <v>1</v>
      </c>
      <c r="F109" s="10">
        <v>1529972</v>
      </c>
      <c r="G109" s="8">
        <v>586.1318</v>
      </c>
      <c r="H109" s="9">
        <v>594.02139999999997</v>
      </c>
      <c r="I109" s="9">
        <v>8.3403651370761001</v>
      </c>
      <c r="J109" s="10">
        <v>0.22705429982436201</v>
      </c>
    </row>
    <row r="110">
      <c r="A110" s="8" t="s">
        <v>198</v>
      </c>
      <c r="B110" s="9">
        <v>40</v>
      </c>
      <c r="C110" s="9">
        <v>75</v>
      </c>
      <c r="D110" s="9" t="s">
        <v>13</v>
      </c>
      <c r="E110" s="9">
        <v>1</v>
      </c>
      <c r="F110" s="10">
        <v>1560306</v>
      </c>
      <c r="G110" s="8">
        <v>573.70339999999999</v>
      </c>
      <c r="H110" s="9">
        <v>575.47569999999996</v>
      </c>
      <c r="I110" s="9">
        <v>18.679786160736501</v>
      </c>
      <c r="J110" s="10">
        <v>0.29502719879565598</v>
      </c>
    </row>
    <row r="111">
      <c r="A111" s="8" t="s">
        <v>199</v>
      </c>
      <c r="B111" s="9">
        <v>46</v>
      </c>
      <c r="C111" s="9">
        <v>90</v>
      </c>
      <c r="D111" s="9" t="s">
        <v>13</v>
      </c>
      <c r="E111" s="9">
        <v>1</v>
      </c>
      <c r="F111" s="10">
        <v>1624512</v>
      </c>
      <c r="G111" s="8">
        <v>609.16380000000004</v>
      </c>
      <c r="H111" s="9">
        <v>612.04290000000003</v>
      </c>
      <c r="I111" s="9">
        <v>8.7590467940628596</v>
      </c>
      <c r="J111" s="10">
        <v>0.22179864041286701</v>
      </c>
    </row>
    <row r="112">
      <c r="A112" s="8" t="s">
        <v>202</v>
      </c>
      <c r="B112" s="9">
        <v>40</v>
      </c>
      <c r="C112" s="9">
        <v>100</v>
      </c>
      <c r="D112" s="9" t="s">
        <v>13</v>
      </c>
      <c r="E112" s="9">
        <v>1</v>
      </c>
      <c r="F112" s="10">
        <v>1797772</v>
      </c>
      <c r="G112" s="8">
        <v>599.07140000000004</v>
      </c>
      <c r="H112" s="9">
        <v>600.32119999999998</v>
      </c>
      <c r="I112" s="9">
        <v>12.461423003085701</v>
      </c>
      <c r="J112" s="10">
        <v>0.220840452538346</v>
      </c>
    </row>
    <row r="113">
      <c r="A113" s="8" t="s">
        <v>205</v>
      </c>
      <c r="B113" s="9">
        <v>45</v>
      </c>
      <c r="C113" s="9">
        <v>60</v>
      </c>
      <c r="D113" s="9" t="s">
        <v>13</v>
      </c>
      <c r="E113" s="9">
        <v>1</v>
      </c>
      <c r="F113" s="10">
        <v>1564920</v>
      </c>
      <c r="G113" s="8">
        <v>588.57650000000001</v>
      </c>
      <c r="H113" s="9">
        <v>591.97519999999997</v>
      </c>
      <c r="I113" s="9">
        <v>9.2284347844550201</v>
      </c>
      <c r="J113" s="10">
        <v>0.227217335583942</v>
      </c>
    </row>
    <row r="114">
      <c r="A114" s="8" t="s">
        <v>206</v>
      </c>
      <c r="B114" s="9">
        <v>39</v>
      </c>
      <c r="C114" s="9">
        <v>100</v>
      </c>
      <c r="D114" s="9" t="s">
        <v>13</v>
      </c>
      <c r="E114" s="9">
        <v>1</v>
      </c>
      <c r="F114" s="10">
        <v>1724885</v>
      </c>
      <c r="G114" s="8">
        <v>608.26739999999995</v>
      </c>
      <c r="H114" s="9">
        <v>609.98180000000002</v>
      </c>
      <c r="I114" s="9">
        <v>12.684098909142101</v>
      </c>
      <c r="J114" s="10">
        <v>0.20950732432803101</v>
      </c>
    </row>
    <row r="115">
      <c r="A115" s="8" t="s">
        <v>208</v>
      </c>
      <c r="B115" s="9">
        <v>45</v>
      </c>
      <c r="C115" s="9">
        <v>100</v>
      </c>
      <c r="D115" s="9" t="s">
        <v>13</v>
      </c>
      <c r="E115" s="9">
        <v>1</v>
      </c>
      <c r="F115" s="10">
        <v>1457956</v>
      </c>
      <c r="G115" s="8">
        <v>587.32510000000002</v>
      </c>
      <c r="H115" s="9">
        <v>590.7396</v>
      </c>
      <c r="I115" s="9">
        <v>10.603216829776301</v>
      </c>
      <c r="J115" s="10">
        <v>0.24455482393925501</v>
      </c>
    </row>
    <row r="116">
      <c r="A116" s="8" t="s">
        <v>209</v>
      </c>
      <c r="B116" s="9">
        <v>42</v>
      </c>
      <c r="C116" s="9">
        <v>-100</v>
      </c>
      <c r="D116" s="9" t="s">
        <v>13</v>
      </c>
      <c r="E116" s="9">
        <v>1</v>
      </c>
      <c r="F116" s="10">
        <v>1381252</v>
      </c>
      <c r="G116" s="8">
        <v>559.91200000000003</v>
      </c>
      <c r="H116" s="9">
        <v>562.73350000000005</v>
      </c>
      <c r="I116" s="9">
        <v>8.4299162488757595</v>
      </c>
      <c r="J116" s="10">
        <v>0.270799387857589</v>
      </c>
    </row>
    <row r="117">
      <c r="A117" s="8" t="s">
        <v>211</v>
      </c>
      <c r="B117" s="9">
        <v>41</v>
      </c>
      <c r="C117" s="9">
        <v>100</v>
      </c>
      <c r="D117" s="9" t="s">
        <v>13</v>
      </c>
      <c r="E117" s="9">
        <v>1</v>
      </c>
      <c r="F117" s="10">
        <v>1449420</v>
      </c>
      <c r="G117" s="8">
        <v>578.11320000000001</v>
      </c>
      <c r="H117" s="9">
        <v>581.36590000000001</v>
      </c>
      <c r="I117" s="9">
        <v>16.548292743094301</v>
      </c>
      <c r="J117" s="10">
        <v>0.27148890285101202</v>
      </c>
    </row>
    <row r="118">
      <c r="A118" s="8" t="s">
        <v>216</v>
      </c>
      <c r="B118" s="9">
        <v>47</v>
      </c>
      <c r="C118" s="9">
        <v>89</v>
      </c>
      <c r="D118" s="9" t="s">
        <v>13</v>
      </c>
      <c r="E118" s="9">
        <v>1</v>
      </c>
      <c r="F118" s="10">
        <v>1732132</v>
      </c>
      <c r="G118" s="8">
        <v>603.1499</v>
      </c>
      <c r="H118" s="9">
        <v>605.83000000000004</v>
      </c>
      <c r="I118" s="9">
        <v>10.056538404888499</v>
      </c>
      <c r="J118" s="10">
        <v>0.26325540384170998</v>
      </c>
    </row>
    <row r="119">
      <c r="A119" s="8" t="s">
        <v>222</v>
      </c>
      <c r="B119" s="9">
        <v>42</v>
      </c>
      <c r="C119" s="9">
        <v>70</v>
      </c>
      <c r="D119" s="9" t="s">
        <v>13</v>
      </c>
      <c r="E119" s="9">
        <v>1</v>
      </c>
      <c r="F119" s="10">
        <v>1694198</v>
      </c>
      <c r="G119" s="8">
        <v>607.68849999999998</v>
      </c>
      <c r="H119" s="9">
        <v>610.16290000000004</v>
      </c>
      <c r="I119" s="9">
        <v>13.0303603140626</v>
      </c>
      <c r="J119" s="10">
        <v>0.24968163605277199</v>
      </c>
    </row>
    <row r="120">
      <c r="A120" s="8" t="s">
        <v>223</v>
      </c>
      <c r="B120" s="9">
        <v>40</v>
      </c>
      <c r="C120" s="9">
        <v>100</v>
      </c>
      <c r="D120" s="9" t="s">
        <v>13</v>
      </c>
      <c r="E120" s="9">
        <v>1</v>
      </c>
      <c r="F120" s="10">
        <v>1795852</v>
      </c>
      <c r="G120" s="8">
        <v>604.72080000000005</v>
      </c>
      <c r="H120" s="9">
        <v>606.22550000000001</v>
      </c>
      <c r="I120" s="9">
        <v>15.446973006288999</v>
      </c>
      <c r="J120" s="10">
        <v>0.25276111463297801</v>
      </c>
    </row>
    <row r="121">
      <c r="A121" s="8" t="s">
        <v>224</v>
      </c>
      <c r="B121" s="9">
        <v>40</v>
      </c>
      <c r="C121" s="9">
        <v>100</v>
      </c>
      <c r="D121" s="9" t="s">
        <v>13</v>
      </c>
      <c r="E121" s="9">
        <v>1</v>
      </c>
      <c r="F121" s="10">
        <v>1592575</v>
      </c>
      <c r="G121" s="8">
        <v>609.47260000000006</v>
      </c>
      <c r="H121" s="9">
        <v>612.51089999999999</v>
      </c>
      <c r="I121" s="9">
        <v>10.0679294786586</v>
      </c>
      <c r="J121" s="10">
        <v>0.24143034887904</v>
      </c>
    </row>
    <row r="122">
      <c r="A122" s="8" t="s">
        <v>229</v>
      </c>
      <c r="B122" s="9">
        <v>44</v>
      </c>
      <c r="C122" s="9">
        <v>100</v>
      </c>
      <c r="D122" s="9" t="s">
        <v>13</v>
      </c>
      <c r="E122" s="9">
        <v>1</v>
      </c>
      <c r="F122" s="10">
        <v>1438552</v>
      </c>
      <c r="G122" s="8">
        <v>570.5444</v>
      </c>
      <c r="H122" s="9">
        <v>573.96370000000002</v>
      </c>
      <c r="I122" s="9">
        <v>9.5725822433411398</v>
      </c>
      <c r="J122" s="10">
        <v>0.26586276795455399</v>
      </c>
    </row>
    <row r="123">
      <c r="A123" s="8" t="s">
        <v>231</v>
      </c>
      <c r="B123" s="9">
        <v>48</v>
      </c>
      <c r="C123" s="9">
        <v>100</v>
      </c>
      <c r="D123" s="9" t="s">
        <v>13</v>
      </c>
      <c r="E123" s="9">
        <v>1</v>
      </c>
      <c r="F123" s="10">
        <v>1602799</v>
      </c>
      <c r="G123" s="8">
        <v>602.31060000000002</v>
      </c>
      <c r="H123" s="9">
        <v>606.67330000000004</v>
      </c>
      <c r="I123" s="9">
        <v>11.042935471954999</v>
      </c>
      <c r="J123" s="10">
        <v>0.26716281172800899</v>
      </c>
    </row>
    <row r="124">
      <c r="A124" s="8" t="s">
        <v>233</v>
      </c>
      <c r="B124" s="9">
        <v>40</v>
      </c>
      <c r="C124" s="9">
        <v>100</v>
      </c>
      <c r="D124" s="9" t="s">
        <v>13</v>
      </c>
      <c r="E124" s="9">
        <v>1</v>
      </c>
      <c r="F124" s="10">
        <v>1460960</v>
      </c>
      <c r="G124" s="8">
        <v>580.35230000000001</v>
      </c>
      <c r="H124" s="9">
        <v>582.48779999999999</v>
      </c>
      <c r="I124" s="9">
        <v>10.401267410899001</v>
      </c>
      <c r="J124" s="10">
        <v>0.224452446878148</v>
      </c>
    </row>
    <row r="125">
      <c r="A125" s="8" t="s">
        <v>236</v>
      </c>
      <c r="B125" s="9">
        <v>46</v>
      </c>
      <c r="C125" s="9">
        <v>100</v>
      </c>
      <c r="D125" s="9" t="s">
        <v>13</v>
      </c>
      <c r="E125" s="9">
        <v>1</v>
      </c>
      <c r="F125" s="10">
        <v>1638332</v>
      </c>
      <c r="G125" s="8">
        <v>568.95749999999998</v>
      </c>
      <c r="H125" s="9">
        <v>572.1046</v>
      </c>
      <c r="I125" s="9">
        <v>11.8956884604106</v>
      </c>
      <c r="J125" s="10">
        <v>0.26353586787811301</v>
      </c>
    </row>
    <row r="126">
      <c r="A126" s="8" t="s">
        <v>237</v>
      </c>
      <c r="B126" s="9">
        <v>45</v>
      </c>
      <c r="C126" s="9">
        <v>90</v>
      </c>
      <c r="D126" s="9" t="s">
        <v>13</v>
      </c>
      <c r="E126" s="9">
        <v>1</v>
      </c>
      <c r="F126" s="10">
        <v>1579279</v>
      </c>
      <c r="G126" s="8">
        <v>582.20910000000003</v>
      </c>
      <c r="H126" s="9">
        <v>584.05420000000004</v>
      </c>
      <c r="I126" s="9">
        <v>10.154982483566</v>
      </c>
      <c r="J126" s="10">
        <v>0.239978514109316</v>
      </c>
    </row>
    <row r="127">
      <c r="A127" s="8" t="s">
        <v>240</v>
      </c>
      <c r="B127" s="9">
        <v>45</v>
      </c>
      <c r="C127" s="9">
        <v>100</v>
      </c>
      <c r="D127" s="9" t="s">
        <v>13</v>
      </c>
      <c r="E127" s="9">
        <v>1</v>
      </c>
      <c r="F127" s="10">
        <v>1541122</v>
      </c>
      <c r="G127" s="8">
        <v>540.35609999999997</v>
      </c>
      <c r="H127" s="9">
        <v>543.38980000000004</v>
      </c>
      <c r="I127" s="9">
        <v>16.086506171219799</v>
      </c>
      <c r="J127" s="10">
        <v>0.23289524228120001</v>
      </c>
      <c r="K127" s="9" t="s">
        <v>241</v>
      </c>
    </row>
    <row r="128">
      <c r="A128" s="8" t="s">
        <v>242</v>
      </c>
      <c r="B128" s="9">
        <v>42</v>
      </c>
      <c r="C128" s="9">
        <v>89</v>
      </c>
      <c r="D128" s="9" t="s">
        <v>13</v>
      </c>
      <c r="E128" s="9">
        <v>1</v>
      </c>
      <c r="F128" s="10">
        <v>1646407</v>
      </c>
      <c r="G128" s="8">
        <v>606.65089999999998</v>
      </c>
      <c r="H128" s="9">
        <v>608.83130000000006</v>
      </c>
      <c r="I128" s="9">
        <v>17.393505019625501</v>
      </c>
      <c r="J128" s="10">
        <v>0.21815209691493601</v>
      </c>
    </row>
    <row r="129">
      <c r="A129" s="8" t="s">
        <v>245</v>
      </c>
      <c r="B129" s="9">
        <v>44</v>
      </c>
      <c r="C129" s="9">
        <v>100</v>
      </c>
      <c r="D129" s="9" t="s">
        <v>13</v>
      </c>
      <c r="E129" s="9">
        <v>1</v>
      </c>
      <c r="F129" s="10">
        <v>1642990</v>
      </c>
      <c r="G129" s="8">
        <v>596.18709999999999</v>
      </c>
      <c r="H129" s="9">
        <v>598.54780000000005</v>
      </c>
      <c r="I129" s="9">
        <v>10.550756366488301</v>
      </c>
      <c r="J129" s="10">
        <v>0.25666591649328602</v>
      </c>
    </row>
    <row r="130">
      <c r="A130" s="8" t="s">
        <v>248</v>
      </c>
      <c r="B130" s="9">
        <v>43</v>
      </c>
      <c r="C130" s="9">
        <v>100</v>
      </c>
      <c r="D130" s="9" t="s">
        <v>13</v>
      </c>
      <c r="E130" s="9">
        <v>1</v>
      </c>
      <c r="F130" s="10">
        <v>1511558</v>
      </c>
      <c r="G130" s="8">
        <v>580.15409999999997</v>
      </c>
      <c r="H130" s="9">
        <v>582.51769999999999</v>
      </c>
      <c r="I130" s="9">
        <v>12.153350847796499</v>
      </c>
      <c r="J130" s="10">
        <v>0.26095101553852601</v>
      </c>
    </row>
    <row r="131">
      <c r="A131" s="8" t="s">
        <v>253</v>
      </c>
      <c r="B131" s="9">
        <v>47</v>
      </c>
      <c r="C131" s="9">
        <v>100</v>
      </c>
      <c r="D131" s="9" t="s">
        <v>13</v>
      </c>
      <c r="E131" s="9">
        <v>1</v>
      </c>
      <c r="F131" s="10">
        <v>1612638</v>
      </c>
      <c r="G131" s="8">
        <v>599.97810000000004</v>
      </c>
      <c r="H131" s="9">
        <v>605.0249</v>
      </c>
      <c r="I131" s="9">
        <v>9.9986502052061201</v>
      </c>
      <c r="J131" s="10">
        <v>0.23889147020295801</v>
      </c>
      <c r="K131" s="9" t="s">
        <v>254</v>
      </c>
    </row>
    <row r="132">
      <c r="A132" s="8" t="s">
        <v>624</v>
      </c>
      <c r="B132" s="9">
        <v>55</v>
      </c>
      <c r="C132" s="9">
        <v>100</v>
      </c>
      <c r="D132" s="9" t="s">
        <v>13</v>
      </c>
      <c r="E132" s="9">
        <v>1</v>
      </c>
      <c r="F132" s="10">
        <v>1441702</v>
      </c>
      <c r="G132" s="8">
        <v>569.98720000000003</v>
      </c>
      <c r="H132" s="9">
        <v>571.57550000000003</v>
      </c>
      <c r="I132" s="9">
        <v>9.6118026054777594</v>
      </c>
      <c r="J132" s="10">
        <v>0.27225309971185002</v>
      </c>
    </row>
    <row r="133">
      <c r="A133" s="8" t="s">
        <v>625</v>
      </c>
      <c r="B133" s="9">
        <v>55</v>
      </c>
      <c r="C133" s="9">
        <v>100</v>
      </c>
      <c r="D133" s="9" t="s">
        <v>13</v>
      </c>
      <c r="E133" s="9">
        <v>1</v>
      </c>
      <c r="F133" s="10">
        <v>1601129</v>
      </c>
      <c r="G133" s="8">
        <v>609.28089999999997</v>
      </c>
      <c r="H133" s="9">
        <v>614.50170000000003</v>
      </c>
      <c r="I133" s="9">
        <v>12.0351787322085</v>
      </c>
      <c r="J133" s="10">
        <v>0.23707231060115799</v>
      </c>
    </row>
    <row r="134">
      <c r="A134" s="8" t="s">
        <v>256</v>
      </c>
      <c r="B134" s="9">
        <v>57</v>
      </c>
      <c r="C134" s="9">
        <v>80</v>
      </c>
      <c r="D134" s="9" t="s">
        <v>13</v>
      </c>
      <c r="E134" s="9">
        <v>1</v>
      </c>
      <c r="F134" s="10">
        <v>1542253</v>
      </c>
      <c r="G134" s="8">
        <v>591.85119999999995</v>
      </c>
      <c r="H134" s="9">
        <v>594.73220000000003</v>
      </c>
      <c r="I134" s="9">
        <v>10.003474109848201</v>
      </c>
      <c r="J134" s="10">
        <v>0.23692865138942101</v>
      </c>
    </row>
    <row r="135">
      <c r="A135" s="8" t="s">
        <v>627</v>
      </c>
      <c r="B135" s="9">
        <v>56</v>
      </c>
      <c r="C135" s="9">
        <v>100</v>
      </c>
      <c r="D135" s="9" t="s">
        <v>13</v>
      </c>
      <c r="E135" s="9">
        <v>1</v>
      </c>
      <c r="F135" s="10">
        <v>1526444</v>
      </c>
      <c r="G135" s="8">
        <v>581.84479999999996</v>
      </c>
      <c r="H135" s="9">
        <v>584.71259999999995</v>
      </c>
      <c r="I135" s="9">
        <v>8.2249142652810097</v>
      </c>
      <c r="J135" s="10">
        <v>0.26061802271722501</v>
      </c>
    </row>
    <row r="136">
      <c r="A136" s="8" t="s">
        <v>628</v>
      </c>
      <c r="B136" s="9">
        <v>55</v>
      </c>
      <c r="C136" s="9">
        <v>100</v>
      </c>
      <c r="D136" s="9" t="s">
        <v>13</v>
      </c>
      <c r="E136" s="9">
        <v>1</v>
      </c>
      <c r="F136" s="10">
        <v>1678555</v>
      </c>
      <c r="G136" s="8">
        <v>590.77930000000003</v>
      </c>
      <c r="H136" s="9">
        <v>594.95500000000004</v>
      </c>
      <c r="I136" s="9">
        <v>13.422448144829101</v>
      </c>
      <c r="J136" s="10">
        <v>0.21949029281387999</v>
      </c>
    </row>
    <row r="137">
      <c r="A137" s="8" t="s">
        <v>629</v>
      </c>
      <c r="B137" s="9">
        <v>57</v>
      </c>
      <c r="C137" s="9">
        <v>100</v>
      </c>
      <c r="D137" s="9" t="s">
        <v>13</v>
      </c>
      <c r="E137" s="9">
        <v>1</v>
      </c>
      <c r="F137" s="10">
        <v>1521948</v>
      </c>
      <c r="G137" s="8">
        <v>591.64750000000004</v>
      </c>
      <c r="H137" s="9">
        <v>592.62009999999998</v>
      </c>
      <c r="I137" s="9">
        <v>8.0512283432192504</v>
      </c>
      <c r="J137" s="10">
        <v>0.26778738215161402</v>
      </c>
      <c r="K137" s="9" t="s">
        <v>280</v>
      </c>
    </row>
    <row r="138">
      <c r="A138" s="8" t="s">
        <v>632</v>
      </c>
      <c r="B138" s="9">
        <v>58</v>
      </c>
      <c r="C138" s="9">
        <v>90</v>
      </c>
      <c r="D138" s="9" t="s">
        <v>13</v>
      </c>
      <c r="E138" s="9">
        <v>1</v>
      </c>
      <c r="F138" s="10">
        <v>1285806</v>
      </c>
      <c r="G138" s="8">
        <v>549.19770000000005</v>
      </c>
      <c r="H138" s="9">
        <v>551.38829999999996</v>
      </c>
      <c r="I138" s="9">
        <v>16.2087334119174</v>
      </c>
      <c r="J138" s="10">
        <v>0.23797865348182301</v>
      </c>
    </row>
    <row r="139">
      <c r="A139" s="8" t="s">
        <v>259</v>
      </c>
      <c r="B139" s="9">
        <v>55</v>
      </c>
      <c r="C139" s="9">
        <v>89</v>
      </c>
      <c r="D139" s="9" t="s">
        <v>13</v>
      </c>
      <c r="E139" s="9">
        <v>1</v>
      </c>
      <c r="F139" s="10">
        <v>1414510</v>
      </c>
      <c r="G139" s="8">
        <v>588.25490000000002</v>
      </c>
      <c r="H139" s="9">
        <v>592.61689999999999</v>
      </c>
      <c r="I139" s="9">
        <v>6.7770333818010799</v>
      </c>
      <c r="J139" s="10">
        <v>0.228364428279763</v>
      </c>
    </row>
    <row r="140">
      <c r="A140" s="8" t="s">
        <v>634</v>
      </c>
      <c r="B140" s="9">
        <v>57</v>
      </c>
      <c r="C140" s="9">
        <v>100</v>
      </c>
      <c r="D140" s="9" t="s">
        <v>13</v>
      </c>
      <c r="E140" s="9">
        <v>1</v>
      </c>
      <c r="F140" s="10">
        <v>1609612</v>
      </c>
      <c r="G140" s="8">
        <v>590.99519999999995</v>
      </c>
      <c r="H140" s="9">
        <v>592.99829999999997</v>
      </c>
      <c r="I140" s="9">
        <v>10.7722640809317</v>
      </c>
      <c r="J140" s="10">
        <v>0.25125085005057501</v>
      </c>
    </row>
    <row r="141">
      <c r="A141" s="8" t="s">
        <v>635</v>
      </c>
      <c r="B141" s="9">
        <v>55</v>
      </c>
      <c r="C141" s="9">
        <v>100</v>
      </c>
      <c r="D141" s="9" t="s">
        <v>13</v>
      </c>
      <c r="E141" s="9">
        <v>1</v>
      </c>
      <c r="F141" s="10">
        <v>1641373</v>
      </c>
      <c r="G141" s="28"/>
      <c r="I141" s="9">
        <v>14.9198355382704</v>
      </c>
      <c r="J141" s="10">
        <v>0.29108036416690403</v>
      </c>
      <c r="K141" s="9" t="s">
        <v>636</v>
      </c>
    </row>
    <row r="142">
      <c r="A142" s="8" t="s">
        <v>260</v>
      </c>
      <c r="B142" s="9">
        <v>56</v>
      </c>
      <c r="C142" s="9">
        <v>100</v>
      </c>
      <c r="D142" s="9" t="s">
        <v>13</v>
      </c>
      <c r="E142" s="9">
        <v>1</v>
      </c>
      <c r="F142" s="10">
        <v>1454824</v>
      </c>
      <c r="G142" s="8">
        <v>594.72170000000006</v>
      </c>
      <c r="H142" s="9">
        <v>597.21420000000001</v>
      </c>
      <c r="I142" s="9">
        <v>11.081095490488501</v>
      </c>
      <c r="J142" s="10">
        <v>0.20174890991007099</v>
      </c>
    </row>
    <row r="143">
      <c r="A143" s="8" t="s">
        <v>262</v>
      </c>
      <c r="B143" s="9">
        <v>54</v>
      </c>
      <c r="C143" s="9">
        <v>100</v>
      </c>
      <c r="D143" s="9" t="s">
        <v>13</v>
      </c>
      <c r="E143" s="9">
        <v>1</v>
      </c>
      <c r="F143" s="10">
        <v>1456967</v>
      </c>
      <c r="G143" s="8">
        <v>590.02869999999996</v>
      </c>
      <c r="H143" s="26">
        <v>592.43259999999998</v>
      </c>
      <c r="I143" s="9">
        <v>14.1900702161912</v>
      </c>
      <c r="J143" s="10">
        <v>0.238440797021196</v>
      </c>
    </row>
    <row r="144">
      <c r="A144" s="8" t="s">
        <v>271</v>
      </c>
      <c r="B144" s="9">
        <v>48</v>
      </c>
      <c r="C144" s="9">
        <v>100</v>
      </c>
      <c r="D144" s="9" t="s">
        <v>13</v>
      </c>
      <c r="E144" s="9">
        <v>1</v>
      </c>
      <c r="F144" s="10">
        <v>1572463</v>
      </c>
      <c r="G144" s="8">
        <v>578.64110000000005</v>
      </c>
      <c r="H144" s="9">
        <v>581.23760000000004</v>
      </c>
      <c r="I144" s="9">
        <v>8.0233924971227104</v>
      </c>
      <c r="J144" s="10">
        <v>0.25697028960572499</v>
      </c>
    </row>
    <row r="145">
      <c r="A145" s="8" t="s">
        <v>272</v>
      </c>
      <c r="B145" s="9">
        <v>57</v>
      </c>
      <c r="C145" s="9">
        <v>100</v>
      </c>
      <c r="D145" s="9" t="s">
        <v>13</v>
      </c>
      <c r="E145" s="9">
        <v>1</v>
      </c>
      <c r="F145" s="10">
        <v>1409106</v>
      </c>
      <c r="G145" s="8">
        <v>600.88099999999997</v>
      </c>
      <c r="H145" s="9">
        <v>605.38699999999994</v>
      </c>
      <c r="I145" s="9">
        <v>8.73082616935449</v>
      </c>
      <c r="J145" s="10">
        <v>0.24756826552922601</v>
      </c>
    </row>
    <row r="146">
      <c r="A146" s="8" t="s">
        <v>273</v>
      </c>
      <c r="B146" s="9">
        <v>56</v>
      </c>
      <c r="C146" s="9">
        <v>100</v>
      </c>
      <c r="D146" s="9" t="s">
        <v>13</v>
      </c>
      <c r="E146" s="9">
        <v>1</v>
      </c>
      <c r="F146" s="10">
        <v>1503255</v>
      </c>
      <c r="G146" s="8">
        <v>586.59609999999998</v>
      </c>
      <c r="H146" s="9">
        <v>589.71169999999995</v>
      </c>
      <c r="I146" s="9">
        <v>8.1509592684842698</v>
      </c>
      <c r="J146" s="10">
        <v>0.26779837748492702</v>
      </c>
    </row>
    <row r="147">
      <c r="A147" s="8" t="s">
        <v>274</v>
      </c>
      <c r="B147" s="9">
        <v>52</v>
      </c>
      <c r="C147" s="9">
        <v>70</v>
      </c>
      <c r="D147" s="9" t="s">
        <v>13</v>
      </c>
      <c r="E147" s="9">
        <v>1</v>
      </c>
      <c r="F147" s="10">
        <v>1621682</v>
      </c>
      <c r="G147" s="8">
        <v>591.22519999999997</v>
      </c>
      <c r="H147" s="9">
        <v>595.52269999999999</v>
      </c>
      <c r="I147" s="9">
        <v>8.2823826039456598</v>
      </c>
      <c r="J147" s="10">
        <v>0.229368293007881</v>
      </c>
    </row>
    <row r="148">
      <c r="A148" s="8" t="s">
        <v>640</v>
      </c>
      <c r="B148" s="9">
        <v>54</v>
      </c>
      <c r="C148" s="9">
        <v>100</v>
      </c>
      <c r="D148" s="9" t="s">
        <v>13</v>
      </c>
      <c r="E148" s="9">
        <v>1</v>
      </c>
      <c r="F148" s="10">
        <v>1579158</v>
      </c>
      <c r="G148" s="8">
        <v>596.05499999999995</v>
      </c>
      <c r="H148" s="9">
        <v>597.87940000000003</v>
      </c>
      <c r="I148" s="9" t="s">
        <v>508</v>
      </c>
      <c r="J148" s="10" t="s">
        <v>508</v>
      </c>
      <c r="K148" s="9" t="s">
        <v>641</v>
      </c>
    </row>
    <row r="149">
      <c r="A149" s="8" t="s">
        <v>278</v>
      </c>
      <c r="B149" s="9">
        <v>51</v>
      </c>
      <c r="C149" s="9">
        <v>40</v>
      </c>
      <c r="D149" s="9" t="s">
        <v>13</v>
      </c>
      <c r="E149" s="9">
        <v>1</v>
      </c>
      <c r="F149" s="10">
        <v>1452539</v>
      </c>
      <c r="G149" s="8">
        <v>587.91750000000002</v>
      </c>
      <c r="H149" s="9">
        <v>593.42880000000002</v>
      </c>
      <c r="I149" s="9">
        <v>10.603216829776301</v>
      </c>
      <c r="J149" s="10">
        <v>0.24455482393925501</v>
      </c>
    </row>
    <row r="150">
      <c r="A150" s="8" t="s">
        <v>279</v>
      </c>
      <c r="B150" s="9">
        <v>57</v>
      </c>
      <c r="C150" s="9">
        <v>100</v>
      </c>
      <c r="D150" s="9" t="s">
        <v>13</v>
      </c>
      <c r="E150" s="9">
        <v>1</v>
      </c>
      <c r="F150" s="10">
        <v>1382419</v>
      </c>
      <c r="G150" s="8">
        <v>604.2038</v>
      </c>
      <c r="H150" s="9">
        <v>607.87599999999998</v>
      </c>
      <c r="I150" s="9">
        <v>8.8135631392187399</v>
      </c>
      <c r="J150" s="10">
        <v>0.38006125890901299</v>
      </c>
      <c r="K150" s="9" t="s">
        <v>280</v>
      </c>
    </row>
    <row r="151">
      <c r="A151" s="8" t="s">
        <v>282</v>
      </c>
      <c r="B151" s="9">
        <v>52</v>
      </c>
      <c r="C151" s="9">
        <v>100</v>
      </c>
      <c r="D151" s="9" t="s">
        <v>13</v>
      </c>
      <c r="E151" s="9">
        <v>1</v>
      </c>
      <c r="F151" s="10">
        <v>1622342</v>
      </c>
      <c r="G151" s="8">
        <v>606.96870000000001</v>
      </c>
      <c r="H151" s="9">
        <v>611.57920000000001</v>
      </c>
      <c r="I151" s="9">
        <v>16.067591524375899</v>
      </c>
      <c r="J151" s="10">
        <v>0.23968436899854201</v>
      </c>
    </row>
    <row r="152">
      <c r="A152" s="8" t="s">
        <v>284</v>
      </c>
      <c r="B152" s="9">
        <v>52</v>
      </c>
      <c r="C152" s="9">
        <v>100</v>
      </c>
      <c r="D152" s="9" t="s">
        <v>13</v>
      </c>
      <c r="E152" s="9">
        <v>1</v>
      </c>
      <c r="F152" s="10">
        <v>1515853</v>
      </c>
      <c r="G152" s="8">
        <v>584.56389999999999</v>
      </c>
      <c r="H152" s="9">
        <v>585.77260000000001</v>
      </c>
      <c r="I152" s="9">
        <v>8.4896244433888999</v>
      </c>
      <c r="J152" s="10">
        <v>0.279550405531867</v>
      </c>
    </row>
    <row r="153">
      <c r="A153" s="8" t="s">
        <v>642</v>
      </c>
      <c r="B153" s="9">
        <v>56</v>
      </c>
      <c r="C153" s="9">
        <v>88</v>
      </c>
      <c r="D153" s="9" t="s">
        <v>13</v>
      </c>
      <c r="E153" s="9">
        <v>1</v>
      </c>
      <c r="F153" s="10">
        <v>1419582</v>
      </c>
      <c r="G153" s="28"/>
      <c r="I153" s="9">
        <v>9.1947988777723797</v>
      </c>
      <c r="J153" s="10">
        <v>0.224846915532426</v>
      </c>
      <c r="K153" s="9" t="s">
        <v>636</v>
      </c>
    </row>
    <row r="154">
      <c r="A154" s="8" t="s">
        <v>285</v>
      </c>
      <c r="B154" s="9">
        <v>56</v>
      </c>
      <c r="C154" s="9">
        <v>100</v>
      </c>
      <c r="D154" s="9" t="s">
        <v>13</v>
      </c>
      <c r="E154" s="9">
        <v>1</v>
      </c>
      <c r="F154" s="10">
        <v>1503747</v>
      </c>
      <c r="G154" s="8">
        <v>604.32420000000002</v>
      </c>
      <c r="H154" s="9">
        <v>605.09159999999997</v>
      </c>
      <c r="I154" s="9">
        <v>13.029683596158501</v>
      </c>
      <c r="J154" s="10">
        <v>0.249682699996083</v>
      </c>
    </row>
    <row r="155">
      <c r="A155" s="8" t="s">
        <v>286</v>
      </c>
      <c r="B155" s="9">
        <v>56</v>
      </c>
      <c r="C155" s="9">
        <v>90</v>
      </c>
      <c r="D155" s="9" t="s">
        <v>13</v>
      </c>
      <c r="E155" s="9">
        <v>1</v>
      </c>
      <c r="F155" s="10">
        <v>1508233</v>
      </c>
      <c r="G155" s="8">
        <v>578.20709999999997</v>
      </c>
      <c r="H155" s="9">
        <v>581.95510000000002</v>
      </c>
      <c r="I155" s="9">
        <v>20.115287790730601</v>
      </c>
      <c r="J155" s="10">
        <v>0.211852030366592</v>
      </c>
    </row>
    <row r="156">
      <c r="A156" s="8" t="s">
        <v>289</v>
      </c>
      <c r="B156" s="9">
        <v>52</v>
      </c>
      <c r="C156" s="9">
        <v>100</v>
      </c>
      <c r="D156" s="9" t="s">
        <v>13</v>
      </c>
      <c r="E156" s="9">
        <v>1</v>
      </c>
      <c r="F156" s="10">
        <v>1833378</v>
      </c>
      <c r="G156" s="8">
        <v>614.39350000000002</v>
      </c>
      <c r="H156" s="9">
        <v>618.24350000000004</v>
      </c>
      <c r="I156" s="9">
        <v>7.3965821737934103</v>
      </c>
      <c r="J156" s="10">
        <v>0.239562862267127</v>
      </c>
    </row>
    <row r="157">
      <c r="A157" s="8" t="s">
        <v>290</v>
      </c>
      <c r="B157" s="9">
        <v>58</v>
      </c>
      <c r="C157" s="9">
        <v>89</v>
      </c>
      <c r="D157" s="9" t="s">
        <v>13</v>
      </c>
      <c r="E157" s="9">
        <v>1</v>
      </c>
      <c r="F157" s="10">
        <v>1327571</v>
      </c>
      <c r="G157" s="8">
        <v>566.71619999999996</v>
      </c>
      <c r="H157" s="9">
        <v>570.44169999999997</v>
      </c>
      <c r="I157" s="9">
        <v>12.232730316416101</v>
      </c>
      <c r="J157" s="10">
        <v>0.25044394014438398</v>
      </c>
    </row>
    <row r="158">
      <c r="A158" s="8" t="s">
        <v>298</v>
      </c>
      <c r="B158" s="9">
        <v>58</v>
      </c>
      <c r="C158" s="9">
        <v>100</v>
      </c>
      <c r="D158" s="9" t="s">
        <v>13</v>
      </c>
      <c r="E158" s="9">
        <v>1</v>
      </c>
      <c r="F158" s="10">
        <v>1575544</v>
      </c>
      <c r="G158" s="8">
        <v>575.28449999999998</v>
      </c>
      <c r="H158" s="9">
        <v>578.58950000000004</v>
      </c>
      <c r="I158" s="9">
        <v>9.3129516130455308</v>
      </c>
      <c r="J158" s="10">
        <v>0.244449223050724</v>
      </c>
    </row>
    <row r="159">
      <c r="A159" s="8" t="s">
        <v>299</v>
      </c>
      <c r="B159" s="9">
        <v>51</v>
      </c>
      <c r="C159" s="9">
        <v>80</v>
      </c>
      <c r="D159" s="9" t="s">
        <v>13</v>
      </c>
      <c r="E159" s="9">
        <v>1</v>
      </c>
      <c r="F159" s="10">
        <v>1767233</v>
      </c>
      <c r="G159" s="8">
        <v>620.00480000000005</v>
      </c>
      <c r="H159" s="9">
        <v>622.77589999999998</v>
      </c>
      <c r="I159" s="9">
        <v>12.8679135175004</v>
      </c>
      <c r="J159" s="10">
        <v>0.249788684025499</v>
      </c>
    </row>
    <row r="160">
      <c r="A160" s="8" t="s">
        <v>301</v>
      </c>
      <c r="B160" s="9">
        <v>50</v>
      </c>
      <c r="C160" s="9">
        <v>100</v>
      </c>
      <c r="D160" s="9" t="s">
        <v>13</v>
      </c>
      <c r="E160" s="9">
        <v>1</v>
      </c>
      <c r="F160" s="10">
        <v>1529214</v>
      </c>
      <c r="G160" s="8">
        <v>581.26890000000003</v>
      </c>
      <c r="H160" s="9">
        <v>584.83579999999995</v>
      </c>
      <c r="I160" s="9">
        <v>13.1456417442483</v>
      </c>
      <c r="J160" s="10">
        <v>0.26254395046141599</v>
      </c>
    </row>
    <row r="161">
      <c r="A161" s="8" t="s">
        <v>643</v>
      </c>
      <c r="B161" s="9">
        <v>55</v>
      </c>
      <c r="C161" s="9">
        <v>100</v>
      </c>
      <c r="D161" s="9" t="s">
        <v>13</v>
      </c>
      <c r="E161" s="9">
        <v>1</v>
      </c>
      <c r="F161" s="10">
        <v>1405884</v>
      </c>
      <c r="G161" s="28"/>
      <c r="I161" s="9">
        <v>55.8618091632732</v>
      </c>
      <c r="J161" s="10">
        <v>0.52285333594446204</v>
      </c>
      <c r="K161" s="9" t="s">
        <v>644</v>
      </c>
    </row>
    <row r="162">
      <c r="A162" s="8" t="s">
        <v>302</v>
      </c>
      <c r="B162" s="9">
        <v>50</v>
      </c>
      <c r="C162" s="9">
        <v>100</v>
      </c>
      <c r="D162" s="9" t="s">
        <v>13</v>
      </c>
      <c r="E162" s="9">
        <v>1</v>
      </c>
      <c r="F162" s="10">
        <v>1355715</v>
      </c>
      <c r="G162" s="8">
        <v>573.9896</v>
      </c>
      <c r="H162" s="9">
        <v>575.73080000000004</v>
      </c>
      <c r="I162" s="9">
        <v>11.9786689739009</v>
      </c>
      <c r="J162" s="10">
        <v>0.26349729715159198</v>
      </c>
    </row>
    <row r="163">
      <c r="A163" s="8" t="s">
        <v>303</v>
      </c>
      <c r="B163" s="9">
        <v>52</v>
      </c>
      <c r="C163" s="9">
        <v>100</v>
      </c>
      <c r="D163" s="9" t="s">
        <v>13</v>
      </c>
      <c r="E163" s="9">
        <v>1</v>
      </c>
      <c r="F163" s="10">
        <v>1425146</v>
      </c>
      <c r="G163" s="8">
        <v>583.28150000000005</v>
      </c>
      <c r="H163" s="9">
        <v>585.34259999999995</v>
      </c>
      <c r="I163" s="9">
        <v>8.7214465661406795</v>
      </c>
      <c r="J163" s="10">
        <v>0.247136695306203</v>
      </c>
    </row>
    <row r="164">
      <c r="A164" s="8" t="s">
        <v>304</v>
      </c>
      <c r="B164" s="9">
        <v>54</v>
      </c>
      <c r="C164" s="9">
        <v>68</v>
      </c>
      <c r="D164" s="9" t="s">
        <v>13</v>
      </c>
      <c r="E164" s="9">
        <v>1</v>
      </c>
      <c r="F164" s="10">
        <v>1533342</v>
      </c>
      <c r="G164" s="8">
        <v>602.72900000000004</v>
      </c>
      <c r="H164" s="9">
        <v>604.53560000000004</v>
      </c>
      <c r="I164" s="9">
        <v>11.0471360052824</v>
      </c>
      <c r="J164" s="10">
        <v>0.225847888340338</v>
      </c>
    </row>
    <row r="165">
      <c r="A165" s="8" t="s">
        <v>305</v>
      </c>
      <c r="B165" s="9">
        <v>53</v>
      </c>
      <c r="C165" s="9">
        <v>100</v>
      </c>
      <c r="D165" s="9" t="s">
        <v>13</v>
      </c>
      <c r="E165" s="9">
        <v>1</v>
      </c>
      <c r="F165" s="10">
        <v>1836215</v>
      </c>
      <c r="G165" s="8">
        <v>605.18550000000005</v>
      </c>
      <c r="H165" s="9">
        <v>608.29250000000002</v>
      </c>
      <c r="I165" s="9">
        <v>14.856399446073601</v>
      </c>
      <c r="J165" s="10">
        <v>0.21627823119068301</v>
      </c>
    </row>
    <row r="166">
      <c r="A166" s="8" t="s">
        <v>306</v>
      </c>
      <c r="B166" s="9">
        <v>55</v>
      </c>
      <c r="C166" s="9">
        <v>100</v>
      </c>
      <c r="D166" s="9" t="s">
        <v>13</v>
      </c>
      <c r="E166" s="9">
        <v>1</v>
      </c>
      <c r="F166" s="10">
        <v>1885948</v>
      </c>
      <c r="G166" s="8">
        <v>620.01260000000002</v>
      </c>
      <c r="H166" s="9">
        <v>623.3143</v>
      </c>
      <c r="I166" s="9">
        <v>12.915119811291101</v>
      </c>
      <c r="J166" s="10">
        <v>0.22022382268799601</v>
      </c>
    </row>
    <row r="167">
      <c r="A167" s="8" t="s">
        <v>310</v>
      </c>
      <c r="B167" s="9">
        <v>56</v>
      </c>
      <c r="C167" s="9">
        <v>100</v>
      </c>
      <c r="D167" s="9" t="s">
        <v>13</v>
      </c>
      <c r="E167" s="9">
        <v>1</v>
      </c>
      <c r="F167" s="10">
        <v>1657495</v>
      </c>
      <c r="G167" s="8">
        <v>594.35310000000004</v>
      </c>
      <c r="H167" s="9">
        <v>600.88250000000005</v>
      </c>
      <c r="I167" s="9">
        <v>9.7176825055205001</v>
      </c>
      <c r="J167" s="10">
        <v>0.23787976264218999</v>
      </c>
    </row>
    <row r="168">
      <c r="A168" s="8" t="s">
        <v>311</v>
      </c>
      <c r="B168" s="9">
        <v>49</v>
      </c>
      <c r="C168" s="9">
        <v>100</v>
      </c>
      <c r="D168" s="9" t="s">
        <v>13</v>
      </c>
      <c r="E168" s="9">
        <v>1</v>
      </c>
      <c r="F168" s="10">
        <v>1523990</v>
      </c>
      <c r="G168" s="8">
        <v>578.19359999999995</v>
      </c>
      <c r="H168" s="9">
        <v>583.40639999999996</v>
      </c>
      <c r="I168" s="9">
        <v>15.599390389313299</v>
      </c>
      <c r="J168" s="10">
        <v>0.27256620672729198</v>
      </c>
    </row>
    <row r="169">
      <c r="A169" s="8" t="s">
        <v>314</v>
      </c>
      <c r="B169" s="9">
        <v>54</v>
      </c>
      <c r="C169" s="9">
        <v>80</v>
      </c>
      <c r="D169" s="9" t="s">
        <v>13</v>
      </c>
      <c r="E169" s="9">
        <v>1</v>
      </c>
      <c r="F169" s="10">
        <v>1528493</v>
      </c>
      <c r="G169" s="8">
        <v>587.21130000000005</v>
      </c>
      <c r="H169" s="9">
        <v>589.77719999999999</v>
      </c>
      <c r="I169" s="9">
        <v>263.09476286755103</v>
      </c>
      <c r="J169" s="10">
        <v>0.239936731561922</v>
      </c>
    </row>
    <row r="170">
      <c r="A170" s="8" t="s">
        <v>317</v>
      </c>
      <c r="B170" s="9">
        <v>53</v>
      </c>
      <c r="C170" s="9">
        <v>100</v>
      </c>
      <c r="D170" s="9" t="s">
        <v>13</v>
      </c>
      <c r="E170" s="9">
        <v>1</v>
      </c>
      <c r="F170" s="10">
        <v>1524553</v>
      </c>
      <c r="G170" s="8">
        <v>579.68010000000004</v>
      </c>
      <c r="H170" s="9">
        <v>582.2953</v>
      </c>
      <c r="I170" s="9">
        <v>16.9972691295742</v>
      </c>
      <c r="J170" s="10">
        <v>0.24772865860436299</v>
      </c>
    </row>
    <row r="171">
      <c r="A171" s="8" t="s">
        <v>318</v>
      </c>
      <c r="B171" s="9">
        <v>49</v>
      </c>
      <c r="C171" s="9">
        <v>33</v>
      </c>
      <c r="D171" s="9" t="s">
        <v>13</v>
      </c>
      <c r="E171" s="9">
        <v>1</v>
      </c>
      <c r="F171" s="10">
        <v>1623774</v>
      </c>
      <c r="G171" s="8">
        <v>592.57770000000005</v>
      </c>
      <c r="H171" s="9">
        <v>594.7328</v>
      </c>
      <c r="I171" s="9">
        <v>11.556943775426101</v>
      </c>
      <c r="J171" s="10">
        <v>0.28563487371750401</v>
      </c>
      <c r="K171" s="9" t="s">
        <v>319</v>
      </c>
    </row>
    <row r="172">
      <c r="A172" s="8" t="s">
        <v>320</v>
      </c>
      <c r="B172" s="9">
        <v>52</v>
      </c>
      <c r="C172" s="9">
        <v>80</v>
      </c>
      <c r="D172" s="9" t="s">
        <v>13</v>
      </c>
      <c r="E172" s="9">
        <v>1</v>
      </c>
      <c r="F172" s="10">
        <v>1609322</v>
      </c>
      <c r="G172" s="8">
        <v>607.98919999999998</v>
      </c>
      <c r="H172" s="9">
        <v>611.09749999999997</v>
      </c>
      <c r="I172" s="9">
        <v>14.2699645129504</v>
      </c>
      <c r="J172" s="10">
        <v>0.218155375972754</v>
      </c>
    </row>
    <row r="173">
      <c r="A173" s="8" t="s">
        <v>321</v>
      </c>
      <c r="B173" s="9">
        <v>51</v>
      </c>
      <c r="C173" s="9">
        <v>58</v>
      </c>
      <c r="D173" s="9" t="s">
        <v>13</v>
      </c>
      <c r="E173" s="9">
        <v>1</v>
      </c>
      <c r="F173" s="10">
        <v>1516599</v>
      </c>
      <c r="G173" s="8">
        <v>583.46950000000004</v>
      </c>
      <c r="H173" s="9">
        <v>587.88959999999997</v>
      </c>
      <c r="I173" s="9">
        <v>8.4959381316999405</v>
      </c>
      <c r="J173" s="10">
        <v>0.25028587329644503</v>
      </c>
    </row>
    <row r="174">
      <c r="A174" s="8" t="s">
        <v>323</v>
      </c>
      <c r="B174" s="9">
        <v>54</v>
      </c>
      <c r="C174" s="9">
        <v>100</v>
      </c>
      <c r="D174" s="9" t="s">
        <v>13</v>
      </c>
      <c r="E174" s="9">
        <v>1</v>
      </c>
      <c r="F174" s="10">
        <v>1724917</v>
      </c>
      <c r="G174" s="8">
        <v>597.22829999999999</v>
      </c>
      <c r="H174" s="9">
        <v>599.25229999999999</v>
      </c>
      <c r="I174" s="9">
        <v>8.7423375679487592</v>
      </c>
      <c r="J174" s="10">
        <v>0.240623657995229</v>
      </c>
    </row>
    <row r="175">
      <c r="A175" s="8" t="s">
        <v>328</v>
      </c>
      <c r="B175" s="9">
        <v>54</v>
      </c>
      <c r="C175" s="9">
        <v>100</v>
      </c>
      <c r="D175" s="9" t="s">
        <v>13</v>
      </c>
      <c r="E175" s="9">
        <v>1</v>
      </c>
      <c r="F175" s="10">
        <v>1717600</v>
      </c>
      <c r="G175" s="8">
        <v>611.19370000000004</v>
      </c>
      <c r="H175" s="9">
        <v>612.78489999999999</v>
      </c>
      <c r="I175" s="9">
        <v>10.9455666704915</v>
      </c>
      <c r="J175" s="10">
        <v>0.206060910312587</v>
      </c>
    </row>
    <row r="176">
      <c r="A176" s="8" t="s">
        <v>330</v>
      </c>
      <c r="B176" s="9">
        <v>52</v>
      </c>
      <c r="C176" s="9">
        <v>100</v>
      </c>
      <c r="D176" s="9" t="s">
        <v>13</v>
      </c>
      <c r="E176" s="9">
        <v>1</v>
      </c>
      <c r="F176" s="10">
        <v>1657211</v>
      </c>
      <c r="G176" s="8">
        <v>597.89380000000006</v>
      </c>
      <c r="H176" s="9">
        <v>600.39149999999995</v>
      </c>
      <c r="I176" s="9">
        <v>12.8292495917278</v>
      </c>
      <c r="J176" s="10">
        <v>0.26640426107334703</v>
      </c>
    </row>
    <row r="177">
      <c r="A177" s="8" t="s">
        <v>331</v>
      </c>
      <c r="B177" s="9">
        <v>51</v>
      </c>
      <c r="C177" s="9">
        <v>75</v>
      </c>
      <c r="D177" s="9" t="s">
        <v>13</v>
      </c>
      <c r="E177" s="9">
        <v>1</v>
      </c>
      <c r="F177" s="10">
        <v>1428273</v>
      </c>
      <c r="G177" s="8">
        <v>574.0779</v>
      </c>
      <c r="H177" s="9">
        <v>575.53359999999998</v>
      </c>
      <c r="I177" s="9">
        <v>9.2933582118168108</v>
      </c>
      <c r="J177" s="10">
        <v>0.25816805726687803</v>
      </c>
    </row>
    <row r="178">
      <c r="A178" s="8" t="s">
        <v>647</v>
      </c>
      <c r="B178" s="9">
        <v>58</v>
      </c>
      <c r="C178" s="9">
        <v>100</v>
      </c>
      <c r="D178" s="9" t="s">
        <v>13</v>
      </c>
      <c r="E178" s="9">
        <v>1</v>
      </c>
      <c r="F178" s="10">
        <v>1271085</v>
      </c>
      <c r="G178" s="28"/>
      <c r="I178" s="9" t="s">
        <v>508</v>
      </c>
      <c r="J178" s="10" t="s">
        <v>508</v>
      </c>
      <c r="K178" s="9" t="s">
        <v>648</v>
      </c>
    </row>
    <row r="179">
      <c r="A179" s="8" t="s">
        <v>650</v>
      </c>
      <c r="B179" s="9">
        <v>62</v>
      </c>
      <c r="C179" s="9">
        <v>100</v>
      </c>
      <c r="D179" s="9" t="s">
        <v>13</v>
      </c>
      <c r="E179" s="9">
        <v>1</v>
      </c>
      <c r="F179" s="10">
        <v>1513114</v>
      </c>
      <c r="G179" s="8">
        <v>587.93190000000004</v>
      </c>
      <c r="H179" s="9">
        <v>589.99590000000001</v>
      </c>
      <c r="I179" s="9">
        <v>14.605821357226899</v>
      </c>
      <c r="J179" s="10">
        <v>0.226648775598872</v>
      </c>
    </row>
    <row r="180">
      <c r="A180" s="8" t="s">
        <v>336</v>
      </c>
      <c r="B180" s="9">
        <v>65</v>
      </c>
      <c r="C180" s="9">
        <v>100</v>
      </c>
      <c r="D180" s="9" t="s">
        <v>13</v>
      </c>
      <c r="E180" s="9">
        <v>1</v>
      </c>
      <c r="F180" s="10">
        <v>1440468</v>
      </c>
      <c r="G180" s="8">
        <v>546.98919999999998</v>
      </c>
      <c r="H180" s="9">
        <v>548.11860000000001</v>
      </c>
      <c r="I180" s="9">
        <v>8.6154185890591801</v>
      </c>
      <c r="J180" s="10">
        <v>0.28402833751087703</v>
      </c>
    </row>
    <row r="181">
      <c r="A181" s="8" t="s">
        <v>652</v>
      </c>
      <c r="B181" s="9">
        <v>58</v>
      </c>
      <c r="C181" s="9">
        <v>33</v>
      </c>
      <c r="D181" s="9" t="s">
        <v>13</v>
      </c>
      <c r="E181" s="9">
        <v>1</v>
      </c>
      <c r="F181" s="10">
        <v>1601134</v>
      </c>
      <c r="G181" s="8">
        <v>595.42840000000001</v>
      </c>
      <c r="H181" s="9">
        <v>600.48119999999994</v>
      </c>
      <c r="I181" s="9">
        <v>15.562521049608</v>
      </c>
      <c r="J181" s="10">
        <v>0.243813469443317</v>
      </c>
    </row>
    <row r="182">
      <c r="A182" s="8" t="s">
        <v>655</v>
      </c>
      <c r="B182" s="9">
        <v>66</v>
      </c>
      <c r="C182" s="9">
        <v>88</v>
      </c>
      <c r="D182" s="9" t="s">
        <v>13</v>
      </c>
      <c r="E182" s="9">
        <v>1</v>
      </c>
      <c r="F182" s="10">
        <v>1549748</v>
      </c>
      <c r="G182" s="8">
        <v>590.25440000000003</v>
      </c>
      <c r="H182" s="9">
        <v>596.00530000000003</v>
      </c>
      <c r="I182" s="9">
        <v>7.7386816776463698</v>
      </c>
      <c r="J182" s="10">
        <v>0.249374750875686</v>
      </c>
    </row>
    <row r="183">
      <c r="A183" s="8" t="s">
        <v>338</v>
      </c>
      <c r="B183" s="9">
        <v>67</v>
      </c>
      <c r="C183" s="9">
        <v>-60</v>
      </c>
      <c r="D183" s="9" t="s">
        <v>13</v>
      </c>
      <c r="E183" s="9">
        <v>1</v>
      </c>
      <c r="F183" s="10">
        <v>1615680</v>
      </c>
      <c r="G183" s="8">
        <v>581.82489999999996</v>
      </c>
      <c r="H183" s="9">
        <v>584.65999999999997</v>
      </c>
      <c r="I183" s="9">
        <v>10.0102891461478</v>
      </c>
      <c r="J183" s="10">
        <v>0.24782169220126499</v>
      </c>
    </row>
    <row r="184">
      <c r="A184" s="8" t="s">
        <v>656</v>
      </c>
      <c r="B184" s="9">
        <v>66</v>
      </c>
      <c r="C184" s="9">
        <v>79</v>
      </c>
      <c r="D184" s="9" t="s">
        <v>13</v>
      </c>
      <c r="E184" s="9">
        <v>1</v>
      </c>
      <c r="F184" s="10">
        <v>1628589</v>
      </c>
      <c r="G184" s="8">
        <v>579.43669999999997</v>
      </c>
      <c r="H184" s="9">
        <v>581.37239999999997</v>
      </c>
      <c r="I184" s="9">
        <v>10.750341468759</v>
      </c>
      <c r="J184" s="10">
        <v>0.22034371233015601</v>
      </c>
    </row>
    <row r="185">
      <c r="A185" s="8" t="s">
        <v>657</v>
      </c>
      <c r="B185" s="9">
        <v>60</v>
      </c>
      <c r="C185" s="9">
        <v>89</v>
      </c>
      <c r="D185" s="9" t="s">
        <v>13</v>
      </c>
      <c r="E185" s="9">
        <v>1</v>
      </c>
      <c r="F185" s="10">
        <v>1528858</v>
      </c>
      <c r="G185" s="8">
        <v>572.67930000000001</v>
      </c>
      <c r="H185" s="9">
        <v>575.43790000000001</v>
      </c>
      <c r="I185" s="9">
        <v>14.822498096378901</v>
      </c>
      <c r="J185" s="10">
        <v>0.25560752770543799</v>
      </c>
    </row>
    <row r="186">
      <c r="A186" s="8" t="s">
        <v>339</v>
      </c>
      <c r="B186" s="9">
        <v>60</v>
      </c>
      <c r="C186" s="9">
        <v>-100</v>
      </c>
      <c r="D186" s="9" t="s">
        <v>13</v>
      </c>
      <c r="E186" s="9">
        <v>1</v>
      </c>
      <c r="F186" s="10">
        <v>1505508</v>
      </c>
      <c r="G186" s="8">
        <v>569.47580000000005</v>
      </c>
      <c r="H186" s="9">
        <v>571.29859999999996</v>
      </c>
      <c r="I186" s="9">
        <v>16.513396407706502</v>
      </c>
      <c r="J186" s="10">
        <v>0.24403779838564901</v>
      </c>
    </row>
    <row r="187">
      <c r="A187" s="8" t="s">
        <v>340</v>
      </c>
      <c r="B187" s="9">
        <v>62</v>
      </c>
      <c r="C187" s="9">
        <v>100</v>
      </c>
      <c r="D187" s="9" t="s">
        <v>13</v>
      </c>
      <c r="E187" s="9">
        <v>1</v>
      </c>
      <c r="F187" s="10">
        <v>1473695</v>
      </c>
      <c r="G187" s="8">
        <v>571.06179999999995</v>
      </c>
      <c r="H187" s="9">
        <v>573.22580000000005</v>
      </c>
      <c r="I187" s="9">
        <v>8.6933731477914709</v>
      </c>
      <c r="J187" s="10">
        <v>0.27769307474900701</v>
      </c>
    </row>
    <row r="188">
      <c r="A188" s="8" t="s">
        <v>658</v>
      </c>
      <c r="B188" s="9">
        <v>63</v>
      </c>
      <c r="C188" s="9">
        <v>100</v>
      </c>
      <c r="D188" s="9" t="s">
        <v>13</v>
      </c>
      <c r="E188" s="9">
        <v>1</v>
      </c>
      <c r="F188" s="10">
        <v>1679355</v>
      </c>
      <c r="G188" s="8">
        <v>607.62249999999995</v>
      </c>
      <c r="H188" s="9">
        <v>612.82230000000004</v>
      </c>
      <c r="I188" s="9">
        <v>15.1944600723828</v>
      </c>
      <c r="J188" s="10">
        <v>0.22185273826253599</v>
      </c>
    </row>
    <row r="189">
      <c r="A189" s="8" t="s">
        <v>659</v>
      </c>
      <c r="B189" s="9">
        <v>60</v>
      </c>
      <c r="C189" s="9">
        <v>100</v>
      </c>
      <c r="D189" s="9" t="s">
        <v>13</v>
      </c>
      <c r="E189" s="9">
        <v>1</v>
      </c>
      <c r="F189" s="10">
        <v>1629203</v>
      </c>
      <c r="G189" s="28"/>
      <c r="I189" s="9">
        <v>23.517254352352399</v>
      </c>
      <c r="J189" s="10">
        <v>0.39527871387813301</v>
      </c>
      <c r="K189" s="9" t="s">
        <v>660</v>
      </c>
    </row>
    <row r="190">
      <c r="A190" s="8" t="s">
        <v>342</v>
      </c>
      <c r="B190" s="9">
        <v>64</v>
      </c>
      <c r="C190" s="9">
        <v>88</v>
      </c>
      <c r="D190" s="9" t="s">
        <v>13</v>
      </c>
      <c r="E190" s="9">
        <v>1</v>
      </c>
      <c r="F190" s="10">
        <v>1642760</v>
      </c>
      <c r="G190" s="8">
        <v>597.79769999999996</v>
      </c>
      <c r="H190" s="9">
        <v>602.95839999999998</v>
      </c>
      <c r="I190" s="9">
        <v>8.1984359863166798</v>
      </c>
      <c r="J190" s="10">
        <v>0.25596500372512898</v>
      </c>
      <c r="K190" s="9" t="s">
        <v>343</v>
      </c>
    </row>
    <row r="191">
      <c r="A191" s="8" t="s">
        <v>665</v>
      </c>
      <c r="B191" s="9">
        <v>67</v>
      </c>
      <c r="C191" s="9">
        <v>89</v>
      </c>
      <c r="D191" s="9" t="s">
        <v>13</v>
      </c>
      <c r="E191" s="9">
        <v>1</v>
      </c>
      <c r="F191" s="10">
        <v>1485637</v>
      </c>
      <c r="G191" s="28"/>
      <c r="I191" s="9">
        <v>11.2977239744837</v>
      </c>
      <c r="J191" s="10">
        <v>0.25404293760034902</v>
      </c>
      <c r="K191" s="9" t="s">
        <v>666</v>
      </c>
    </row>
    <row r="192">
      <c r="A192" s="8" t="s">
        <v>347</v>
      </c>
      <c r="B192" s="9">
        <v>68</v>
      </c>
      <c r="C192" s="9">
        <v>100</v>
      </c>
      <c r="D192" s="9" t="s">
        <v>13</v>
      </c>
      <c r="E192" s="9">
        <v>1</v>
      </c>
      <c r="F192" s="10">
        <v>1352140</v>
      </c>
      <c r="G192" s="8">
        <v>573.81349999999998</v>
      </c>
      <c r="H192" s="9">
        <v>577.45579999999995</v>
      </c>
      <c r="I192" s="9">
        <v>8.8830506755853307</v>
      </c>
      <c r="J192" s="10">
        <v>0.252772356753449</v>
      </c>
    </row>
    <row r="193">
      <c r="A193" s="8" t="s">
        <v>348</v>
      </c>
      <c r="B193" s="9">
        <v>68</v>
      </c>
      <c r="C193" s="9">
        <v>100</v>
      </c>
      <c r="D193" s="9" t="s">
        <v>13</v>
      </c>
      <c r="E193" s="9">
        <v>1</v>
      </c>
      <c r="F193" s="10">
        <v>1475279</v>
      </c>
      <c r="G193" s="8">
        <v>587.63559999999995</v>
      </c>
      <c r="H193" s="9">
        <v>590.19600000000003</v>
      </c>
      <c r="I193" s="9">
        <v>7.71142649877478</v>
      </c>
      <c r="J193" s="10">
        <v>0.23664267627167601</v>
      </c>
    </row>
    <row r="194">
      <c r="A194" s="8" t="s">
        <v>352</v>
      </c>
      <c r="B194" s="9">
        <v>62</v>
      </c>
      <c r="C194" s="9">
        <v>-70</v>
      </c>
      <c r="D194" s="9" t="s">
        <v>13</v>
      </c>
      <c r="E194" s="9">
        <v>1</v>
      </c>
      <c r="F194" s="10">
        <v>1528630</v>
      </c>
      <c r="G194" s="8">
        <v>588.54200000000003</v>
      </c>
      <c r="H194" s="9">
        <v>592.17089999999996</v>
      </c>
      <c r="I194" s="9">
        <v>10.8379467848602</v>
      </c>
      <c r="J194" s="10">
        <v>0.247850265141349</v>
      </c>
    </row>
    <row r="195">
      <c r="A195" s="8" t="s">
        <v>353</v>
      </c>
      <c r="B195" s="9">
        <v>65</v>
      </c>
      <c r="C195" s="9">
        <v>100</v>
      </c>
      <c r="D195" s="9" t="s">
        <v>13</v>
      </c>
      <c r="E195" s="9">
        <v>1</v>
      </c>
      <c r="F195" s="10">
        <v>1611105</v>
      </c>
      <c r="G195" s="8">
        <v>571.16319999999996</v>
      </c>
      <c r="H195" s="9">
        <v>573.89189999999996</v>
      </c>
      <c r="I195" s="9">
        <v>21.096168833309701</v>
      </c>
      <c r="J195" s="10">
        <v>0.26562154443274499</v>
      </c>
    </row>
    <row r="196">
      <c r="A196" s="8" t="s">
        <v>354</v>
      </c>
      <c r="B196" s="9">
        <v>66</v>
      </c>
      <c r="C196" s="9">
        <v>100</v>
      </c>
      <c r="D196" s="9" t="s">
        <v>13</v>
      </c>
      <c r="E196" s="9">
        <v>1</v>
      </c>
      <c r="F196" s="10">
        <v>1655184</v>
      </c>
      <c r="G196" s="8">
        <v>589.375</v>
      </c>
      <c r="H196" s="9">
        <v>591.48379999999997</v>
      </c>
      <c r="I196" s="9">
        <v>16.8242669202365</v>
      </c>
      <c r="J196" s="10">
        <v>0.23018511608772699</v>
      </c>
    </row>
    <row r="197">
      <c r="A197" s="8" t="s">
        <v>355</v>
      </c>
      <c r="B197" s="9">
        <v>68</v>
      </c>
      <c r="C197" s="9">
        <v>100</v>
      </c>
      <c r="D197" s="9" t="s">
        <v>13</v>
      </c>
      <c r="E197" s="9">
        <v>1</v>
      </c>
      <c r="F197" s="10">
        <v>1398521</v>
      </c>
      <c r="G197" s="8">
        <v>592.92550000000006</v>
      </c>
      <c r="H197" s="9">
        <v>594.30930000000001</v>
      </c>
      <c r="I197" s="9">
        <v>16.508160424428102</v>
      </c>
      <c r="J197" s="10">
        <v>0.25237087193184699</v>
      </c>
    </row>
    <row r="198">
      <c r="A198" s="8" t="s">
        <v>358</v>
      </c>
      <c r="B198" s="9">
        <v>66</v>
      </c>
      <c r="C198" s="9">
        <v>100</v>
      </c>
      <c r="D198" s="9" t="s">
        <v>13</v>
      </c>
      <c r="E198" s="9">
        <v>1</v>
      </c>
      <c r="F198" s="10">
        <v>1451649</v>
      </c>
      <c r="G198" s="8">
        <v>577.96690000000001</v>
      </c>
      <c r="H198" s="9">
        <v>580.63319999999999</v>
      </c>
      <c r="I198" s="9">
        <v>6.0637674576488596</v>
      </c>
      <c r="J198" s="10">
        <v>0.25237305443457198</v>
      </c>
    </row>
    <row r="199">
      <c r="A199" s="8" t="s">
        <v>359</v>
      </c>
      <c r="B199" s="9">
        <v>62</v>
      </c>
      <c r="C199" s="9">
        <v>100</v>
      </c>
      <c r="D199" s="9" t="s">
        <v>13</v>
      </c>
      <c r="E199" s="9">
        <v>1</v>
      </c>
      <c r="F199" s="10">
        <v>1468142</v>
      </c>
      <c r="G199" s="8">
        <v>558.21929999999998</v>
      </c>
      <c r="H199" s="9">
        <v>560.5883</v>
      </c>
      <c r="I199" s="9">
        <v>13.368015712751401</v>
      </c>
      <c r="J199" s="10">
        <v>0.23661618615375499</v>
      </c>
    </row>
    <row r="200">
      <c r="A200" s="8" t="s">
        <v>667</v>
      </c>
      <c r="B200" s="9">
        <v>61</v>
      </c>
      <c r="C200" s="9">
        <v>100</v>
      </c>
      <c r="D200" s="9" t="s">
        <v>13</v>
      </c>
      <c r="E200" s="9">
        <v>1</v>
      </c>
      <c r="F200" s="10">
        <v>1412484</v>
      </c>
      <c r="G200" s="28"/>
      <c r="I200" s="9">
        <v>12.2536663033396</v>
      </c>
      <c r="J200" s="10">
        <v>0.23013159653603299</v>
      </c>
      <c r="K200" s="9" t="s">
        <v>668</v>
      </c>
    </row>
    <row r="201">
      <c r="A201" s="8" t="s">
        <v>360</v>
      </c>
      <c r="B201" s="9">
        <v>60</v>
      </c>
      <c r="C201" s="9">
        <v>100</v>
      </c>
      <c r="D201" s="9" t="s">
        <v>13</v>
      </c>
      <c r="E201" s="9">
        <v>1</v>
      </c>
      <c r="F201" s="10">
        <v>1589139</v>
      </c>
      <c r="G201" s="8">
        <v>583.7595</v>
      </c>
      <c r="H201" s="9">
        <v>585.86009999999999</v>
      </c>
      <c r="I201" s="9">
        <v>12.3518200139616</v>
      </c>
      <c r="J201" s="10">
        <v>0.25584733713941998</v>
      </c>
    </row>
    <row r="202">
      <c r="A202" s="8" t="s">
        <v>361</v>
      </c>
      <c r="B202" s="9">
        <v>59</v>
      </c>
      <c r="C202" s="9">
        <v>80</v>
      </c>
      <c r="D202" s="9" t="s">
        <v>13</v>
      </c>
      <c r="E202" s="9">
        <v>1</v>
      </c>
      <c r="F202" s="10">
        <v>1239162</v>
      </c>
      <c r="G202" s="8">
        <v>554.4538</v>
      </c>
      <c r="H202" s="9">
        <v>556.79859999999996</v>
      </c>
      <c r="I202" s="9">
        <v>15.582128374946</v>
      </c>
      <c r="J202" s="10">
        <v>0.24446786687048799</v>
      </c>
    </row>
    <row r="203">
      <c r="A203" s="8" t="s">
        <v>362</v>
      </c>
      <c r="B203" s="9">
        <v>59</v>
      </c>
      <c r="C203" s="9">
        <v>100</v>
      </c>
      <c r="D203" s="9" t="s">
        <v>13</v>
      </c>
      <c r="E203" s="9">
        <v>1</v>
      </c>
      <c r="F203" s="10">
        <v>1480409</v>
      </c>
      <c r="G203" s="8">
        <v>560.81240000000003</v>
      </c>
      <c r="H203" s="9">
        <v>562.73800000000006</v>
      </c>
      <c r="I203" s="9">
        <v>8.4299162488757595</v>
      </c>
      <c r="J203" s="10">
        <v>0.270799387857589</v>
      </c>
    </row>
    <row r="204">
      <c r="A204" s="8" t="s">
        <v>363</v>
      </c>
      <c r="B204" s="9">
        <v>62</v>
      </c>
      <c r="C204" s="9">
        <v>100</v>
      </c>
      <c r="D204" s="9" t="s">
        <v>13</v>
      </c>
      <c r="E204" s="9">
        <v>1</v>
      </c>
      <c r="F204" s="10">
        <v>1521686</v>
      </c>
      <c r="G204" s="8">
        <v>571.58659999999998</v>
      </c>
      <c r="H204" s="9">
        <v>573.02750000000003</v>
      </c>
      <c r="I204" s="9">
        <v>16.7044885866299</v>
      </c>
      <c r="J204" s="10">
        <v>0.239885131784947</v>
      </c>
    </row>
    <row r="205">
      <c r="A205" s="8" t="s">
        <v>365</v>
      </c>
      <c r="B205" s="9">
        <v>62</v>
      </c>
      <c r="C205" s="9">
        <v>89</v>
      </c>
      <c r="D205" s="9" t="s">
        <v>13</v>
      </c>
      <c r="E205" s="9">
        <v>1</v>
      </c>
      <c r="F205" s="10">
        <v>1672098</v>
      </c>
      <c r="G205" s="8">
        <v>591.77610000000004</v>
      </c>
      <c r="H205" s="9">
        <v>594.16989999999998</v>
      </c>
      <c r="I205" s="9">
        <v>8.1430261968195197</v>
      </c>
      <c r="J205" s="10">
        <v>0.273273221121002</v>
      </c>
    </row>
    <row r="206">
      <c r="A206" s="8" t="s">
        <v>368</v>
      </c>
      <c r="B206" s="9">
        <v>67</v>
      </c>
      <c r="C206" s="9">
        <v>100</v>
      </c>
      <c r="D206" s="9" t="s">
        <v>13</v>
      </c>
      <c r="E206" s="9">
        <v>1</v>
      </c>
      <c r="F206" s="10">
        <v>1366846</v>
      </c>
      <c r="G206" s="8">
        <v>556.53250000000003</v>
      </c>
      <c r="H206" s="9">
        <v>561.26099999999997</v>
      </c>
      <c r="I206" s="9">
        <v>8.4392272863779105</v>
      </c>
      <c r="J206" s="10">
        <v>0.27026105911814802</v>
      </c>
    </row>
    <row r="207">
      <c r="A207" s="8" t="s">
        <v>369</v>
      </c>
      <c r="B207" s="9">
        <v>58</v>
      </c>
      <c r="C207" s="9">
        <v>100</v>
      </c>
      <c r="D207" s="9" t="s">
        <v>13</v>
      </c>
      <c r="E207" s="9">
        <v>1</v>
      </c>
      <c r="F207" s="10">
        <v>1610320</v>
      </c>
      <c r="G207" s="8">
        <v>600.73389999999995</v>
      </c>
      <c r="H207" s="9">
        <v>608.55830000000003</v>
      </c>
      <c r="I207" s="9">
        <v>11.723866834894899</v>
      </c>
      <c r="J207" s="10">
        <v>0.24123566533945601</v>
      </c>
    </row>
    <row r="208">
      <c r="A208" s="8" t="s">
        <v>370</v>
      </c>
      <c r="B208" s="9">
        <v>64</v>
      </c>
      <c r="C208" s="9">
        <v>100</v>
      </c>
      <c r="D208" s="9" t="s">
        <v>13</v>
      </c>
      <c r="E208" s="9">
        <v>1</v>
      </c>
      <c r="F208" s="10">
        <v>1335340</v>
      </c>
      <c r="G208" s="8">
        <v>570.73329999999999</v>
      </c>
      <c r="H208" s="9">
        <v>574.36739999999998</v>
      </c>
      <c r="I208" s="9">
        <v>10.2288450219892</v>
      </c>
      <c r="J208" s="10">
        <v>0.27179285600539699</v>
      </c>
    </row>
    <row r="209">
      <c r="A209" s="8" t="s">
        <v>372</v>
      </c>
      <c r="B209" s="9">
        <v>60</v>
      </c>
      <c r="C209" s="9">
        <v>90</v>
      </c>
      <c r="D209" s="9" t="s">
        <v>13</v>
      </c>
      <c r="E209" s="9">
        <v>1</v>
      </c>
      <c r="F209" s="10">
        <v>1650942</v>
      </c>
      <c r="G209" s="8">
        <v>588.85760000000005</v>
      </c>
      <c r="H209" s="9">
        <v>590.82950000000005</v>
      </c>
      <c r="I209" s="9">
        <v>9.4631542853786996</v>
      </c>
      <c r="J209" s="10">
        <v>0.22668881459010401</v>
      </c>
    </row>
    <row r="210">
      <c r="A210" s="8" t="s">
        <v>373</v>
      </c>
      <c r="B210" s="9">
        <v>63</v>
      </c>
      <c r="C210" s="9">
        <v>58</v>
      </c>
      <c r="D210" s="9" t="s">
        <v>13</v>
      </c>
      <c r="E210" s="9">
        <v>1</v>
      </c>
      <c r="F210" s="10">
        <v>1771603</v>
      </c>
      <c r="G210" s="8">
        <v>603.73230000000001</v>
      </c>
      <c r="H210" s="9">
        <v>608.41060000000004</v>
      </c>
      <c r="I210" s="9">
        <v>9.4754208930181907</v>
      </c>
      <c r="J210" s="10">
        <v>0.250277709424856</v>
      </c>
    </row>
    <row r="211">
      <c r="A211" s="8" t="s">
        <v>376</v>
      </c>
      <c r="B211" s="9">
        <v>67</v>
      </c>
      <c r="C211" s="9">
        <v>100</v>
      </c>
      <c r="D211" s="9" t="s">
        <v>13</v>
      </c>
      <c r="E211" s="9">
        <v>1</v>
      </c>
      <c r="F211" s="10">
        <v>1511973</v>
      </c>
      <c r="G211" s="8">
        <v>583.27800000000002</v>
      </c>
      <c r="H211" s="9">
        <v>589.58590000000004</v>
      </c>
      <c r="I211" s="9">
        <v>14.661079630505499</v>
      </c>
      <c r="J211" s="10">
        <v>0.23996260544464099</v>
      </c>
    </row>
    <row r="212">
      <c r="A212" s="8" t="s">
        <v>377</v>
      </c>
      <c r="B212" s="9">
        <v>66</v>
      </c>
      <c r="C212" s="9">
        <v>-78</v>
      </c>
      <c r="D212" s="9" t="s">
        <v>13</v>
      </c>
      <c r="E212" s="9">
        <v>1</v>
      </c>
      <c r="F212" s="10">
        <v>1550748</v>
      </c>
      <c r="G212" s="8">
        <v>605.3451</v>
      </c>
      <c r="H212" s="9">
        <v>609.83140000000003</v>
      </c>
      <c r="I212" s="9">
        <v>8.3850661597275309</v>
      </c>
      <c r="J212" s="10">
        <v>0.23893773008473801</v>
      </c>
    </row>
    <row r="213">
      <c r="A213" s="8" t="s">
        <v>381</v>
      </c>
      <c r="B213" s="9">
        <v>59</v>
      </c>
      <c r="C213" s="9">
        <v>100</v>
      </c>
      <c r="D213" s="9" t="s">
        <v>13</v>
      </c>
      <c r="E213" s="9">
        <v>1</v>
      </c>
      <c r="F213" s="10">
        <v>1578977</v>
      </c>
      <c r="G213" s="8">
        <v>556.09230000000002</v>
      </c>
      <c r="H213" s="9">
        <v>558.59370000000001</v>
      </c>
      <c r="I213" s="9">
        <v>8.8134052544373596</v>
      </c>
      <c r="J213" s="10">
        <v>0.25301186408996001</v>
      </c>
    </row>
    <row r="214">
      <c r="A214" s="8" t="s">
        <v>382</v>
      </c>
      <c r="B214" s="9">
        <v>61</v>
      </c>
      <c r="C214" s="9">
        <v>100</v>
      </c>
      <c r="D214" s="9" t="s">
        <v>13</v>
      </c>
      <c r="E214" s="9">
        <v>1</v>
      </c>
      <c r="F214" s="10">
        <v>1576368</v>
      </c>
      <c r="G214" s="8">
        <v>573.27869999999996</v>
      </c>
      <c r="H214" s="9">
        <v>575.14549999999997</v>
      </c>
      <c r="I214" s="9">
        <v>14.822498096378901</v>
      </c>
      <c r="J214" s="10">
        <v>0.25560752770543799</v>
      </c>
    </row>
    <row r="215">
      <c r="A215" s="8" t="s">
        <v>390</v>
      </c>
      <c r="B215" s="9">
        <v>63</v>
      </c>
      <c r="C215" s="9">
        <v>-100</v>
      </c>
      <c r="D215" s="9" t="s">
        <v>13</v>
      </c>
      <c r="E215" s="9">
        <v>1</v>
      </c>
      <c r="F215" s="10">
        <v>1568444</v>
      </c>
      <c r="G215" s="8">
        <v>591.17340000000002</v>
      </c>
      <c r="H215" s="9">
        <v>594.62379999999996</v>
      </c>
      <c r="I215" s="9">
        <v>14.6741190652144</v>
      </c>
      <c r="J215" s="10">
        <v>0.25569788429483498</v>
      </c>
    </row>
    <row r="216">
      <c r="A216" s="8" t="s">
        <v>391</v>
      </c>
      <c r="B216" s="9">
        <v>58</v>
      </c>
      <c r="C216" s="9">
        <v>100</v>
      </c>
      <c r="D216" s="9" t="s">
        <v>13</v>
      </c>
      <c r="E216" s="9">
        <v>1</v>
      </c>
      <c r="F216" s="10">
        <v>1744738</v>
      </c>
      <c r="G216" s="8">
        <v>592.62789999999995</v>
      </c>
      <c r="H216" s="9">
        <v>596.33669999999995</v>
      </c>
      <c r="I216" s="9">
        <v>15.082679296757499</v>
      </c>
      <c r="J216" s="10">
        <v>0.23043798401985399</v>
      </c>
    </row>
    <row r="217">
      <c r="A217" s="8" t="s">
        <v>400</v>
      </c>
      <c r="B217" s="9">
        <v>63</v>
      </c>
      <c r="C217" s="9">
        <v>75</v>
      </c>
      <c r="D217" s="9" t="s">
        <v>13</v>
      </c>
      <c r="E217" s="9">
        <v>1</v>
      </c>
      <c r="F217" s="10">
        <v>1676081</v>
      </c>
      <c r="G217" s="8">
        <v>579.75419999999997</v>
      </c>
      <c r="H217" s="9">
        <v>581.60220000000004</v>
      </c>
      <c r="I217" s="9">
        <v>16.086692781506201</v>
      </c>
      <c r="J217" s="10">
        <v>0.24194424798567399</v>
      </c>
    </row>
    <row r="218">
      <c r="A218" s="8" t="s">
        <v>401</v>
      </c>
      <c r="B218" s="9">
        <v>66</v>
      </c>
      <c r="C218" s="9">
        <v>100</v>
      </c>
      <c r="D218" s="9" t="s">
        <v>13</v>
      </c>
      <c r="E218" s="9">
        <v>1</v>
      </c>
      <c r="F218" s="10">
        <v>1420890</v>
      </c>
      <c r="G218" s="8">
        <v>562.27779999999996</v>
      </c>
      <c r="H218" s="9">
        <v>566.245</v>
      </c>
      <c r="I218" s="9">
        <v>13.960127517708701</v>
      </c>
      <c r="J218" s="10">
        <v>0.23761898786649799</v>
      </c>
    </row>
    <row r="219">
      <c r="A219" s="8" t="s">
        <v>402</v>
      </c>
      <c r="B219" s="9">
        <v>60</v>
      </c>
      <c r="C219" s="9">
        <v>80</v>
      </c>
      <c r="D219" s="9" t="s">
        <v>13</v>
      </c>
      <c r="E219" s="9">
        <v>1</v>
      </c>
      <c r="F219" s="10">
        <v>1699304</v>
      </c>
      <c r="G219" s="8">
        <v>598.82209999999998</v>
      </c>
      <c r="H219" s="9">
        <v>600.54430000000002</v>
      </c>
      <c r="I219" s="9">
        <v>11.233780016178001</v>
      </c>
      <c r="J219" s="10">
        <v>0.234077303545006</v>
      </c>
    </row>
    <row r="220">
      <c r="A220" s="8" t="s">
        <v>403</v>
      </c>
      <c r="B220" s="9">
        <v>66</v>
      </c>
      <c r="C220" s="9">
        <v>100</v>
      </c>
      <c r="D220" s="9" t="s">
        <v>13</v>
      </c>
      <c r="E220" s="9">
        <v>1</v>
      </c>
      <c r="F220" s="10">
        <v>1651612</v>
      </c>
      <c r="G220" s="8">
        <v>598.68499999999995</v>
      </c>
      <c r="H220" s="9">
        <v>602.21360000000004</v>
      </c>
      <c r="I220" s="9">
        <v>8.0144270702873008</v>
      </c>
      <c r="J220" s="10">
        <v>0.25671881485089998</v>
      </c>
    </row>
    <row r="221">
      <c r="A221" s="8" t="s">
        <v>404</v>
      </c>
      <c r="B221" s="9">
        <v>65</v>
      </c>
      <c r="C221" s="9">
        <v>100</v>
      </c>
      <c r="D221" s="9" t="s">
        <v>13</v>
      </c>
      <c r="E221" s="9">
        <v>1</v>
      </c>
      <c r="F221" s="10">
        <v>1452500</v>
      </c>
      <c r="G221" s="8">
        <v>592.28229999999996</v>
      </c>
      <c r="H221" s="9">
        <v>596.86879999999996</v>
      </c>
      <c r="I221" s="9">
        <v>7.0649719332288701</v>
      </c>
      <c r="J221" s="10">
        <v>0.24183497901399101</v>
      </c>
    </row>
    <row r="222">
      <c r="A222" s="8" t="s">
        <v>405</v>
      </c>
      <c r="B222" s="9">
        <v>64</v>
      </c>
      <c r="C222" s="9">
        <v>100</v>
      </c>
      <c r="D222" s="9" t="s">
        <v>13</v>
      </c>
      <c r="E222" s="9">
        <v>1</v>
      </c>
      <c r="F222" s="10">
        <v>1547544</v>
      </c>
      <c r="G222" s="8">
        <v>582.51369999999997</v>
      </c>
      <c r="H222" s="9">
        <v>590.58450000000005</v>
      </c>
      <c r="I222" s="9">
        <v>8.4959381316999405</v>
      </c>
      <c r="J222" s="10">
        <v>0.25028587329644503</v>
      </c>
    </row>
    <row r="223">
      <c r="A223" s="8" t="s">
        <v>406</v>
      </c>
      <c r="B223" s="9">
        <v>65</v>
      </c>
      <c r="C223" s="9">
        <v>100</v>
      </c>
      <c r="D223" s="9" t="s">
        <v>13</v>
      </c>
      <c r="E223" s="9">
        <v>1</v>
      </c>
      <c r="F223" s="10">
        <v>1381711</v>
      </c>
      <c r="G223" s="8">
        <v>570.92939999999999</v>
      </c>
      <c r="H223" s="9">
        <v>574.31880000000001</v>
      </c>
      <c r="I223" s="9">
        <v>28.1595192059007</v>
      </c>
      <c r="J223" s="10">
        <v>0.440614916359159</v>
      </c>
      <c r="K223" s="9" t="s">
        <v>407</v>
      </c>
    </row>
    <row r="224">
      <c r="A224" s="8" t="s">
        <v>669</v>
      </c>
      <c r="B224" s="9">
        <v>66</v>
      </c>
      <c r="C224" s="9">
        <v>100</v>
      </c>
      <c r="D224" s="9" t="s">
        <v>13</v>
      </c>
      <c r="E224" s="9">
        <v>1</v>
      </c>
      <c r="F224" s="10">
        <v>1754835</v>
      </c>
      <c r="G224" s="8">
        <v>603.81820000000005</v>
      </c>
      <c r="H224" s="9">
        <v>610.3845</v>
      </c>
      <c r="I224" s="9" t="s">
        <v>508</v>
      </c>
      <c r="J224" s="10" t="s">
        <v>508</v>
      </c>
    </row>
    <row r="225">
      <c r="A225" s="8" t="s">
        <v>410</v>
      </c>
      <c r="B225" s="9">
        <v>64</v>
      </c>
      <c r="C225" s="9">
        <v>80</v>
      </c>
      <c r="D225" s="9" t="s">
        <v>13</v>
      </c>
      <c r="E225" s="9">
        <v>1</v>
      </c>
      <c r="F225" s="10">
        <v>1592092</v>
      </c>
      <c r="G225" s="9">
        <v>606.60320000000002</v>
      </c>
      <c r="H225" s="9">
        <v>609.77809999999999</v>
      </c>
      <c r="I225" s="9">
        <v>6.0003687988710999</v>
      </c>
      <c r="J225" s="10">
        <v>0.23455078515854999</v>
      </c>
    </row>
    <row r="226">
      <c r="A226" s="8" t="s">
        <v>413</v>
      </c>
      <c r="B226" s="9">
        <v>67</v>
      </c>
      <c r="C226" s="9">
        <v>100</v>
      </c>
      <c r="D226" s="9" t="s">
        <v>13</v>
      </c>
      <c r="E226" s="9">
        <v>1</v>
      </c>
      <c r="F226" s="10">
        <v>1523636</v>
      </c>
      <c r="G226" s="9">
        <v>592.80510000000004</v>
      </c>
      <c r="H226" s="9">
        <v>597.52589999999998</v>
      </c>
      <c r="I226" s="9">
        <v>9.7176825055205001</v>
      </c>
      <c r="J226" s="10">
        <v>0.23787976264218999</v>
      </c>
    </row>
    <row r="227">
      <c r="A227" s="8" t="s">
        <v>416</v>
      </c>
      <c r="B227" s="9">
        <v>67</v>
      </c>
      <c r="C227" s="9">
        <v>90</v>
      </c>
      <c r="D227" s="9" t="s">
        <v>13</v>
      </c>
      <c r="E227" s="9">
        <v>1</v>
      </c>
      <c r="F227" s="10">
        <v>1552386</v>
      </c>
      <c r="G227" s="9">
        <v>592.46500000000003</v>
      </c>
      <c r="H227" s="9">
        <v>594.8732</v>
      </c>
      <c r="I227" s="9">
        <v>20.6385902033219</v>
      </c>
      <c r="J227" s="10">
        <v>0.23997571965574899</v>
      </c>
    </row>
    <row r="228">
      <c r="A228" s="8" t="s">
        <v>417</v>
      </c>
      <c r="B228" s="9">
        <v>68</v>
      </c>
      <c r="C228" s="9">
        <v>100</v>
      </c>
      <c r="D228" s="9" t="s">
        <v>13</v>
      </c>
      <c r="E228" s="9">
        <v>1</v>
      </c>
      <c r="F228" s="10">
        <v>1552926</v>
      </c>
      <c r="G228" s="9">
        <v>580.64089999999999</v>
      </c>
      <c r="H228" s="9">
        <v>582.87599999999998</v>
      </c>
      <c r="I228" s="9">
        <v>7.96015845411043</v>
      </c>
      <c r="J228" s="10">
        <v>0.22348987492898501</v>
      </c>
    </row>
    <row r="229">
      <c r="A229" s="8" t="s">
        <v>671</v>
      </c>
      <c r="B229" s="9">
        <v>68</v>
      </c>
      <c r="C229" s="9">
        <v>100</v>
      </c>
      <c r="D229" s="9" t="s">
        <v>13</v>
      </c>
      <c r="E229" s="9">
        <v>1</v>
      </c>
      <c r="F229" s="10">
        <v>1466895</v>
      </c>
      <c r="G229" s="9">
        <v>566.62429999999995</v>
      </c>
      <c r="H229" s="9">
        <v>567.6146</v>
      </c>
      <c r="I229" s="9">
        <v>22.724430262223098</v>
      </c>
      <c r="J229" s="10">
        <v>0.28684304912008501</v>
      </c>
    </row>
    <row r="230">
      <c r="A230" s="8" t="s">
        <v>672</v>
      </c>
      <c r="B230" s="9">
        <v>70</v>
      </c>
      <c r="C230" s="9">
        <v>53</v>
      </c>
      <c r="D230" s="9" t="s">
        <v>13</v>
      </c>
      <c r="E230" s="9">
        <v>1</v>
      </c>
      <c r="F230" s="10">
        <v>1325181</v>
      </c>
      <c r="G230" s="9">
        <v>576.82709999999997</v>
      </c>
      <c r="H230" s="9">
        <v>578.81290000000001</v>
      </c>
      <c r="I230" s="9">
        <v>8.2213564145595406</v>
      </c>
      <c r="J230" s="10">
        <v>0.24697618675066399</v>
      </c>
    </row>
    <row r="231">
      <c r="A231" s="8" t="s">
        <v>673</v>
      </c>
      <c r="B231" s="9">
        <v>72</v>
      </c>
      <c r="C231" s="9">
        <v>100</v>
      </c>
      <c r="D231" s="9" t="s">
        <v>13</v>
      </c>
      <c r="E231" s="9">
        <v>1</v>
      </c>
      <c r="F231" s="10">
        <v>1542120</v>
      </c>
      <c r="G231" s="8">
        <v>571.17259999999999</v>
      </c>
      <c r="H231" s="9">
        <v>573.04570000000001</v>
      </c>
      <c r="I231" s="9">
        <v>13.523367513153</v>
      </c>
      <c r="J231" s="10">
        <v>0.27424318529695002</v>
      </c>
    </row>
    <row r="232">
      <c r="A232" s="8" t="s">
        <v>674</v>
      </c>
      <c r="B232" s="9">
        <v>72</v>
      </c>
      <c r="C232" s="9">
        <v>90</v>
      </c>
      <c r="D232" s="9" t="s">
        <v>13</v>
      </c>
      <c r="E232" s="9">
        <v>1</v>
      </c>
      <c r="F232" s="10">
        <v>1470763</v>
      </c>
      <c r="G232" s="9">
        <v>579.03800000000001</v>
      </c>
      <c r="H232" s="9">
        <v>582.2029</v>
      </c>
      <c r="I232" s="9">
        <v>8.1424612937377407</v>
      </c>
      <c r="J232" s="10">
        <v>0.244859244941843</v>
      </c>
    </row>
    <row r="233">
      <c r="A233" s="8" t="s">
        <v>419</v>
      </c>
      <c r="B233" s="9">
        <v>68</v>
      </c>
      <c r="C233" s="9">
        <v>100</v>
      </c>
      <c r="D233" s="9" t="s">
        <v>13</v>
      </c>
      <c r="E233" s="9">
        <v>1</v>
      </c>
      <c r="F233" s="10">
        <v>1594784</v>
      </c>
      <c r="G233" s="9">
        <v>574.41330000000005</v>
      </c>
      <c r="H233" s="9">
        <v>576.84810000000004</v>
      </c>
      <c r="I233" s="9">
        <v>11.499832319984</v>
      </c>
      <c r="J233" s="10">
        <v>0.21323787046301201</v>
      </c>
      <c r="K233" s="9" t="s">
        <v>420</v>
      </c>
    </row>
    <row r="234">
      <c r="A234" s="8" t="s">
        <v>421</v>
      </c>
      <c r="B234" s="9">
        <v>77</v>
      </c>
      <c r="C234" s="9">
        <v>100</v>
      </c>
      <c r="D234" s="9" t="s">
        <v>13</v>
      </c>
      <c r="E234" s="9">
        <v>1</v>
      </c>
      <c r="F234" s="10">
        <v>1559528</v>
      </c>
      <c r="G234" s="9">
        <v>600.14750000000004</v>
      </c>
      <c r="H234" s="9">
        <v>605.6001</v>
      </c>
      <c r="I234" s="9">
        <v>9.3614250601913191</v>
      </c>
      <c r="J234" s="10">
        <v>0.233887120671811</v>
      </c>
    </row>
    <row r="235">
      <c r="A235" s="8" t="s">
        <v>676</v>
      </c>
      <c r="B235" s="9">
        <v>73</v>
      </c>
      <c r="C235" s="9">
        <v>-100</v>
      </c>
      <c r="D235" s="9" t="s">
        <v>13</v>
      </c>
      <c r="E235" s="9">
        <v>1</v>
      </c>
      <c r="F235" s="10">
        <v>1561336</v>
      </c>
      <c r="G235" s="9">
        <v>579.87260000000003</v>
      </c>
      <c r="H235" s="9">
        <v>585.23739999999998</v>
      </c>
      <c r="I235" s="9">
        <v>13.0746498608928</v>
      </c>
      <c r="J235" s="10">
        <v>0.224506689039531</v>
      </c>
    </row>
    <row r="236">
      <c r="A236" s="8" t="s">
        <v>423</v>
      </c>
      <c r="B236" s="9">
        <v>68</v>
      </c>
      <c r="C236" s="9">
        <v>10</v>
      </c>
      <c r="D236" s="9" t="s">
        <v>13</v>
      </c>
      <c r="E236" s="9">
        <v>1</v>
      </c>
      <c r="F236" s="10">
        <v>1400171</v>
      </c>
      <c r="G236" s="9">
        <v>559.30169999999998</v>
      </c>
      <c r="H236" s="9">
        <v>567.28129999999999</v>
      </c>
      <c r="I236" s="9">
        <v>12.224189549266301</v>
      </c>
      <c r="J236" s="10">
        <v>0.26430667229781901</v>
      </c>
    </row>
    <row r="237">
      <c r="A237" s="8" t="s">
        <v>681</v>
      </c>
      <c r="B237" s="9">
        <v>72</v>
      </c>
      <c r="C237" s="9">
        <v>100</v>
      </c>
      <c r="D237" s="9" t="s">
        <v>13</v>
      </c>
      <c r="E237" s="9">
        <v>1</v>
      </c>
      <c r="F237" s="10">
        <v>1536650</v>
      </c>
      <c r="G237" s="9">
        <v>592.10180000000003</v>
      </c>
      <c r="H237" s="9">
        <v>600.5317</v>
      </c>
      <c r="I237" s="9">
        <v>14.6728716292115</v>
      </c>
      <c r="J237" s="10">
        <v>0.24176004247049401</v>
      </c>
    </row>
    <row r="238">
      <c r="A238" s="8" t="s">
        <v>424</v>
      </c>
      <c r="B238" s="9">
        <v>75</v>
      </c>
      <c r="C238" s="9">
        <v>100</v>
      </c>
      <c r="D238" s="9" t="s">
        <v>13</v>
      </c>
      <c r="E238" s="9">
        <v>1</v>
      </c>
      <c r="F238" s="10">
        <v>1642674</v>
      </c>
      <c r="G238" s="9">
        <v>608.85429999999997</v>
      </c>
      <c r="H238" s="9">
        <v>611.33860000000004</v>
      </c>
      <c r="I238" s="9">
        <v>7.49136390946218</v>
      </c>
      <c r="J238" s="10">
        <v>0.25029496667705797</v>
      </c>
    </row>
    <row r="239">
      <c r="A239" s="8" t="s">
        <v>427</v>
      </c>
      <c r="B239" s="9">
        <v>71</v>
      </c>
      <c r="C239" s="9">
        <v>90</v>
      </c>
      <c r="D239" s="9" t="s">
        <v>13</v>
      </c>
      <c r="E239" s="9">
        <v>1</v>
      </c>
      <c r="F239" s="10">
        <v>1384155</v>
      </c>
      <c r="G239" s="9">
        <v>583.08659999999998</v>
      </c>
      <c r="H239" s="9">
        <v>587.11130000000003</v>
      </c>
      <c r="I239" s="9">
        <v>10.0102891461478</v>
      </c>
      <c r="J239" s="10">
        <v>0.24782169220126499</v>
      </c>
    </row>
    <row r="240">
      <c r="A240" s="8" t="s">
        <v>428</v>
      </c>
      <c r="B240" s="9">
        <v>69</v>
      </c>
      <c r="C240" s="9">
        <v>100</v>
      </c>
      <c r="D240" s="9" t="s">
        <v>13</v>
      </c>
      <c r="E240" s="9">
        <v>1</v>
      </c>
      <c r="F240" s="10">
        <v>1551810</v>
      </c>
      <c r="G240" s="9">
        <v>572.72059999999999</v>
      </c>
      <c r="H240" s="9">
        <v>574.85569999999996</v>
      </c>
      <c r="I240" s="9">
        <v>14.822498096378901</v>
      </c>
      <c r="J240" s="10">
        <v>0.25560752770543799</v>
      </c>
    </row>
    <row r="241">
      <c r="A241" s="8" t="s">
        <v>682</v>
      </c>
      <c r="B241" s="9">
        <v>69</v>
      </c>
      <c r="C241" s="9">
        <v>89</v>
      </c>
      <c r="D241" s="9" t="s">
        <v>13</v>
      </c>
      <c r="E241" s="9">
        <v>1</v>
      </c>
      <c r="F241" s="10">
        <v>1493714</v>
      </c>
      <c r="G241" s="9">
        <v>575.83920000000001</v>
      </c>
      <c r="H241" s="9">
        <v>578.02160000000003</v>
      </c>
      <c r="I241" s="9">
        <v>11.766279350483201</v>
      </c>
      <c r="J241" s="10">
        <v>0.24356123154936099</v>
      </c>
    </row>
    <row r="242">
      <c r="A242" s="8" t="s">
        <v>430</v>
      </c>
      <c r="B242" s="9">
        <v>70</v>
      </c>
      <c r="C242" s="9">
        <v>80</v>
      </c>
      <c r="D242" s="9" t="s">
        <v>13</v>
      </c>
      <c r="E242" s="9">
        <v>1</v>
      </c>
      <c r="F242" s="10">
        <v>1741096</v>
      </c>
      <c r="G242" s="9">
        <v>600.87339999999995</v>
      </c>
      <c r="H242" s="9">
        <v>605.02779999999996</v>
      </c>
      <c r="I242" s="9">
        <v>9.3365948098640192</v>
      </c>
      <c r="J242" s="10">
        <v>0.28251344393621203</v>
      </c>
    </row>
    <row r="243">
      <c r="A243" s="8" t="s">
        <v>435</v>
      </c>
      <c r="B243" s="9">
        <v>70</v>
      </c>
      <c r="C243" s="9">
        <v>100</v>
      </c>
      <c r="D243" s="9" t="s">
        <v>13</v>
      </c>
      <c r="E243" s="9">
        <v>1</v>
      </c>
      <c r="F243" s="10">
        <v>1366693</v>
      </c>
      <c r="G243" s="9">
        <v>568.62130000000002</v>
      </c>
      <c r="H243" s="9">
        <v>573.85850000000005</v>
      </c>
      <c r="I243" s="9">
        <v>8.2236712702850596</v>
      </c>
      <c r="J243" s="10">
        <v>0.25982155505031301</v>
      </c>
    </row>
    <row r="244">
      <c r="A244" s="8" t="s">
        <v>437</v>
      </c>
      <c r="B244" s="9">
        <v>76</v>
      </c>
      <c r="C244" s="9">
        <v>100</v>
      </c>
      <c r="D244" s="9" t="s">
        <v>13</v>
      </c>
      <c r="E244" s="9">
        <v>1</v>
      </c>
      <c r="F244" s="10">
        <v>1552815</v>
      </c>
      <c r="G244" s="9">
        <v>589.3433</v>
      </c>
      <c r="H244" s="9">
        <v>591.99069999999995</v>
      </c>
      <c r="I244" s="9">
        <v>16.591549403040599</v>
      </c>
      <c r="J244" s="10">
        <v>0.24422199977706499</v>
      </c>
    </row>
    <row r="245">
      <c r="A245" s="8" t="s">
        <v>444</v>
      </c>
      <c r="B245" s="9">
        <v>71</v>
      </c>
      <c r="C245" s="9">
        <v>100</v>
      </c>
      <c r="D245" s="9" t="s">
        <v>13</v>
      </c>
      <c r="E245" s="9">
        <v>1</v>
      </c>
      <c r="F245" s="10">
        <v>1637905</v>
      </c>
      <c r="G245" s="9">
        <v>590.57299999999998</v>
      </c>
      <c r="H245" s="9">
        <v>594.74590000000001</v>
      </c>
      <c r="I245" s="9">
        <v>12.913599555101699</v>
      </c>
      <c r="J245" s="10">
        <v>0.21965780600165799</v>
      </c>
    </row>
    <row r="246">
      <c r="A246" s="8" t="s">
        <v>684</v>
      </c>
      <c r="B246" s="9">
        <v>78</v>
      </c>
      <c r="C246" s="9">
        <v>100</v>
      </c>
      <c r="D246" s="9" t="s">
        <v>13</v>
      </c>
      <c r="E246" s="9">
        <v>1</v>
      </c>
      <c r="F246" s="10">
        <v>1560740</v>
      </c>
      <c r="I246" s="9">
        <v>16.730463319935101</v>
      </c>
      <c r="J246" s="10">
        <v>0.25682429889182801</v>
      </c>
      <c r="K246" s="9" t="s">
        <v>685</v>
      </c>
    </row>
    <row r="247">
      <c r="A247" s="8" t="s">
        <v>449</v>
      </c>
      <c r="B247" s="9">
        <v>69</v>
      </c>
      <c r="C247" s="9">
        <v>100</v>
      </c>
      <c r="D247" s="9" t="s">
        <v>13</v>
      </c>
      <c r="E247" s="9">
        <v>1</v>
      </c>
      <c r="F247" s="10">
        <v>1409180</v>
      </c>
      <c r="G247" s="9">
        <v>579.85640000000001</v>
      </c>
      <c r="H247" s="9">
        <v>583.67359999999996</v>
      </c>
      <c r="I247" s="9">
        <v>14.617914266447899</v>
      </c>
      <c r="J247" s="10">
        <v>0.25594561633902801</v>
      </c>
      <c r="K247" s="9" t="s">
        <v>450</v>
      </c>
    </row>
    <row r="248">
      <c r="A248" s="8" t="s">
        <v>454</v>
      </c>
      <c r="B248" s="9">
        <v>73</v>
      </c>
      <c r="C248" s="9">
        <v>100</v>
      </c>
      <c r="D248" s="9" t="s">
        <v>13</v>
      </c>
      <c r="E248" s="9">
        <v>1</v>
      </c>
      <c r="F248" s="10">
        <v>1776087</v>
      </c>
      <c r="G248" s="9">
        <v>605.6001</v>
      </c>
      <c r="H248" s="9">
        <v>607.78679999999997</v>
      </c>
      <c r="I248" s="9">
        <v>8.0334748654333197</v>
      </c>
      <c r="J248" s="10">
        <v>0.257740521673052</v>
      </c>
    </row>
    <row r="249">
      <c r="A249" s="8" t="s">
        <v>456</v>
      </c>
      <c r="B249" s="9">
        <v>68</v>
      </c>
      <c r="C249" s="9">
        <v>-90</v>
      </c>
      <c r="D249" s="9" t="s">
        <v>13</v>
      </c>
      <c r="E249" s="9">
        <v>1</v>
      </c>
      <c r="F249" s="10">
        <v>1574552</v>
      </c>
      <c r="G249" s="9">
        <v>600.20309999999995</v>
      </c>
      <c r="H249" s="9">
        <v>602.16070000000002</v>
      </c>
      <c r="I249" s="9">
        <v>15.008742183807</v>
      </c>
      <c r="J249" s="10">
        <v>0.25462268445550201</v>
      </c>
    </row>
    <row r="250">
      <c r="A250" s="8" t="s">
        <v>457</v>
      </c>
      <c r="B250" s="9">
        <v>75</v>
      </c>
      <c r="C250" s="9">
        <v>100</v>
      </c>
      <c r="D250" s="9" t="s">
        <v>13</v>
      </c>
      <c r="E250" s="9">
        <v>1</v>
      </c>
      <c r="F250" s="10">
        <v>1574820</v>
      </c>
      <c r="G250" s="9">
        <v>587.18190000000004</v>
      </c>
      <c r="H250" s="9">
        <v>588.67100000000005</v>
      </c>
      <c r="I250" s="9">
        <v>14.361583175155401</v>
      </c>
      <c r="J250" s="10">
        <v>0.23930983695014699</v>
      </c>
    </row>
    <row r="251">
      <c r="A251" s="8" t="s">
        <v>458</v>
      </c>
      <c r="B251" s="9">
        <v>73</v>
      </c>
      <c r="C251" s="9">
        <v>100</v>
      </c>
      <c r="D251" s="9" t="s">
        <v>13</v>
      </c>
      <c r="E251" s="9">
        <v>1</v>
      </c>
      <c r="F251" s="10">
        <v>1586115</v>
      </c>
      <c r="G251" s="9">
        <v>586.73760000000004</v>
      </c>
      <c r="H251" s="9">
        <v>589.02239999999995</v>
      </c>
      <c r="I251" s="9">
        <v>13.073166432349099</v>
      </c>
      <c r="J251" s="10">
        <v>0.27995500521167799</v>
      </c>
    </row>
    <row r="252">
      <c r="A252" s="8" t="s">
        <v>460</v>
      </c>
      <c r="B252" s="9">
        <v>76</v>
      </c>
      <c r="C252" s="9">
        <v>100</v>
      </c>
      <c r="D252" s="9" t="s">
        <v>13</v>
      </c>
      <c r="E252" s="9">
        <v>1</v>
      </c>
      <c r="F252" s="10">
        <v>1537926</v>
      </c>
      <c r="G252" s="9">
        <v>593.88720000000001</v>
      </c>
      <c r="H252" s="9">
        <v>597.59820000000002</v>
      </c>
      <c r="I252" s="9">
        <v>7.5195208658513497</v>
      </c>
      <c r="J252" s="10">
        <v>0.27517890681950202</v>
      </c>
    </row>
    <row r="253">
      <c r="A253" s="8" t="s">
        <v>464</v>
      </c>
      <c r="B253" s="9">
        <v>77</v>
      </c>
      <c r="C253" s="9">
        <v>56</v>
      </c>
      <c r="D253" s="9" t="s">
        <v>13</v>
      </c>
      <c r="E253" s="9">
        <v>1</v>
      </c>
      <c r="F253" s="10">
        <v>1327546</v>
      </c>
      <c r="G253" s="9">
        <v>553.68179999999995</v>
      </c>
      <c r="H253" s="9">
        <v>559.61659999999995</v>
      </c>
      <c r="I253" s="9">
        <v>8.9473959592592305</v>
      </c>
      <c r="J253" s="10">
        <v>0.25962409671540898</v>
      </c>
    </row>
    <row r="254">
      <c r="A254" s="8" t="s">
        <v>468</v>
      </c>
      <c r="B254" s="9">
        <v>68</v>
      </c>
      <c r="C254" s="9">
        <v>89</v>
      </c>
      <c r="D254" s="9" t="s">
        <v>13</v>
      </c>
      <c r="E254" s="9">
        <v>1</v>
      </c>
      <c r="F254" s="10">
        <v>1470763</v>
      </c>
      <c r="G254" s="9">
        <v>584.10220000000004</v>
      </c>
      <c r="H254" s="9">
        <v>586.00779999999997</v>
      </c>
      <c r="I254" s="9">
        <v>8.8583644424613794</v>
      </c>
      <c r="J254" s="10">
        <v>0.256148113137939</v>
      </c>
    </row>
    <row r="255">
      <c r="A255" s="8" t="s">
        <v>470</v>
      </c>
      <c r="B255" s="9">
        <v>68</v>
      </c>
      <c r="C255" s="9">
        <v>-41</v>
      </c>
      <c r="D255" s="9" t="s">
        <v>13</v>
      </c>
      <c r="E255" s="9">
        <v>1</v>
      </c>
      <c r="F255" s="10">
        <v>1895861</v>
      </c>
      <c r="G255" s="9">
        <v>604.2373</v>
      </c>
      <c r="H255" s="9">
        <v>605.57709999999997</v>
      </c>
      <c r="I255" s="9">
        <v>21.842228499637301</v>
      </c>
      <c r="J255" s="10">
        <v>0.25884763097014701</v>
      </c>
    </row>
    <row r="256">
      <c r="A256" s="8" t="s">
        <v>471</v>
      </c>
      <c r="B256" s="9">
        <v>76</v>
      </c>
      <c r="C256" s="9">
        <v>80</v>
      </c>
      <c r="D256" s="9" t="s">
        <v>13</v>
      </c>
      <c r="E256" s="9">
        <v>1</v>
      </c>
      <c r="F256" s="10">
        <v>1508110</v>
      </c>
      <c r="G256" s="9">
        <v>583.92529999999999</v>
      </c>
      <c r="H256" s="9">
        <v>588.06899999999996</v>
      </c>
      <c r="I256" s="9">
        <v>16.515977499921899</v>
      </c>
      <c r="J256" s="10">
        <v>0.23793236675948301</v>
      </c>
    </row>
    <row r="257">
      <c r="A257" s="8" t="s">
        <v>472</v>
      </c>
      <c r="B257" s="9">
        <v>69</v>
      </c>
      <c r="C257" s="9">
        <v>100</v>
      </c>
      <c r="D257" s="9" t="s">
        <v>13</v>
      </c>
      <c r="E257" s="9">
        <v>1</v>
      </c>
      <c r="F257" s="10">
        <v>1510583</v>
      </c>
      <c r="G257" s="9">
        <v>565.90970000000004</v>
      </c>
      <c r="H257" s="9">
        <v>567.9615</v>
      </c>
      <c r="I257" s="9">
        <v>8.0198269493638001</v>
      </c>
      <c r="J257" s="10">
        <v>0.26234308612207402</v>
      </c>
    </row>
    <row r="258">
      <c r="A258" s="8" t="s">
        <v>473</v>
      </c>
      <c r="B258" s="9">
        <v>78</v>
      </c>
      <c r="C258" s="9">
        <v>100</v>
      </c>
      <c r="D258" s="9" t="s">
        <v>13</v>
      </c>
      <c r="E258" s="9">
        <v>1</v>
      </c>
      <c r="F258" s="10">
        <v>1463170</v>
      </c>
      <c r="G258" s="9">
        <v>580.91880000000003</v>
      </c>
      <c r="H258" s="9">
        <v>583.94870000000003</v>
      </c>
      <c r="I258" s="9">
        <v>9.6655032405391008</v>
      </c>
      <c r="J258" s="10">
        <v>0.25773754924397302</v>
      </c>
    </row>
    <row r="259">
      <c r="A259" s="8" t="s">
        <v>475</v>
      </c>
      <c r="B259" s="9">
        <v>75</v>
      </c>
      <c r="C259" s="9">
        <v>90</v>
      </c>
      <c r="D259" s="9" t="s">
        <v>13</v>
      </c>
      <c r="E259" s="9">
        <v>1</v>
      </c>
      <c r="F259" s="10">
        <v>1441062</v>
      </c>
      <c r="G259" s="9">
        <v>585.47090000000003</v>
      </c>
      <c r="H259" s="9">
        <v>586.99120000000005</v>
      </c>
      <c r="I259" s="9">
        <v>17.9372583786507</v>
      </c>
      <c r="J259" s="10">
        <v>0.26761267220093798</v>
      </c>
    </row>
    <row r="260">
      <c r="A260" s="8" t="s">
        <v>477</v>
      </c>
      <c r="B260" s="9">
        <v>75</v>
      </c>
      <c r="C260" s="9">
        <v>90</v>
      </c>
      <c r="D260" s="9" t="s">
        <v>13</v>
      </c>
      <c r="E260" s="9">
        <v>1</v>
      </c>
      <c r="F260" s="10">
        <v>1684241</v>
      </c>
      <c r="G260" s="9">
        <v>599.57839999999999</v>
      </c>
      <c r="H260" s="9">
        <v>605.1558</v>
      </c>
      <c r="I260" s="9">
        <v>17.343098748949899</v>
      </c>
      <c r="J260" s="10">
        <v>0.26887370413807499</v>
      </c>
    </row>
    <row r="261">
      <c r="A261" s="8" t="s">
        <v>478</v>
      </c>
      <c r="B261" s="9">
        <v>69</v>
      </c>
      <c r="C261" s="9">
        <v>100</v>
      </c>
      <c r="D261" s="9" t="s">
        <v>13</v>
      </c>
      <c r="E261" s="9">
        <v>1</v>
      </c>
      <c r="F261" s="10">
        <v>1416808</v>
      </c>
      <c r="G261" s="9">
        <v>562.05820000000006</v>
      </c>
      <c r="H261" s="9">
        <v>564.31460000000004</v>
      </c>
      <c r="I261" s="9">
        <v>9.2520268570777304</v>
      </c>
      <c r="J261" s="10">
        <v>0.277684966549131</v>
      </c>
    </row>
    <row r="262">
      <c r="A262" s="8" t="s">
        <v>481</v>
      </c>
      <c r="B262" s="9">
        <v>71</v>
      </c>
      <c r="C262" s="9">
        <v>90</v>
      </c>
      <c r="D262" s="9" t="s">
        <v>13</v>
      </c>
      <c r="E262" s="9">
        <v>1</v>
      </c>
      <c r="F262" s="10">
        <v>1431410</v>
      </c>
      <c r="G262" s="9">
        <v>564.2604</v>
      </c>
      <c r="H262" s="9">
        <v>567.178</v>
      </c>
      <c r="I262" s="9">
        <v>17.260843639254901</v>
      </c>
      <c r="J262" s="10">
        <v>0.21904416014863701</v>
      </c>
    </row>
    <row r="263">
      <c r="A263" s="8" t="s">
        <v>484</v>
      </c>
      <c r="B263" s="9">
        <v>78</v>
      </c>
      <c r="C263" s="9">
        <v>90</v>
      </c>
      <c r="D263" s="9" t="s">
        <v>13</v>
      </c>
      <c r="E263" s="9">
        <v>1</v>
      </c>
      <c r="F263" s="10">
        <v>1561323</v>
      </c>
      <c r="G263" s="9">
        <v>587.0498</v>
      </c>
      <c r="H263" s="9">
        <v>591.95060000000001</v>
      </c>
      <c r="I263" s="9">
        <v>14.2731677730269</v>
      </c>
      <c r="J263" s="10">
        <v>0.28433499506018201</v>
      </c>
    </row>
    <row r="264">
      <c r="A264" s="8" t="s">
        <v>488</v>
      </c>
      <c r="B264" s="9">
        <v>72</v>
      </c>
      <c r="C264" s="9">
        <v>88</v>
      </c>
      <c r="D264" s="9" t="s">
        <v>13</v>
      </c>
      <c r="E264" s="9">
        <v>1</v>
      </c>
      <c r="F264" s="10">
        <v>1642196</v>
      </c>
      <c r="G264" s="9">
        <v>603.7423</v>
      </c>
      <c r="H264" s="9">
        <v>607.16039999999998</v>
      </c>
      <c r="I264" s="9">
        <v>9.2478542098712708</v>
      </c>
      <c r="J264" s="10">
        <v>0.226042828103139</v>
      </c>
    </row>
    <row r="265">
      <c r="A265" s="8" t="s">
        <v>489</v>
      </c>
      <c r="B265" s="9">
        <v>74</v>
      </c>
      <c r="C265" s="9">
        <v>88</v>
      </c>
      <c r="D265" s="9" t="s">
        <v>13</v>
      </c>
      <c r="E265" s="9">
        <v>1</v>
      </c>
      <c r="F265" s="10">
        <v>1509293</v>
      </c>
      <c r="G265" s="9">
        <v>587.81560000000002</v>
      </c>
      <c r="H265" s="9">
        <v>591.846</v>
      </c>
      <c r="I265" s="9">
        <v>16.317491964337801</v>
      </c>
      <c r="J265" s="10">
        <v>0.26906782788554601</v>
      </c>
    </row>
    <row r="266">
      <c r="A266" s="8" t="s">
        <v>492</v>
      </c>
      <c r="B266" s="9">
        <v>76</v>
      </c>
      <c r="C266" s="9">
        <v>100</v>
      </c>
      <c r="D266" s="9" t="s">
        <v>13</v>
      </c>
      <c r="E266" s="9">
        <v>1</v>
      </c>
      <c r="F266" s="10">
        <v>1585856</v>
      </c>
      <c r="G266" s="9">
        <v>588.32209999999998</v>
      </c>
      <c r="H266" s="9">
        <v>597.19410000000005</v>
      </c>
      <c r="I266" s="9">
        <v>13.9481335161607</v>
      </c>
      <c r="J266" s="10">
        <v>0.24950656938038199</v>
      </c>
    </row>
    <row r="267">
      <c r="A267" s="8" t="s">
        <v>493</v>
      </c>
      <c r="B267" s="9">
        <v>71</v>
      </c>
      <c r="C267" s="9">
        <v>100</v>
      </c>
      <c r="D267" s="9" t="s">
        <v>13</v>
      </c>
      <c r="E267" s="9">
        <v>1</v>
      </c>
      <c r="F267" s="10">
        <v>1505919</v>
      </c>
      <c r="G267" s="9">
        <v>583.12419999999997</v>
      </c>
      <c r="H267" s="9">
        <v>587.11720000000003</v>
      </c>
      <c r="I267" s="9">
        <v>13.171394686068</v>
      </c>
      <c r="J267" s="10">
        <v>0.24487836724013901</v>
      </c>
    </row>
    <row r="268">
      <c r="A268" s="13" t="s">
        <v>497</v>
      </c>
      <c r="B268" s="9">
        <v>69</v>
      </c>
      <c r="C268" s="9">
        <v>100</v>
      </c>
      <c r="D268" s="9" t="s">
        <v>13</v>
      </c>
      <c r="E268" s="9">
        <v>1</v>
      </c>
      <c r="F268" s="10">
        <v>1379855</v>
      </c>
      <c r="G268" s="15">
        <v>579.43489999999997</v>
      </c>
      <c r="H268" s="15">
        <v>581.97640000000001</v>
      </c>
      <c r="I268" s="9">
        <v>16.633213046912299</v>
      </c>
      <c r="J268" s="10">
        <v>0.22671711112931101</v>
      </c>
    </row>
    <row r="269">
      <c r="A269" s="13" t="s">
        <v>498</v>
      </c>
      <c r="B269" s="9">
        <v>71</v>
      </c>
      <c r="C269" s="9">
        <v>100</v>
      </c>
      <c r="D269" s="9" t="s">
        <v>13</v>
      </c>
      <c r="E269" s="9">
        <v>1</v>
      </c>
      <c r="F269" s="10">
        <v>1506884</v>
      </c>
      <c r="G269" s="15">
        <v>598.69569999999999</v>
      </c>
      <c r="H269" s="15">
        <v>601.11869999999999</v>
      </c>
      <c r="I269" s="9">
        <v>18.250542938126799</v>
      </c>
      <c r="J269" s="10">
        <v>0.231217599247836</v>
      </c>
    </row>
    <row r="270">
      <c r="A270" s="13" t="s">
        <v>499</v>
      </c>
      <c r="B270" s="9">
        <v>70</v>
      </c>
      <c r="C270" s="9">
        <v>100</v>
      </c>
      <c r="D270" s="9" t="s">
        <v>13</v>
      </c>
      <c r="E270" s="9">
        <v>1</v>
      </c>
      <c r="F270" s="10">
        <v>1767041</v>
      </c>
      <c r="G270" s="15">
        <v>616.32529999999997</v>
      </c>
      <c r="H270" s="15">
        <v>619.86419999999998</v>
      </c>
      <c r="I270" s="9">
        <v>8.0566836556407004</v>
      </c>
      <c r="J270" s="10">
        <v>0.25644189435126302</v>
      </c>
    </row>
    <row r="271">
      <c r="A271" s="13" t="s">
        <v>500</v>
      </c>
      <c r="B271" s="9">
        <v>78</v>
      </c>
      <c r="C271" s="9">
        <v>76</v>
      </c>
      <c r="D271" s="9" t="s">
        <v>13</v>
      </c>
      <c r="E271" s="9">
        <v>1</v>
      </c>
      <c r="F271" s="10">
        <v>1247211</v>
      </c>
      <c r="G271" s="16">
        <v>591.75369999999998</v>
      </c>
      <c r="H271" s="15">
        <v>593.3279</v>
      </c>
      <c r="I271" s="9">
        <v>8.6736619368157495</v>
      </c>
      <c r="J271" s="10">
        <v>0.230246844639165</v>
      </c>
    </row>
    <row r="272">
      <c r="A272" s="13" t="s">
        <v>501</v>
      </c>
      <c r="B272" s="9">
        <v>78</v>
      </c>
      <c r="C272" s="9">
        <v>100</v>
      </c>
      <c r="D272" s="9" t="s">
        <v>13</v>
      </c>
      <c r="E272" s="9">
        <v>1</v>
      </c>
      <c r="F272" s="10">
        <v>1872018</v>
      </c>
      <c r="G272" s="15">
        <v>604.98580000000004</v>
      </c>
      <c r="H272" s="15">
        <v>608.81359999999995</v>
      </c>
      <c r="I272" s="9">
        <v>8.7145908592530805</v>
      </c>
      <c r="J272" s="10">
        <v>0.25095544251677099</v>
      </c>
      <c r="K272" s="9" t="s">
        <v>502</v>
      </c>
    </row>
    <row r="273">
      <c r="A273" s="13" t="s">
        <v>503</v>
      </c>
      <c r="B273" s="9">
        <v>71</v>
      </c>
      <c r="C273" s="9">
        <v>100</v>
      </c>
      <c r="D273" s="9" t="s">
        <v>13</v>
      </c>
      <c r="E273" s="9">
        <v>1</v>
      </c>
      <c r="F273" s="10">
        <v>1650485</v>
      </c>
      <c r="G273" s="15">
        <v>622.05439999999999</v>
      </c>
      <c r="H273" s="15">
        <v>625.81089999999995</v>
      </c>
      <c r="I273" s="9">
        <v>11.4754963055776</v>
      </c>
      <c r="J273" s="10">
        <v>0.22778090072358101</v>
      </c>
    </row>
    <row r="274">
      <c r="A274" s="13" t="s">
        <v>504</v>
      </c>
      <c r="B274" s="9">
        <v>76</v>
      </c>
      <c r="C274" s="9">
        <v>100</v>
      </c>
      <c r="D274" s="9" t="s">
        <v>13</v>
      </c>
      <c r="E274" s="9">
        <v>1</v>
      </c>
      <c r="F274" s="10">
        <v>1731077</v>
      </c>
      <c r="G274" s="15">
        <v>603.66399999999999</v>
      </c>
      <c r="H274" s="15">
        <v>608.59699999999998</v>
      </c>
      <c r="I274" s="9">
        <v>36.142588849342602</v>
      </c>
      <c r="J274" s="10">
        <v>0.48806446372940598</v>
      </c>
    </row>
    <row r="275">
      <c r="A275" s="13" t="s">
        <v>686</v>
      </c>
      <c r="B275" s="9">
        <v>70</v>
      </c>
      <c r="C275" s="9">
        <v>70</v>
      </c>
      <c r="D275" s="9" t="s">
        <v>13</v>
      </c>
      <c r="E275" s="9">
        <v>1</v>
      </c>
      <c r="F275" s="10">
        <v>1431475</v>
      </c>
      <c r="G275" s="32"/>
      <c r="H275" s="32"/>
      <c r="I275" s="9">
        <v>9.0982375342431308</v>
      </c>
      <c r="J275" s="10">
        <v>0.23552222634526099</v>
      </c>
      <c r="K275" s="9" t="s">
        <v>687</v>
      </c>
    </row>
    <row r="276">
      <c r="A276" s="13" t="s">
        <v>688</v>
      </c>
      <c r="B276" s="9">
        <v>76</v>
      </c>
      <c r="C276" s="9">
        <v>100</v>
      </c>
      <c r="D276" s="9" t="s">
        <v>13</v>
      </c>
      <c r="E276" s="9">
        <v>1</v>
      </c>
      <c r="F276" s="10">
        <v>1586332</v>
      </c>
      <c r="G276" s="15">
        <v>599.91999999999996</v>
      </c>
      <c r="H276" s="15">
        <v>606.18140000000005</v>
      </c>
      <c r="I276" s="9">
        <v>14.4989313878416</v>
      </c>
      <c r="J276" s="10">
        <v>0.23741176268719899</v>
      </c>
    </row>
    <row r="277">
      <c r="A277" s="13" t="s">
        <v>505</v>
      </c>
      <c r="B277" s="9">
        <v>75</v>
      </c>
      <c r="C277" s="9">
        <v>100</v>
      </c>
      <c r="D277" s="9" t="s">
        <v>13</v>
      </c>
      <c r="E277" s="9">
        <v>1</v>
      </c>
      <c r="F277" s="10">
        <v>1741031</v>
      </c>
      <c r="G277" s="15">
        <v>599.64409999999998</v>
      </c>
      <c r="H277" s="15">
        <v>602.41769999999997</v>
      </c>
      <c r="I277" s="9">
        <v>8.5506320320090605</v>
      </c>
      <c r="J277" s="10">
        <v>0.40630296242908698</v>
      </c>
    </row>
    <row r="278">
      <c r="A278" s="13" t="s">
        <v>506</v>
      </c>
      <c r="B278" s="9">
        <v>69</v>
      </c>
      <c r="C278" s="9">
        <v>100</v>
      </c>
      <c r="D278" s="9" t="s">
        <v>13</v>
      </c>
      <c r="E278" s="9">
        <v>1</v>
      </c>
      <c r="F278" s="10">
        <v>1296196</v>
      </c>
      <c r="G278" s="15">
        <v>594.95180000000005</v>
      </c>
      <c r="H278" s="15">
        <v>600.62919999999997</v>
      </c>
      <c r="I278" s="9">
        <v>8.1644387742401001</v>
      </c>
      <c r="J278" s="10">
        <v>0.239462678280431</v>
      </c>
    </row>
    <row r="279">
      <c r="A279" s="13" t="s">
        <v>507</v>
      </c>
      <c r="B279" s="9">
        <v>72</v>
      </c>
      <c r="C279" s="9" t="s">
        <v>508</v>
      </c>
      <c r="D279" s="9" t="s">
        <v>13</v>
      </c>
      <c r="E279" s="9">
        <v>1</v>
      </c>
      <c r="F279" s="10">
        <v>1595197</v>
      </c>
      <c r="G279" s="15">
        <v>596.46159999999998</v>
      </c>
      <c r="H279" s="15">
        <v>598.50130000000001</v>
      </c>
      <c r="I279" s="9">
        <v>15.4878428855873</v>
      </c>
      <c r="J279" s="10">
        <v>0.25148241336365201</v>
      </c>
    </row>
    <row r="280">
      <c r="A280" s="13" t="s">
        <v>510</v>
      </c>
      <c r="B280" s="9">
        <v>79</v>
      </c>
      <c r="C280" s="9">
        <v>100</v>
      </c>
      <c r="D280" s="9" t="s">
        <v>13</v>
      </c>
      <c r="E280" s="9">
        <v>1</v>
      </c>
      <c r="F280" s="10">
        <v>1318459</v>
      </c>
      <c r="G280" s="15">
        <v>582.95809999999994</v>
      </c>
      <c r="H280" s="15">
        <v>588.52319999999997</v>
      </c>
      <c r="I280" s="9">
        <v>10.812517440036901</v>
      </c>
      <c r="J280" s="10">
        <v>0.252220401996536</v>
      </c>
      <c r="K280" s="9" t="s">
        <v>511</v>
      </c>
    </row>
    <row r="281">
      <c r="A281" s="13" t="s">
        <v>512</v>
      </c>
      <c r="B281" s="9">
        <v>73</v>
      </c>
      <c r="C281" s="9">
        <v>100</v>
      </c>
      <c r="D281" s="9" t="s">
        <v>13</v>
      </c>
      <c r="E281" s="9">
        <v>1</v>
      </c>
      <c r="F281" s="10">
        <v>1605120</v>
      </c>
      <c r="G281" s="15">
        <v>575.68550000000005</v>
      </c>
      <c r="H281" s="15">
        <v>584.4076</v>
      </c>
      <c r="I281" s="9">
        <v>12.6649320569433</v>
      </c>
      <c r="J281" s="10">
        <v>0.25297610731746101</v>
      </c>
    </row>
    <row r="282">
      <c r="A282" s="13" t="s">
        <v>513</v>
      </c>
      <c r="B282" s="9">
        <v>85</v>
      </c>
      <c r="C282" s="9">
        <v>100</v>
      </c>
      <c r="D282" s="9" t="s">
        <v>13</v>
      </c>
      <c r="E282" s="9">
        <v>1</v>
      </c>
      <c r="F282" s="10">
        <v>1971273</v>
      </c>
      <c r="G282" s="15">
        <v>628.80989999999997</v>
      </c>
      <c r="H282" s="15">
        <v>635.25609999999995</v>
      </c>
      <c r="I282" s="9">
        <v>8.6810430092214794</v>
      </c>
      <c r="J282" s="10">
        <v>0.260841822667218</v>
      </c>
    </row>
    <row r="283">
      <c r="A283" s="13" t="s">
        <v>692</v>
      </c>
      <c r="B283" s="9">
        <v>83</v>
      </c>
      <c r="C283" s="9">
        <v>100</v>
      </c>
      <c r="D283" s="9" t="s">
        <v>13</v>
      </c>
      <c r="E283" s="9">
        <v>1</v>
      </c>
      <c r="F283" s="10">
        <v>1473112</v>
      </c>
      <c r="G283" s="15">
        <v>586.56119999999999</v>
      </c>
      <c r="H283" s="15">
        <v>590.56089999999995</v>
      </c>
      <c r="I283" s="9">
        <v>14.3270585232406</v>
      </c>
      <c r="J283" s="10">
        <v>0.282318956695984</v>
      </c>
    </row>
    <row r="284">
      <c r="A284" s="13" t="s">
        <v>694</v>
      </c>
      <c r="B284" s="9">
        <v>79</v>
      </c>
      <c r="C284" s="9">
        <v>26</v>
      </c>
      <c r="D284" s="9" t="s">
        <v>13</v>
      </c>
      <c r="E284" s="9">
        <v>1</v>
      </c>
      <c r="F284" s="10">
        <v>1591081</v>
      </c>
      <c r="G284" s="15">
        <v>603.05139999999994</v>
      </c>
      <c r="H284" s="15">
        <v>607.06889999999999</v>
      </c>
      <c r="I284" s="9">
        <v>18.698240730994801</v>
      </c>
      <c r="J284" s="10">
        <v>0.25815040419119101</v>
      </c>
    </row>
    <row r="285">
      <c r="A285" s="13" t="s">
        <v>695</v>
      </c>
      <c r="B285" s="9">
        <v>81</v>
      </c>
      <c r="C285" s="9">
        <v>100</v>
      </c>
      <c r="D285" s="9" t="s">
        <v>13</v>
      </c>
      <c r="E285" s="9">
        <v>1</v>
      </c>
      <c r="F285" s="10">
        <v>1575677</v>
      </c>
      <c r="G285" s="15">
        <v>585.04250000000002</v>
      </c>
      <c r="H285" s="15">
        <v>587.98059999999998</v>
      </c>
      <c r="I285" s="9">
        <v>10.182117824346699</v>
      </c>
      <c r="J285" s="10">
        <v>0.35860052535778603</v>
      </c>
    </row>
    <row r="286">
      <c r="A286" s="13" t="s">
        <v>514</v>
      </c>
      <c r="B286" s="9">
        <v>81</v>
      </c>
      <c r="C286" s="9">
        <v>100</v>
      </c>
      <c r="D286" s="9" t="s">
        <v>13</v>
      </c>
      <c r="E286" s="9">
        <v>1</v>
      </c>
      <c r="F286" s="10">
        <v>1586123</v>
      </c>
      <c r="G286" s="15">
        <v>603.60069999999996</v>
      </c>
      <c r="H286" s="15">
        <v>612.01099999999997</v>
      </c>
      <c r="I286" s="9">
        <v>13.6988491239554</v>
      </c>
      <c r="J286" s="10">
        <v>0.22881113305644499</v>
      </c>
    </row>
    <row r="287">
      <c r="A287" s="13" t="s">
        <v>698</v>
      </c>
      <c r="B287" s="9">
        <v>83</v>
      </c>
      <c r="C287" s="9">
        <v>100</v>
      </c>
      <c r="D287" s="9" t="s">
        <v>13</v>
      </c>
      <c r="E287" s="9">
        <v>1</v>
      </c>
      <c r="F287" s="10">
        <v>1570887</v>
      </c>
      <c r="G287" s="15">
        <v>588.25210000000004</v>
      </c>
      <c r="H287" s="15">
        <v>591.00900000000001</v>
      </c>
      <c r="I287" s="9">
        <v>7.3095876799535997</v>
      </c>
      <c r="J287" s="10">
        <v>0.32266436862807202</v>
      </c>
    </row>
    <row r="288">
      <c r="A288" s="13" t="s">
        <v>700</v>
      </c>
      <c r="B288" s="9">
        <v>80</v>
      </c>
      <c r="C288" s="9">
        <v>90</v>
      </c>
      <c r="D288" s="9" t="s">
        <v>13</v>
      </c>
      <c r="E288" s="9">
        <v>1</v>
      </c>
      <c r="F288" s="10">
        <v>1543946</v>
      </c>
      <c r="G288" s="15">
        <v>609.3075</v>
      </c>
      <c r="H288" s="15">
        <v>612.22820000000002</v>
      </c>
      <c r="I288" s="9">
        <v>8.2236712702850596</v>
      </c>
      <c r="J288" s="10">
        <v>0.25982155505031301</v>
      </c>
    </row>
    <row r="289">
      <c r="A289" s="13" t="s">
        <v>515</v>
      </c>
      <c r="B289" s="9">
        <v>85</v>
      </c>
      <c r="C289" s="9">
        <v>100</v>
      </c>
      <c r="D289" s="9" t="s">
        <v>13</v>
      </c>
      <c r="E289" s="9">
        <v>1</v>
      </c>
      <c r="F289" s="10">
        <v>1522642</v>
      </c>
      <c r="G289" s="15">
        <v>582.13319999999999</v>
      </c>
      <c r="H289" s="15">
        <v>584.54639999999995</v>
      </c>
      <c r="I289" s="9">
        <v>18.544978172532701</v>
      </c>
      <c r="J289" s="10">
        <v>0.26946456629323401</v>
      </c>
    </row>
    <row r="290">
      <c r="A290" s="13" t="s">
        <v>517</v>
      </c>
      <c r="B290" s="9">
        <v>80</v>
      </c>
      <c r="C290" s="9">
        <v>25</v>
      </c>
      <c r="D290" s="9" t="s">
        <v>13</v>
      </c>
      <c r="E290" s="9">
        <v>1</v>
      </c>
      <c r="F290" s="10">
        <v>1504951</v>
      </c>
      <c r="G290" s="15">
        <v>596.23069999999996</v>
      </c>
      <c r="H290" s="15">
        <v>597.97000000000003</v>
      </c>
      <c r="I290" s="9">
        <v>16.730463319935101</v>
      </c>
      <c r="J290" s="10">
        <v>0.25682429889182801</v>
      </c>
      <c r="K290" s="9" t="s">
        <v>518</v>
      </c>
    </row>
    <row r="291">
      <c r="A291" s="13" t="s">
        <v>704</v>
      </c>
      <c r="B291" s="9">
        <v>83</v>
      </c>
      <c r="C291" s="9">
        <v>100</v>
      </c>
      <c r="D291" s="9" t="s">
        <v>13</v>
      </c>
      <c r="E291" s="9">
        <v>1</v>
      </c>
      <c r="F291" s="10">
        <v>1550215</v>
      </c>
      <c r="G291" s="15">
        <v>537.70920000000001</v>
      </c>
      <c r="H291" s="15">
        <v>543.84010000000001</v>
      </c>
      <c r="I291" s="9">
        <v>17.0164011019146</v>
      </c>
      <c r="J291" s="10">
        <v>0.24496148829290701</v>
      </c>
    </row>
    <row r="292">
      <c r="A292" s="13" t="s">
        <v>705</v>
      </c>
      <c r="B292" s="9">
        <v>85</v>
      </c>
      <c r="C292" s="9">
        <v>100</v>
      </c>
      <c r="D292" s="9" t="s">
        <v>13</v>
      </c>
      <c r="E292" s="9">
        <v>1</v>
      </c>
      <c r="F292" s="10">
        <v>1704040</v>
      </c>
      <c r="G292" s="15">
        <v>606.76409999999998</v>
      </c>
      <c r="H292" s="15">
        <v>611.1721</v>
      </c>
      <c r="I292" s="9">
        <v>12.3011806715372</v>
      </c>
      <c r="J292" s="10">
        <v>0.24460947207710401</v>
      </c>
    </row>
    <row r="293">
      <c r="A293" s="13" t="s">
        <v>519</v>
      </c>
      <c r="B293" s="9">
        <v>83</v>
      </c>
      <c r="C293" s="9">
        <v>100</v>
      </c>
      <c r="D293" s="9" t="s">
        <v>13</v>
      </c>
      <c r="E293" s="9">
        <v>1</v>
      </c>
      <c r="F293" s="10">
        <v>1554438</v>
      </c>
      <c r="G293" s="15">
        <v>597.62490000000003</v>
      </c>
      <c r="H293" s="15">
        <v>600.9248</v>
      </c>
      <c r="I293" s="9" t="s">
        <v>508</v>
      </c>
      <c r="J293" s="10" t="s">
        <v>508</v>
      </c>
    </row>
    <row r="294">
      <c r="A294" s="13" t="s">
        <v>521</v>
      </c>
      <c r="B294" s="9">
        <v>84</v>
      </c>
      <c r="C294" s="9">
        <v>100</v>
      </c>
      <c r="D294" s="9" t="s">
        <v>13</v>
      </c>
      <c r="E294" s="9">
        <v>1</v>
      </c>
      <c r="F294" s="10">
        <v>1594049</v>
      </c>
      <c r="G294" s="15">
        <v>575.48950000000002</v>
      </c>
      <c r="H294" s="15">
        <v>579.14160000000004</v>
      </c>
      <c r="I294" s="9">
        <v>16.068617902639001</v>
      </c>
      <c r="J294" s="10">
        <v>0.23770459605949801</v>
      </c>
    </row>
    <row r="295">
      <c r="A295" s="13" t="s">
        <v>522</v>
      </c>
      <c r="B295" s="9">
        <v>79</v>
      </c>
      <c r="C295" s="9">
        <v>89</v>
      </c>
      <c r="D295" s="9" t="s">
        <v>13</v>
      </c>
      <c r="E295" s="9">
        <v>1</v>
      </c>
      <c r="F295" s="10">
        <v>1579562</v>
      </c>
      <c r="G295" s="15">
        <v>591.59860000000003</v>
      </c>
      <c r="H295" s="15">
        <v>597.39210000000003</v>
      </c>
      <c r="I295" s="9">
        <v>11.5077210954426</v>
      </c>
      <c r="J295" s="10">
        <v>0.25905394380811497</v>
      </c>
    </row>
    <row r="296">
      <c r="A296" s="13" t="s">
        <v>523</v>
      </c>
      <c r="B296" s="9">
        <v>79</v>
      </c>
      <c r="C296" s="9">
        <v>80</v>
      </c>
      <c r="D296" s="9" t="s">
        <v>13</v>
      </c>
      <c r="E296" s="9">
        <v>1</v>
      </c>
      <c r="F296" s="10">
        <v>1519227</v>
      </c>
      <c r="G296" s="15">
        <v>585.01120000000003</v>
      </c>
      <c r="H296" s="15">
        <v>585.84960000000001</v>
      </c>
      <c r="I296" s="9">
        <v>7.3715725692801897</v>
      </c>
      <c r="J296" s="10">
        <v>0.25730839544995798</v>
      </c>
    </row>
    <row r="297">
      <c r="A297" s="13" t="s">
        <v>524</v>
      </c>
      <c r="B297" s="9">
        <v>80</v>
      </c>
      <c r="C297" s="9">
        <v>100</v>
      </c>
      <c r="D297" s="9" t="s">
        <v>13</v>
      </c>
      <c r="E297" s="9">
        <v>1</v>
      </c>
      <c r="F297" s="10">
        <v>1374144</v>
      </c>
      <c r="G297" s="15">
        <v>590.81809999999996</v>
      </c>
      <c r="H297" s="15">
        <v>595.1884</v>
      </c>
      <c r="I297" s="9">
        <v>19.438073022184501</v>
      </c>
      <c r="J297" s="10">
        <v>0.265512059307767</v>
      </c>
    </row>
    <row r="298">
      <c r="A298" s="13" t="s">
        <v>526</v>
      </c>
      <c r="B298" s="9">
        <v>80</v>
      </c>
      <c r="C298" s="9">
        <v>100</v>
      </c>
      <c r="D298" s="9" t="s">
        <v>13</v>
      </c>
      <c r="E298" s="9">
        <v>1</v>
      </c>
      <c r="F298" s="10">
        <v>1319934</v>
      </c>
      <c r="G298" s="15">
        <v>563.53809999999999</v>
      </c>
      <c r="H298" s="15">
        <v>565.74779999999998</v>
      </c>
      <c r="I298" s="9">
        <v>17.122232317593301</v>
      </c>
      <c r="J298" s="10">
        <v>0.26193160696093298</v>
      </c>
    </row>
    <row r="299">
      <c r="A299" s="13" t="s">
        <v>527</v>
      </c>
      <c r="B299" s="9">
        <v>80</v>
      </c>
      <c r="C299" s="9">
        <v>90</v>
      </c>
      <c r="D299" s="9" t="s">
        <v>13</v>
      </c>
      <c r="E299" s="9">
        <v>1</v>
      </c>
      <c r="F299" s="10">
        <v>1413148</v>
      </c>
      <c r="G299" s="14">
        <v>576.82470000000001</v>
      </c>
      <c r="H299" s="15">
        <v>579.59109999999998</v>
      </c>
      <c r="I299" s="9">
        <v>10.9400877532766</v>
      </c>
      <c r="J299" s="10">
        <v>0.26657234567511801</v>
      </c>
    </row>
    <row r="300">
      <c r="A300" s="13" t="s">
        <v>529</v>
      </c>
      <c r="B300" s="9">
        <v>85</v>
      </c>
      <c r="C300" s="9">
        <v>100</v>
      </c>
      <c r="D300" s="9" t="s">
        <v>13</v>
      </c>
      <c r="E300" s="9">
        <v>1</v>
      </c>
      <c r="F300" s="10">
        <v>1601146</v>
      </c>
      <c r="G300" s="15">
        <v>599.97159999999997</v>
      </c>
      <c r="H300" s="15">
        <v>603.06349999999998</v>
      </c>
      <c r="I300" s="9">
        <v>13.492241824844101</v>
      </c>
      <c r="J300" s="10">
        <v>0.24453297919298</v>
      </c>
    </row>
    <row r="301">
      <c r="A301" s="13" t="s">
        <v>530</v>
      </c>
      <c r="B301" s="9">
        <v>87</v>
      </c>
      <c r="C301" s="9">
        <v>100</v>
      </c>
      <c r="D301" s="9" t="s">
        <v>13</v>
      </c>
      <c r="E301" s="9">
        <v>1</v>
      </c>
      <c r="F301" s="10">
        <v>1659425</v>
      </c>
      <c r="G301" s="15">
        <v>576.70609999999999</v>
      </c>
      <c r="H301" s="15">
        <v>583.26080000000002</v>
      </c>
      <c r="I301" s="9">
        <v>11.343969838418101</v>
      </c>
      <c r="J301" s="10">
        <v>0.26584874462246</v>
      </c>
    </row>
    <row r="302">
      <c r="A302" s="13" t="s">
        <v>532</v>
      </c>
      <c r="B302" s="9">
        <v>82</v>
      </c>
      <c r="C302" s="9">
        <v>100</v>
      </c>
      <c r="D302" s="9" t="s">
        <v>13</v>
      </c>
      <c r="E302" s="9">
        <v>1</v>
      </c>
      <c r="F302" s="10">
        <v>1469687</v>
      </c>
      <c r="G302" s="15">
        <v>576.51729999999998</v>
      </c>
      <c r="H302" s="15">
        <v>580.34799999999996</v>
      </c>
      <c r="I302" s="9">
        <v>16.900457407685501</v>
      </c>
      <c r="J302" s="10">
        <v>0.22983186121892199</v>
      </c>
    </row>
    <row r="303">
      <c r="A303" s="13" t="s">
        <v>533</v>
      </c>
      <c r="B303" s="9">
        <v>80</v>
      </c>
      <c r="C303" s="9">
        <v>100</v>
      </c>
      <c r="D303" s="9" t="s">
        <v>13</v>
      </c>
      <c r="E303" s="9">
        <v>1</v>
      </c>
      <c r="F303" s="10">
        <v>1431338</v>
      </c>
      <c r="G303" s="15">
        <v>588.44209999999998</v>
      </c>
      <c r="H303" s="15">
        <v>591.66549999999995</v>
      </c>
      <c r="I303" s="9">
        <v>19.944635679809799</v>
      </c>
      <c r="J303" s="10">
        <v>0.252120232898779</v>
      </c>
      <c r="K303" s="67"/>
    </row>
    <row r="304">
      <c r="A304" s="13" t="s">
        <v>534</v>
      </c>
      <c r="B304" s="9">
        <v>79</v>
      </c>
      <c r="C304" s="9">
        <v>100</v>
      </c>
      <c r="D304" s="9" t="s">
        <v>13</v>
      </c>
      <c r="E304" s="9">
        <v>1</v>
      </c>
      <c r="F304" s="10">
        <v>1474116</v>
      </c>
      <c r="G304" s="15">
        <v>578.38760000000002</v>
      </c>
      <c r="H304" s="15">
        <v>581.78489999999999</v>
      </c>
      <c r="I304" s="9">
        <v>16.996248055592702</v>
      </c>
      <c r="J304" s="10">
        <v>0.25101003886814399</v>
      </c>
    </row>
    <row r="305">
      <c r="A305" s="13" t="s">
        <v>535</v>
      </c>
      <c r="B305" s="9">
        <v>78</v>
      </c>
      <c r="C305" s="9">
        <v>100</v>
      </c>
      <c r="D305" s="9" t="s">
        <v>13</v>
      </c>
      <c r="E305" s="9">
        <v>1</v>
      </c>
      <c r="F305" s="10">
        <v>1485247</v>
      </c>
      <c r="G305" s="15">
        <v>572.30340000000001</v>
      </c>
      <c r="H305" s="15">
        <v>575.69749999999999</v>
      </c>
      <c r="I305" s="9">
        <v>14.2767644217135</v>
      </c>
      <c r="J305" s="10">
        <v>0.217197533761013</v>
      </c>
    </row>
    <row r="306">
      <c r="A306" s="13" t="s">
        <v>536</v>
      </c>
      <c r="B306" s="9">
        <v>78</v>
      </c>
      <c r="C306" s="9">
        <v>100</v>
      </c>
      <c r="D306" s="9" t="s">
        <v>13</v>
      </c>
      <c r="E306" s="9">
        <v>1</v>
      </c>
      <c r="F306" s="10">
        <v>1546944</v>
      </c>
      <c r="G306" s="15">
        <v>596.65229999999997</v>
      </c>
      <c r="H306" s="15">
        <v>601.04100000000005</v>
      </c>
      <c r="I306" s="9" t="s">
        <v>508</v>
      </c>
      <c r="J306" s="10" t="s">
        <v>508</v>
      </c>
    </row>
    <row r="307">
      <c r="A307" s="13" t="s">
        <v>537</v>
      </c>
      <c r="B307" s="9">
        <v>84</v>
      </c>
      <c r="C307" s="9">
        <v>100</v>
      </c>
      <c r="D307" s="9" t="s">
        <v>13</v>
      </c>
      <c r="E307" s="9">
        <v>1</v>
      </c>
      <c r="F307" s="10">
        <v>1562026</v>
      </c>
      <c r="G307" s="15">
        <v>586.09230000000002</v>
      </c>
      <c r="H307" s="15">
        <v>589.21050000000002</v>
      </c>
      <c r="I307" s="9">
        <v>15.397964848541699</v>
      </c>
      <c r="J307" s="10">
        <v>0.23527288666756799</v>
      </c>
    </row>
    <row r="308">
      <c r="A308" s="13" t="s">
        <v>539</v>
      </c>
      <c r="B308" s="9">
        <v>80</v>
      </c>
      <c r="C308" s="9">
        <v>100</v>
      </c>
      <c r="D308" s="9" t="s">
        <v>13</v>
      </c>
      <c r="E308" s="9">
        <v>1</v>
      </c>
      <c r="F308" s="10">
        <v>1409014</v>
      </c>
      <c r="G308" s="15">
        <v>582.6377</v>
      </c>
      <c r="H308" s="15">
        <v>585.1001</v>
      </c>
      <c r="I308" s="9">
        <v>19.189966249097399</v>
      </c>
      <c r="J308" s="10">
        <v>0.27568840068634598</v>
      </c>
    </row>
    <row r="309">
      <c r="A309" s="13" t="s">
        <v>543</v>
      </c>
      <c r="B309" s="9">
        <v>82</v>
      </c>
      <c r="C309" s="9">
        <v>-70</v>
      </c>
      <c r="D309" s="9" t="s">
        <v>13</v>
      </c>
      <c r="E309" s="9">
        <v>1</v>
      </c>
      <c r="F309" s="10">
        <v>1595265</v>
      </c>
      <c r="G309" s="15">
        <v>577.5548</v>
      </c>
      <c r="H309" s="15">
        <v>579.62950000000001</v>
      </c>
      <c r="I309" s="9">
        <v>11.178761866916</v>
      </c>
      <c r="J309" s="10">
        <v>0.28211240408190202</v>
      </c>
    </row>
    <row r="310">
      <c r="A310" s="13" t="s">
        <v>545</v>
      </c>
      <c r="B310" s="9">
        <v>79</v>
      </c>
      <c r="C310" s="9">
        <v>100</v>
      </c>
      <c r="D310" s="9" t="s">
        <v>13</v>
      </c>
      <c r="E310" s="9">
        <v>1</v>
      </c>
      <c r="F310" s="10">
        <v>1758042</v>
      </c>
      <c r="G310" s="15">
        <v>602.23320000000001</v>
      </c>
      <c r="H310" s="15">
        <v>602.93020000000001</v>
      </c>
      <c r="I310" s="9">
        <v>9.4116911731299808</v>
      </c>
      <c r="J310" s="10">
        <v>0.28463179115610798</v>
      </c>
    </row>
    <row r="311">
      <c r="A311" s="13" t="s">
        <v>548</v>
      </c>
      <c r="B311" s="9">
        <v>81</v>
      </c>
      <c r="C311" s="9">
        <v>100</v>
      </c>
      <c r="D311" s="9" t="s">
        <v>13</v>
      </c>
      <c r="E311" s="9">
        <v>1</v>
      </c>
      <c r="F311" s="10">
        <v>1417674</v>
      </c>
      <c r="G311" s="14">
        <v>588.81590000000006</v>
      </c>
      <c r="H311" s="15">
        <v>592.93280000000004</v>
      </c>
      <c r="I311" s="9">
        <v>18.082028317954101</v>
      </c>
      <c r="J311" s="10">
        <v>0.28169732905302303</v>
      </c>
      <c r="K311" s="17" t="s">
        <v>549</v>
      </c>
    </row>
    <row r="312">
      <c r="A312" s="13" t="s">
        <v>551</v>
      </c>
      <c r="B312" s="9">
        <v>81</v>
      </c>
      <c r="C312" s="9">
        <v>100</v>
      </c>
      <c r="D312" s="9" t="s">
        <v>13</v>
      </c>
      <c r="E312" s="9">
        <v>1</v>
      </c>
      <c r="F312" s="10">
        <v>1583669</v>
      </c>
      <c r="G312" s="15">
        <v>587.98699999999997</v>
      </c>
      <c r="H312" s="15">
        <v>591.20309999999995</v>
      </c>
      <c r="I312" s="9">
        <v>14.704164982256</v>
      </c>
      <c r="J312" s="10">
        <v>0.23656731897004099</v>
      </c>
    </row>
    <row r="313">
      <c r="A313" s="13" t="s">
        <v>552</v>
      </c>
      <c r="B313" s="9">
        <v>79</v>
      </c>
      <c r="C313" s="9">
        <v>89</v>
      </c>
      <c r="D313" s="9" t="s">
        <v>13</v>
      </c>
      <c r="E313" s="9">
        <v>1</v>
      </c>
      <c r="F313" s="10">
        <v>1487032</v>
      </c>
      <c r="G313" s="15">
        <v>580.74189999999999</v>
      </c>
      <c r="H313" s="15">
        <v>584.59690000000001</v>
      </c>
      <c r="I313" s="9">
        <v>16.710180440425301</v>
      </c>
      <c r="J313" s="10">
        <v>0.24318485685566299</v>
      </c>
    </row>
    <row r="314">
      <c r="A314" s="13" t="s">
        <v>553</v>
      </c>
      <c r="B314" s="9">
        <v>83</v>
      </c>
      <c r="C314" s="9">
        <v>100</v>
      </c>
      <c r="D314" s="9" t="s">
        <v>13</v>
      </c>
      <c r="E314" s="9">
        <v>1</v>
      </c>
      <c r="F314" s="10">
        <v>1461416</v>
      </c>
      <c r="G314" s="15">
        <v>562.87819999999999</v>
      </c>
      <c r="H314" s="15">
        <v>567.91579999999999</v>
      </c>
      <c r="I314" s="9">
        <v>9.3930656964464205</v>
      </c>
      <c r="J314" s="10">
        <v>0.228056697085117</v>
      </c>
    </row>
    <row r="315">
      <c r="A315" s="13" t="s">
        <v>554</v>
      </c>
      <c r="B315" s="9">
        <v>79</v>
      </c>
      <c r="C315" s="9">
        <v>100</v>
      </c>
      <c r="D315" s="9" t="s">
        <v>13</v>
      </c>
      <c r="E315" s="9">
        <v>1</v>
      </c>
      <c r="F315" s="10">
        <v>1540153</v>
      </c>
      <c r="G315" s="15">
        <v>600.48469999999998</v>
      </c>
      <c r="H315" s="15">
        <v>605.53369999999995</v>
      </c>
      <c r="I315" s="9">
        <v>14.307291957292501</v>
      </c>
      <c r="J315" s="10">
        <v>0.29970576220952999</v>
      </c>
    </row>
    <row r="316">
      <c r="A316" s="13" t="s">
        <v>709</v>
      </c>
      <c r="B316" s="9">
        <v>79</v>
      </c>
      <c r="C316" s="9">
        <v>100</v>
      </c>
      <c r="D316" s="9" t="s">
        <v>13</v>
      </c>
      <c r="E316" s="9">
        <v>1</v>
      </c>
      <c r="F316" s="10">
        <v>1723629</v>
      </c>
      <c r="G316" s="33"/>
      <c r="H316" s="33"/>
      <c r="I316" s="9">
        <v>18.855518381116301</v>
      </c>
      <c r="J316" s="10">
        <v>0.24823285602689901</v>
      </c>
      <c r="K316" s="9" t="s">
        <v>710</v>
      </c>
    </row>
    <row r="317">
      <c r="A317" s="13" t="s">
        <v>559</v>
      </c>
      <c r="B317" s="9">
        <v>86</v>
      </c>
      <c r="C317" s="9">
        <v>100</v>
      </c>
      <c r="D317" s="9" t="s">
        <v>13</v>
      </c>
      <c r="E317" s="9">
        <v>1</v>
      </c>
      <c r="F317" s="10">
        <v>1512290</v>
      </c>
      <c r="G317" s="15">
        <v>583.38660000000004</v>
      </c>
      <c r="H317" s="15">
        <v>586.40030000000002</v>
      </c>
      <c r="I317" s="9">
        <v>8.9988981042393501</v>
      </c>
      <c r="J317" s="10">
        <v>0.27590864621498701</v>
      </c>
    </row>
    <row r="318">
      <c r="A318" s="13" t="s">
        <v>560</v>
      </c>
      <c r="B318" s="9">
        <v>80</v>
      </c>
      <c r="C318" s="9">
        <v>89</v>
      </c>
      <c r="D318" s="9" t="s">
        <v>13</v>
      </c>
      <c r="E318" s="9">
        <v>1</v>
      </c>
      <c r="F318" s="10">
        <v>1634521</v>
      </c>
      <c r="G318" s="15">
        <v>563.01999999999998</v>
      </c>
      <c r="H318" s="15">
        <v>565.20899999999995</v>
      </c>
      <c r="I318" s="9">
        <v>7.9292241971141904</v>
      </c>
      <c r="J318" s="10">
        <v>0.255971668205485</v>
      </c>
    </row>
    <row r="319">
      <c r="A319" s="13" t="s">
        <v>561</v>
      </c>
      <c r="B319" s="9">
        <v>80</v>
      </c>
      <c r="C319" s="9">
        <v>100</v>
      </c>
      <c r="D319" s="9" t="s">
        <v>13</v>
      </c>
      <c r="E319" s="9">
        <v>1</v>
      </c>
      <c r="F319" s="10">
        <v>1464865</v>
      </c>
      <c r="G319" s="15">
        <v>591.94880000000001</v>
      </c>
      <c r="H319" s="15">
        <v>594.19090000000006</v>
      </c>
      <c r="I319" s="9">
        <v>11.5458746423761</v>
      </c>
      <c r="J319" s="10">
        <v>0.308363828426368</v>
      </c>
    </row>
    <row r="320">
      <c r="A320" s="13" t="s">
        <v>564</v>
      </c>
      <c r="B320" s="9">
        <v>84</v>
      </c>
      <c r="C320" s="9">
        <v>100</v>
      </c>
      <c r="D320" s="9" t="s">
        <v>13</v>
      </c>
      <c r="E320" s="9">
        <v>1</v>
      </c>
      <c r="F320" s="10">
        <v>1483938</v>
      </c>
      <c r="G320" s="15">
        <v>568.31899999999996</v>
      </c>
      <c r="H320" s="15">
        <v>571.45309999999995</v>
      </c>
      <c r="I320" s="9">
        <v>16.707082197858</v>
      </c>
      <c r="J320" s="10">
        <v>0.229444017296043</v>
      </c>
      <c r="K320" s="9" t="s">
        <v>565</v>
      </c>
    </row>
    <row r="321">
      <c r="A321" s="13" t="s">
        <v>566</v>
      </c>
      <c r="B321" s="9">
        <v>82</v>
      </c>
      <c r="C321" s="9">
        <v>100</v>
      </c>
      <c r="D321" s="9" t="s">
        <v>13</v>
      </c>
      <c r="E321" s="9">
        <v>1</v>
      </c>
      <c r="F321" s="10">
        <v>1589321</v>
      </c>
      <c r="G321" s="15">
        <v>587.71360000000004</v>
      </c>
      <c r="H321" s="15">
        <v>590.20119999999997</v>
      </c>
      <c r="I321" s="9">
        <v>15.7052621866258</v>
      </c>
      <c r="J321" s="10">
        <v>0.29130026714422502</v>
      </c>
    </row>
    <row r="322">
      <c r="A322" s="13" t="s">
        <v>573</v>
      </c>
      <c r="B322" s="9">
        <v>81</v>
      </c>
      <c r="C322" s="9">
        <v>90</v>
      </c>
      <c r="D322" s="9" t="s">
        <v>13</v>
      </c>
      <c r="E322" s="9">
        <v>1</v>
      </c>
      <c r="F322" s="10">
        <v>1513325</v>
      </c>
      <c r="G322" s="15">
        <v>609.53980000000001</v>
      </c>
      <c r="H322" s="15">
        <v>615.13040000000001</v>
      </c>
      <c r="I322" s="9">
        <v>8.00107077476566</v>
      </c>
      <c r="J322" s="10">
        <v>0.25152458660990101</v>
      </c>
      <c r="K322" s="9" t="s">
        <v>574</v>
      </c>
    </row>
    <row r="323">
      <c r="A323" s="13" t="s">
        <v>576</v>
      </c>
      <c r="B323" s="9">
        <v>83</v>
      </c>
      <c r="C323" s="9">
        <v>80</v>
      </c>
      <c r="D323" s="9" t="s">
        <v>13</v>
      </c>
      <c r="E323" s="9">
        <v>1</v>
      </c>
      <c r="F323" s="10">
        <v>1419547</v>
      </c>
      <c r="G323" s="15">
        <v>568.07899999999995</v>
      </c>
      <c r="H323" s="15">
        <v>571.0829</v>
      </c>
      <c r="I323" s="9">
        <v>20.150251010024999</v>
      </c>
      <c r="J323" s="10">
        <v>0.28441601386564902</v>
      </c>
    </row>
    <row r="324">
      <c r="A324" s="19" t="s">
        <v>581</v>
      </c>
      <c r="B324" s="18">
        <v>79</v>
      </c>
      <c r="C324" s="18">
        <v>100</v>
      </c>
      <c r="D324" s="18" t="s">
        <v>13</v>
      </c>
      <c r="E324" s="18">
        <v>1</v>
      </c>
      <c r="F324" s="20">
        <v>1594938</v>
      </c>
      <c r="G324" s="15">
        <v>599.08920000000001</v>
      </c>
      <c r="H324" s="21">
        <v>604.86760000000004</v>
      </c>
      <c r="I324" s="18">
        <v>19.854938174227001</v>
      </c>
      <c r="J324" s="20">
        <v>0.28825413052436699</v>
      </c>
      <c r="K324" s="67"/>
    </row>
    <row r="325">
      <c r="A325" s="13"/>
      <c r="F325" s="10"/>
      <c r="G325" s="14"/>
      <c r="H325" s="15"/>
      <c r="J325" s="10"/>
    </row>
    <row r="326">
      <c r="A326" s="13"/>
      <c r="F326" s="10"/>
      <c r="G326" s="14"/>
      <c r="H326" s="15"/>
      <c r="J326" s="10"/>
    </row>
    <row r="327">
      <c r="A327" s="13"/>
      <c r="F327" s="10"/>
      <c r="G327" s="14"/>
      <c r="H327" s="15"/>
      <c r="J327" s="10"/>
    </row>
    <row r="328">
      <c r="A328" s="13"/>
      <c r="F328" s="10"/>
      <c r="G328" s="14"/>
      <c r="H328" s="15"/>
      <c r="J328" s="10"/>
    </row>
    <row r="329">
      <c r="A329" s="13"/>
      <c r="F329" s="10"/>
      <c r="G329" s="14"/>
      <c r="H329" s="15"/>
      <c r="J329" s="10"/>
    </row>
    <row r="330">
      <c r="A330" s="13"/>
      <c r="F330" s="10"/>
      <c r="G330" s="14"/>
      <c r="H330" s="15"/>
      <c r="J330" s="6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3" max="13" width="20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4" t="s">
        <v>7</v>
      </c>
      <c r="H1" s="44" t="s">
        <v>8</v>
      </c>
      <c r="I1" s="44" t="s">
        <v>9</v>
      </c>
      <c r="J1" s="66" t="s">
        <v>10</v>
      </c>
      <c r="K1" s="3" t="s">
        <v>11</v>
      </c>
      <c r="N1" s="69" t="s">
        <v>1408</v>
      </c>
      <c r="O1" s="9" t="s">
        <v>1409</v>
      </c>
    </row>
    <row r="2">
      <c r="A2" s="22" t="s">
        <v>14</v>
      </c>
      <c r="B2" s="22">
        <v>24</v>
      </c>
      <c r="C2" s="22">
        <v>100</v>
      </c>
      <c r="D2" s="22" t="s">
        <v>15</v>
      </c>
      <c r="E2" s="22">
        <v>2</v>
      </c>
      <c r="F2" s="22">
        <v>1384737</v>
      </c>
      <c r="G2" s="24">
        <v>569.19209999999998</v>
      </c>
      <c r="H2" s="24">
        <v>570.74109999999996</v>
      </c>
      <c r="I2" s="24">
        <v>9.5291142155405808</v>
      </c>
      <c r="J2" s="24">
        <v>0.25096259421359302</v>
      </c>
      <c r="M2" s="70" t="s">
        <v>1410</v>
      </c>
      <c r="N2" s="71">
        <v>555.59137400678696</v>
      </c>
      <c r="O2" s="49">
        <v>569.19209999999998</v>
      </c>
      <c r="P2" s="24">
        <v>570.74109999999996</v>
      </c>
      <c r="Q2" s="49"/>
    </row>
    <row r="3">
      <c r="A3" s="4" t="s">
        <v>587</v>
      </c>
      <c r="B3" s="5">
        <v>22</v>
      </c>
      <c r="C3" s="5">
        <v>100</v>
      </c>
      <c r="D3" s="5" t="s">
        <v>15</v>
      </c>
      <c r="E3" s="5">
        <v>2</v>
      </c>
      <c r="F3" s="6">
        <v>1284916</v>
      </c>
      <c r="G3" s="4">
        <v>559.803</v>
      </c>
      <c r="H3" s="5">
        <v>562.4461</v>
      </c>
      <c r="I3" s="5">
        <v>12.705381738821099</v>
      </c>
      <c r="J3" s="6">
        <v>0.28821333733959698</v>
      </c>
      <c r="M3" s="70" t="s">
        <v>1411</v>
      </c>
      <c r="N3" s="71">
        <v>545.44820542011496</v>
      </c>
      <c r="O3" s="49">
        <v>559.803</v>
      </c>
      <c r="P3" s="5">
        <v>562.4461</v>
      </c>
      <c r="Q3" s="49"/>
    </row>
    <row r="4">
      <c r="A4" s="8" t="s">
        <v>16</v>
      </c>
      <c r="B4" s="9">
        <v>28</v>
      </c>
      <c r="C4" s="9">
        <v>-58</v>
      </c>
      <c r="D4" s="9" t="s">
        <v>15</v>
      </c>
      <c r="E4" s="9">
        <v>2</v>
      </c>
      <c r="F4" s="10">
        <v>1417211</v>
      </c>
      <c r="G4" s="8">
        <v>574.7482</v>
      </c>
      <c r="H4" s="9">
        <v>581.29700000000003</v>
      </c>
      <c r="I4" s="9">
        <v>17.0976148698937</v>
      </c>
      <c r="J4" s="10">
        <v>0.258518583959921</v>
      </c>
      <c r="M4" s="70" t="s">
        <v>1412</v>
      </c>
      <c r="N4" s="49">
        <v>553.06464153608101</v>
      </c>
      <c r="O4" s="49">
        <v>574.7482</v>
      </c>
      <c r="P4" s="9">
        <v>581.29700000000003</v>
      </c>
      <c r="Q4" s="49"/>
    </row>
    <row r="5">
      <c r="A5" s="8" t="s">
        <v>589</v>
      </c>
      <c r="B5" s="9">
        <v>28</v>
      </c>
      <c r="C5" s="9">
        <v>100</v>
      </c>
      <c r="D5" s="9" t="s">
        <v>15</v>
      </c>
      <c r="E5" s="9">
        <v>2</v>
      </c>
      <c r="F5" s="10">
        <v>1306722</v>
      </c>
      <c r="G5" s="8">
        <v>555.49540000000002</v>
      </c>
      <c r="H5" s="9">
        <v>556.77279999999996</v>
      </c>
      <c r="I5" s="9">
        <v>20.613554587031999</v>
      </c>
      <c r="J5" s="10">
        <v>0.256386139696405</v>
      </c>
      <c r="M5" s="70" t="s">
        <v>1413</v>
      </c>
      <c r="N5" s="71">
        <v>545.923395272059</v>
      </c>
      <c r="O5" s="49">
        <v>555.49540000000002</v>
      </c>
      <c r="P5" s="9">
        <v>556.77279999999996</v>
      </c>
      <c r="Q5" s="49"/>
    </row>
    <row r="6">
      <c r="A6" s="8" t="s">
        <v>591</v>
      </c>
      <c r="B6" s="9">
        <v>22</v>
      </c>
      <c r="C6" s="9">
        <v>80</v>
      </c>
      <c r="D6" s="9" t="s">
        <v>15</v>
      </c>
      <c r="E6" s="9">
        <v>2</v>
      </c>
      <c r="F6" s="10">
        <v>1462518</v>
      </c>
      <c r="G6" s="8">
        <v>566.82410000000004</v>
      </c>
      <c r="H6" s="9">
        <v>569.36170000000004</v>
      </c>
      <c r="I6" s="9">
        <v>12.365983858944</v>
      </c>
      <c r="J6" s="10">
        <v>0.27637057707901003</v>
      </c>
      <c r="M6" s="70" t="s">
        <v>1414</v>
      </c>
      <c r="N6" s="71">
        <v>557.98683466057105</v>
      </c>
      <c r="O6" s="49">
        <v>566.82410000000004</v>
      </c>
      <c r="P6" s="9">
        <v>569.36170000000004</v>
      </c>
      <c r="Q6" s="49"/>
    </row>
    <row r="7">
      <c r="A7" s="8" t="s">
        <v>592</v>
      </c>
      <c r="B7" s="9">
        <v>25</v>
      </c>
      <c r="C7" s="9">
        <v>73</v>
      </c>
      <c r="D7" s="9" t="s">
        <v>15</v>
      </c>
      <c r="E7" s="9">
        <v>2</v>
      </c>
      <c r="F7" s="10">
        <v>1146511</v>
      </c>
      <c r="G7" s="9">
        <v>525.28099999999995</v>
      </c>
      <c r="H7" s="9">
        <v>527.60699999999997</v>
      </c>
      <c r="I7" s="9">
        <v>17.309115298622199</v>
      </c>
      <c r="J7" s="10">
        <v>0.27676397933880398</v>
      </c>
      <c r="R7" s="49"/>
      <c r="S7" s="9" t="s">
        <v>1415</v>
      </c>
      <c r="T7" s="9" t="s">
        <v>1416</v>
      </c>
    </row>
    <row r="8">
      <c r="A8" s="8" t="s">
        <v>593</v>
      </c>
      <c r="B8" s="9">
        <v>18</v>
      </c>
      <c r="C8" s="9">
        <v>80</v>
      </c>
      <c r="D8" s="9" t="s">
        <v>15</v>
      </c>
      <c r="E8" s="9">
        <v>2</v>
      </c>
      <c r="F8" s="10">
        <v>1323662</v>
      </c>
      <c r="G8" s="8">
        <v>546.59649999999999</v>
      </c>
      <c r="H8" s="9">
        <v>548.65869999999995</v>
      </c>
      <c r="I8" s="9">
        <v>11.6800072037008</v>
      </c>
      <c r="J8" s="10">
        <v>0.28913838784386398</v>
      </c>
      <c r="M8" s="70" t="s">
        <v>1417</v>
      </c>
      <c r="N8" s="71">
        <v>538.31527653231296</v>
      </c>
      <c r="O8" s="49">
        <v>546.59649999999999</v>
      </c>
      <c r="P8" s="9">
        <v>548.65869999999995</v>
      </c>
      <c r="Q8" s="49"/>
      <c r="R8" s="49" t="s">
        <v>1409</v>
      </c>
      <c r="S8" s="25">
        <f>CORREL(O2:O70,I2:I70)</f>
        <v>-0.1346991844</v>
      </c>
      <c r="T8" s="25">
        <f>CORREL(J2:J70, O2:O70)</f>
        <v>-0.40050878429999998</v>
      </c>
    </row>
    <row r="9">
      <c r="A9" s="8" t="s">
        <v>18</v>
      </c>
      <c r="B9" s="9">
        <v>25</v>
      </c>
      <c r="C9" s="9">
        <v>-100</v>
      </c>
      <c r="D9" s="9" t="s">
        <v>15</v>
      </c>
      <c r="E9" s="9">
        <v>2</v>
      </c>
      <c r="F9" s="10">
        <v>1363669</v>
      </c>
      <c r="G9" s="8">
        <v>579.75490000000002</v>
      </c>
      <c r="H9" s="9">
        <v>581.55539999999996</v>
      </c>
      <c r="I9" s="9">
        <v>8.2765859504284105</v>
      </c>
      <c r="J9" s="10">
        <v>0.27136923739049301</v>
      </c>
      <c r="M9" s="70" t="s">
        <v>1418</v>
      </c>
      <c r="N9" s="71">
        <v>544.47397472911302</v>
      </c>
      <c r="O9" s="49">
        <v>579.75490000000002</v>
      </c>
      <c r="P9" s="9">
        <v>581.55539999999996</v>
      </c>
      <c r="Q9" s="49"/>
      <c r="R9" s="49" t="s">
        <v>1419</v>
      </c>
      <c r="S9" s="25">
        <f>CORREL(I2:I70,N2:N70)</f>
        <v>-0.1292748246</v>
      </c>
      <c r="T9" s="25">
        <f>CORREL(J2:J70, N2:N70)</f>
        <v>-0.30199851960000001</v>
      </c>
    </row>
    <row r="10">
      <c r="A10" s="8" t="s">
        <v>19</v>
      </c>
      <c r="B10" s="9">
        <v>28</v>
      </c>
      <c r="C10" s="9">
        <v>100</v>
      </c>
      <c r="D10" s="9" t="s">
        <v>15</v>
      </c>
      <c r="E10" s="9">
        <v>2</v>
      </c>
      <c r="F10" s="10">
        <v>1533596</v>
      </c>
      <c r="G10" s="8">
        <v>592.55730000000005</v>
      </c>
      <c r="H10" s="9">
        <v>594.75969999999995</v>
      </c>
      <c r="I10" s="9">
        <v>14.5139975432</v>
      </c>
      <c r="J10" s="10">
        <v>0.24861790071025999</v>
      </c>
      <c r="M10" s="70" t="s">
        <v>1420</v>
      </c>
      <c r="N10" s="71">
        <v>580.47101595830998</v>
      </c>
      <c r="O10" s="49">
        <v>592.55730000000005</v>
      </c>
      <c r="P10" s="9">
        <v>594.75969999999995</v>
      </c>
      <c r="Q10" s="49"/>
      <c r="R10" s="9" t="s">
        <v>1421</v>
      </c>
      <c r="S10" s="25">
        <f>CORREL(P2:P70,I2:I70)</f>
        <v>-0.1410674009</v>
      </c>
      <c r="T10" s="25">
        <f>CORREL(J2:J70, P2:P70)</f>
        <v>-0.40803347779999999</v>
      </c>
    </row>
    <row r="11">
      <c r="A11" s="8" t="s">
        <v>25</v>
      </c>
      <c r="B11" s="9">
        <v>25</v>
      </c>
      <c r="C11" s="9">
        <v>100</v>
      </c>
      <c r="D11" s="9" t="s">
        <v>15</v>
      </c>
      <c r="E11" s="9">
        <v>2</v>
      </c>
      <c r="F11" s="10">
        <v>1359465</v>
      </c>
      <c r="G11" s="8">
        <v>548.12929999999994</v>
      </c>
      <c r="H11" s="9">
        <v>549.76430000000005</v>
      </c>
      <c r="I11" s="9">
        <v>15.596003127257999</v>
      </c>
      <c r="J11" s="10">
        <v>0.30805272947469298</v>
      </c>
    </row>
    <row r="12">
      <c r="A12" s="8" t="s">
        <v>27</v>
      </c>
      <c r="B12" s="9">
        <v>19</v>
      </c>
      <c r="C12" s="9">
        <v>56</v>
      </c>
      <c r="D12" s="9" t="s">
        <v>15</v>
      </c>
      <c r="E12" s="9">
        <v>2</v>
      </c>
      <c r="F12" s="10">
        <v>1260867</v>
      </c>
      <c r="G12" s="8">
        <v>533.52480000000003</v>
      </c>
      <c r="H12" s="9">
        <v>536.51850000000002</v>
      </c>
      <c r="I12" s="9">
        <v>15.410107851768901</v>
      </c>
      <c r="J12" s="10">
        <v>0.27787473131641999</v>
      </c>
      <c r="M12" s="70" t="s">
        <v>1422</v>
      </c>
      <c r="N12" s="71">
        <v>527.37055566826302</v>
      </c>
      <c r="O12" s="49">
        <v>533.52480000000003</v>
      </c>
      <c r="P12" s="9">
        <v>536.51850000000002</v>
      </c>
      <c r="Q12" s="49"/>
    </row>
    <row r="13">
      <c r="A13" s="8" t="s">
        <v>30</v>
      </c>
      <c r="B13" s="9">
        <v>24</v>
      </c>
      <c r="C13" s="9">
        <v>100</v>
      </c>
      <c r="D13" s="9" t="s">
        <v>15</v>
      </c>
      <c r="E13" s="9">
        <v>2</v>
      </c>
      <c r="F13" s="10">
        <v>1707212</v>
      </c>
      <c r="G13" s="8">
        <v>578.95280000000002</v>
      </c>
      <c r="H13" s="9">
        <v>579.88800000000003</v>
      </c>
      <c r="I13" s="9">
        <v>17.800608215391001</v>
      </c>
      <c r="J13" s="10">
        <v>0.25013131352179402</v>
      </c>
      <c r="Q13" s="49"/>
    </row>
    <row r="14">
      <c r="A14" s="8" t="s">
        <v>31</v>
      </c>
      <c r="B14" s="9">
        <v>27</v>
      </c>
      <c r="C14" s="9">
        <v>89</v>
      </c>
      <c r="D14" s="9" t="s">
        <v>15</v>
      </c>
      <c r="E14" s="9">
        <v>2</v>
      </c>
      <c r="F14" s="10">
        <v>1283858</v>
      </c>
      <c r="G14" s="8">
        <v>535.17499999999995</v>
      </c>
      <c r="H14" s="9">
        <v>536.24149999999997</v>
      </c>
      <c r="I14" s="9">
        <v>10.379493930046401</v>
      </c>
      <c r="J14" s="10">
        <v>0.283383728829954</v>
      </c>
      <c r="M14" s="70" t="s">
        <v>1423</v>
      </c>
      <c r="N14" s="71">
        <v>535.92712659026597</v>
      </c>
      <c r="O14" s="49">
        <v>535.17499999999995</v>
      </c>
      <c r="P14" s="9">
        <v>536.24149999999997</v>
      </c>
      <c r="Q14" s="49"/>
    </row>
    <row r="15">
      <c r="A15" s="8" t="s">
        <v>32</v>
      </c>
      <c r="B15" s="9">
        <v>24</v>
      </c>
      <c r="C15" s="9">
        <v>89</v>
      </c>
      <c r="D15" s="9" t="s">
        <v>15</v>
      </c>
      <c r="E15" s="9">
        <v>2</v>
      </c>
      <c r="F15" s="10">
        <v>1322564</v>
      </c>
      <c r="G15" s="8">
        <v>535.36919999999998</v>
      </c>
      <c r="H15" s="9">
        <v>538.65899999999999</v>
      </c>
      <c r="I15" s="9">
        <v>13.988481096497001</v>
      </c>
      <c r="J15" s="10">
        <v>0.273581403534296</v>
      </c>
      <c r="M15" s="70" t="s">
        <v>1424</v>
      </c>
      <c r="N15" s="71">
        <v>535.510700741493</v>
      </c>
      <c r="O15" s="49">
        <v>535.36919999999998</v>
      </c>
      <c r="P15" s="9">
        <v>538.65899999999999</v>
      </c>
      <c r="Q15" s="49"/>
    </row>
    <row r="16">
      <c r="A16" s="8" t="s">
        <v>34</v>
      </c>
      <c r="B16" s="9">
        <v>23</v>
      </c>
      <c r="C16" s="9">
        <v>71</v>
      </c>
      <c r="D16" s="9" t="s">
        <v>15</v>
      </c>
      <c r="E16" s="9">
        <v>2</v>
      </c>
      <c r="F16" s="10">
        <v>1429186</v>
      </c>
      <c r="G16" s="8">
        <v>561.13130000000001</v>
      </c>
      <c r="H16" s="9">
        <v>561.9828</v>
      </c>
      <c r="I16" s="9">
        <v>12.365983858944</v>
      </c>
      <c r="J16" s="10">
        <v>0.27637057707901003</v>
      </c>
      <c r="M16" s="70" t="s">
        <v>1425</v>
      </c>
      <c r="N16" s="71">
        <v>558.28500275471197</v>
      </c>
      <c r="O16" s="49">
        <v>561.13130000000001</v>
      </c>
      <c r="P16" s="9">
        <v>561.9828</v>
      </c>
      <c r="Q16" s="49"/>
    </row>
    <row r="17">
      <c r="A17" s="8" t="s">
        <v>38</v>
      </c>
      <c r="B17" s="9">
        <v>27</v>
      </c>
      <c r="C17" s="9">
        <v>100</v>
      </c>
      <c r="D17" s="9" t="s">
        <v>15</v>
      </c>
      <c r="E17" s="9">
        <v>2</v>
      </c>
      <c r="F17" s="10">
        <v>1450592</v>
      </c>
      <c r="G17" s="8">
        <v>592.26660000000004</v>
      </c>
      <c r="H17" s="9">
        <v>593.01210000000003</v>
      </c>
      <c r="I17" s="9">
        <v>14.5139975432</v>
      </c>
      <c r="J17" s="10">
        <v>0.24861790071025999</v>
      </c>
      <c r="M17" s="70" t="s">
        <v>1426</v>
      </c>
      <c r="N17" s="71">
        <v>555.46191815548002</v>
      </c>
      <c r="O17" s="49">
        <v>592.26660000000004</v>
      </c>
      <c r="P17" s="9">
        <v>593.01210000000003</v>
      </c>
      <c r="Q17" s="49"/>
    </row>
    <row r="18">
      <c r="A18" s="8" t="s">
        <v>39</v>
      </c>
      <c r="B18" s="9">
        <v>21</v>
      </c>
      <c r="C18" s="9">
        <v>-87</v>
      </c>
      <c r="D18" s="9" t="s">
        <v>15</v>
      </c>
      <c r="E18" s="9">
        <v>2</v>
      </c>
      <c r="F18" s="10">
        <v>1362057</v>
      </c>
      <c r="G18" s="8">
        <v>565.40740000000005</v>
      </c>
      <c r="H18" s="9">
        <v>569.94640000000004</v>
      </c>
      <c r="I18" s="9">
        <v>17.0976148698937</v>
      </c>
      <c r="J18" s="10">
        <v>0.258518583959921</v>
      </c>
      <c r="M18" s="70" t="s">
        <v>1427</v>
      </c>
      <c r="N18" s="71">
        <v>560.94985281877496</v>
      </c>
      <c r="O18" s="49">
        <v>565.40740000000005</v>
      </c>
      <c r="P18" s="9">
        <v>569.94640000000004</v>
      </c>
      <c r="Q18" s="49"/>
    </row>
    <row r="19">
      <c r="A19" s="8" t="s">
        <v>40</v>
      </c>
      <c r="B19" s="9">
        <v>18</v>
      </c>
      <c r="C19" s="9">
        <v>79</v>
      </c>
      <c r="D19" s="9" t="s">
        <v>15</v>
      </c>
      <c r="E19" s="9">
        <v>2</v>
      </c>
      <c r="F19" s="10">
        <v>1236457</v>
      </c>
      <c r="G19" s="8">
        <v>536.6413</v>
      </c>
      <c r="H19" s="9">
        <v>540.56989999999996</v>
      </c>
      <c r="I19" s="9">
        <v>11.118303489123599</v>
      </c>
      <c r="J19" s="10">
        <v>0.260015934423942</v>
      </c>
      <c r="M19" s="70" t="s">
        <v>1428</v>
      </c>
      <c r="N19" s="71">
        <v>529.87892926093195</v>
      </c>
      <c r="O19" s="49">
        <v>536.6413</v>
      </c>
      <c r="P19" s="9">
        <v>540.56989999999996</v>
      </c>
      <c r="Q19" s="49"/>
    </row>
    <row r="20">
      <c r="A20" s="8" t="s">
        <v>595</v>
      </c>
      <c r="B20" s="9">
        <v>18</v>
      </c>
      <c r="C20" s="9">
        <v>-80</v>
      </c>
      <c r="D20" s="9" t="s">
        <v>15</v>
      </c>
      <c r="E20" s="9">
        <v>2</v>
      </c>
      <c r="F20" s="10">
        <v>1327319</v>
      </c>
      <c r="G20" s="8">
        <v>560.95259999999996</v>
      </c>
      <c r="H20" s="9">
        <v>563.62260000000003</v>
      </c>
      <c r="I20" s="9" t="s">
        <v>508</v>
      </c>
      <c r="J20" s="10" t="s">
        <v>508</v>
      </c>
      <c r="M20" s="70" t="s">
        <v>1429</v>
      </c>
      <c r="N20" s="71">
        <v>560.13080772750902</v>
      </c>
      <c r="O20" s="49">
        <v>560.95259999999996</v>
      </c>
      <c r="P20" s="9">
        <v>563.62260000000003</v>
      </c>
      <c r="Q20" s="49"/>
    </row>
    <row r="21">
      <c r="A21" s="8" t="s">
        <v>42</v>
      </c>
      <c r="B21" s="9">
        <v>25</v>
      </c>
      <c r="C21" s="9">
        <v>100</v>
      </c>
      <c r="D21" s="9" t="s">
        <v>15</v>
      </c>
      <c r="E21" s="9">
        <v>2</v>
      </c>
      <c r="F21" s="10">
        <v>1515400</v>
      </c>
      <c r="G21" s="8">
        <v>580.79870000000005</v>
      </c>
      <c r="H21" s="9">
        <v>584.4855</v>
      </c>
      <c r="I21" s="9">
        <v>8.5999627322295602</v>
      </c>
      <c r="J21" s="10">
        <v>0.25637648156556098</v>
      </c>
      <c r="M21" s="70" t="s">
        <v>1430</v>
      </c>
      <c r="N21" s="71">
        <v>572.12725686501301</v>
      </c>
      <c r="O21" s="49">
        <v>580.79870000000005</v>
      </c>
      <c r="P21" s="9">
        <v>584.4855</v>
      </c>
    </row>
    <row r="22">
      <c r="A22" s="8" t="s">
        <v>43</v>
      </c>
      <c r="B22" s="9">
        <v>28</v>
      </c>
      <c r="C22" s="9">
        <v>88</v>
      </c>
      <c r="D22" s="9" t="s">
        <v>15</v>
      </c>
      <c r="E22" s="9">
        <v>2</v>
      </c>
      <c r="F22" s="10">
        <v>1350679</v>
      </c>
      <c r="G22" s="8">
        <v>557.6771</v>
      </c>
      <c r="H22" s="9">
        <v>564.529</v>
      </c>
      <c r="I22" s="9">
        <v>9.8379264508959992</v>
      </c>
      <c r="J22" s="10">
        <v>0.26125228123278299</v>
      </c>
      <c r="M22" s="70" t="s">
        <v>1431</v>
      </c>
      <c r="N22" s="71">
        <v>543.68158301594997</v>
      </c>
      <c r="O22" s="49">
        <v>557.6771</v>
      </c>
      <c r="P22" s="9">
        <v>564.529</v>
      </c>
    </row>
    <row r="23">
      <c r="A23" s="8" t="s">
        <v>45</v>
      </c>
      <c r="B23" s="9">
        <v>26</v>
      </c>
      <c r="C23" s="9">
        <v>89</v>
      </c>
      <c r="D23" s="9" t="s">
        <v>15</v>
      </c>
      <c r="E23" s="9">
        <v>2</v>
      </c>
      <c r="F23" s="10">
        <v>1448086</v>
      </c>
      <c r="G23" s="8">
        <v>544.83429999999998</v>
      </c>
      <c r="H23" s="9">
        <v>549.54470000000003</v>
      </c>
      <c r="I23" s="9">
        <v>10.3121964309184</v>
      </c>
      <c r="J23" s="10">
        <v>0.26246598804230997</v>
      </c>
      <c r="M23" s="70" t="s">
        <v>1432</v>
      </c>
      <c r="N23" s="71">
        <v>563.92380051919201</v>
      </c>
      <c r="O23" s="49">
        <v>544.83429999999998</v>
      </c>
      <c r="P23" s="9">
        <v>549.54470000000003</v>
      </c>
      <c r="Q23" s="49"/>
    </row>
    <row r="24">
      <c r="A24" s="8" t="s">
        <v>46</v>
      </c>
      <c r="B24" s="9">
        <v>23</v>
      </c>
      <c r="C24" s="9">
        <v>100</v>
      </c>
      <c r="D24" s="9" t="s">
        <v>15</v>
      </c>
      <c r="E24" s="9">
        <v>2</v>
      </c>
      <c r="F24" s="10">
        <v>1508017</v>
      </c>
      <c r="G24" s="8">
        <v>580.03060000000005</v>
      </c>
      <c r="H24" s="9">
        <v>581.42499999999995</v>
      </c>
      <c r="I24" s="9">
        <v>10.8071886642855</v>
      </c>
      <c r="J24" s="10">
        <v>0.260409298229692</v>
      </c>
      <c r="M24" s="70" t="s">
        <v>1433</v>
      </c>
      <c r="N24" s="71">
        <v>570.17915236634406</v>
      </c>
      <c r="O24" s="49">
        <v>580.03060000000005</v>
      </c>
      <c r="P24" s="9">
        <v>581.42499999999995</v>
      </c>
    </row>
    <row r="25">
      <c r="A25" s="8" t="s">
        <v>49</v>
      </c>
      <c r="B25" s="9">
        <v>20</v>
      </c>
      <c r="C25" s="9">
        <v>60</v>
      </c>
      <c r="D25" s="9" t="s">
        <v>15</v>
      </c>
      <c r="E25" s="9">
        <v>2</v>
      </c>
      <c r="F25" s="10">
        <v>1236146</v>
      </c>
      <c r="G25" s="8">
        <v>556.03650000000005</v>
      </c>
      <c r="H25" s="9">
        <v>557.82280000000003</v>
      </c>
      <c r="I25" s="9">
        <v>7.0577215321750204</v>
      </c>
      <c r="J25" s="10">
        <v>0.26522128080806601</v>
      </c>
      <c r="M25" s="70" t="s">
        <v>1434</v>
      </c>
      <c r="N25" s="71">
        <v>542.61076139183399</v>
      </c>
      <c r="O25" s="49">
        <v>556.03650000000005</v>
      </c>
      <c r="P25" s="9">
        <v>557.82280000000003</v>
      </c>
      <c r="Q25" s="49"/>
    </row>
    <row r="26">
      <c r="A26" s="8" t="s">
        <v>50</v>
      </c>
      <c r="B26" s="9">
        <v>28</v>
      </c>
      <c r="C26" s="9">
        <v>100</v>
      </c>
      <c r="D26" s="9" t="s">
        <v>15</v>
      </c>
      <c r="E26" s="9">
        <v>2</v>
      </c>
      <c r="F26" s="10">
        <v>1412767</v>
      </c>
      <c r="G26" s="8">
        <v>580.31989999999996</v>
      </c>
      <c r="H26" s="9">
        <v>585.77080000000001</v>
      </c>
      <c r="I26" s="9">
        <v>8.7304972495671205</v>
      </c>
      <c r="J26" s="10">
        <v>0.24980523236225599</v>
      </c>
      <c r="Q26" s="49"/>
    </row>
    <row r="27">
      <c r="A27" s="8" t="s">
        <v>53</v>
      </c>
      <c r="B27" s="9">
        <v>28</v>
      </c>
      <c r="C27" s="9">
        <v>100</v>
      </c>
      <c r="D27" s="9" t="s">
        <v>15</v>
      </c>
      <c r="E27" s="9">
        <v>2</v>
      </c>
      <c r="F27" s="10">
        <v>1590117</v>
      </c>
      <c r="G27" s="8">
        <v>581.86940000000004</v>
      </c>
      <c r="H27" s="9">
        <v>584.98839999999996</v>
      </c>
      <c r="I27" s="9">
        <v>12.6609591972839</v>
      </c>
      <c r="J27" s="10">
        <v>0.25981138641701501</v>
      </c>
      <c r="M27" s="70" t="s">
        <v>1435</v>
      </c>
      <c r="N27" s="71">
        <v>575.004694327788</v>
      </c>
      <c r="O27" s="49">
        <v>581.86940000000004</v>
      </c>
      <c r="P27" s="9">
        <v>584.98839999999996</v>
      </c>
      <c r="Q27" s="49"/>
    </row>
    <row r="28">
      <c r="A28" s="8" t="s">
        <v>54</v>
      </c>
      <c r="B28" s="9">
        <v>24</v>
      </c>
      <c r="C28" s="9">
        <v>100</v>
      </c>
      <c r="D28" s="9" t="s">
        <v>15</v>
      </c>
      <c r="E28" s="9">
        <v>2</v>
      </c>
      <c r="F28" s="10">
        <v>1095644</v>
      </c>
      <c r="G28" s="8">
        <v>515.97140000000002</v>
      </c>
      <c r="H28" s="9">
        <v>516.79899999999998</v>
      </c>
      <c r="I28" s="9">
        <v>10.936299509389</v>
      </c>
      <c r="J28" s="10">
        <v>0.28779253078510703</v>
      </c>
    </row>
    <row r="29">
      <c r="A29" s="8" t="s">
        <v>55</v>
      </c>
      <c r="B29" s="9">
        <v>26</v>
      </c>
      <c r="C29" s="9">
        <v>100</v>
      </c>
      <c r="D29" s="9" t="s">
        <v>15</v>
      </c>
      <c r="E29" s="9">
        <v>2</v>
      </c>
      <c r="F29" s="10">
        <v>1512199</v>
      </c>
      <c r="G29" s="8">
        <v>582.11350000000004</v>
      </c>
      <c r="H29" s="9">
        <v>583.96439999999996</v>
      </c>
      <c r="I29" s="9">
        <v>11.1392165278005</v>
      </c>
      <c r="J29" s="10">
        <v>0.257814077986249</v>
      </c>
      <c r="M29" s="70" t="s">
        <v>1436</v>
      </c>
      <c r="N29" s="71">
        <v>575.09715894319595</v>
      </c>
      <c r="O29" s="49">
        <v>582.11350000000004</v>
      </c>
      <c r="P29" s="9">
        <v>583.96439999999996</v>
      </c>
    </row>
    <row r="30">
      <c r="A30" s="8" t="s">
        <v>56</v>
      </c>
      <c r="B30" s="9">
        <v>25</v>
      </c>
      <c r="C30" s="9">
        <v>100</v>
      </c>
      <c r="D30" s="9" t="s">
        <v>15</v>
      </c>
      <c r="E30" s="9">
        <v>2</v>
      </c>
      <c r="F30" s="10">
        <v>1225766</v>
      </c>
      <c r="G30" s="8">
        <v>543.83240000000001</v>
      </c>
      <c r="H30" s="9">
        <v>546.09169999999995</v>
      </c>
      <c r="I30" s="9">
        <v>18.3851561049275</v>
      </c>
      <c r="J30" s="10">
        <v>0.27179714104647901</v>
      </c>
      <c r="M30" s="70" t="s">
        <v>1437</v>
      </c>
      <c r="N30" s="71">
        <v>536.79181238499098</v>
      </c>
      <c r="O30" s="49">
        <v>543.83240000000001</v>
      </c>
      <c r="P30" s="9">
        <v>546.09169999999995</v>
      </c>
    </row>
    <row r="31">
      <c r="A31" s="8" t="s">
        <v>58</v>
      </c>
      <c r="B31" s="9">
        <v>26</v>
      </c>
      <c r="C31" s="9">
        <v>80</v>
      </c>
      <c r="D31" s="9" t="s">
        <v>15</v>
      </c>
      <c r="E31" s="9">
        <v>2</v>
      </c>
      <c r="F31" s="10">
        <v>1364293</v>
      </c>
      <c r="G31" s="8">
        <v>576.11860000000001</v>
      </c>
      <c r="H31" s="9">
        <v>578.91800000000001</v>
      </c>
      <c r="I31" s="9">
        <v>10.294949645394199</v>
      </c>
      <c r="J31" s="10">
        <v>0.27049677733632199</v>
      </c>
      <c r="M31" s="70" t="s">
        <v>1438</v>
      </c>
      <c r="N31" s="71">
        <v>561.70661262161696</v>
      </c>
      <c r="O31" s="49">
        <v>576.11860000000001</v>
      </c>
      <c r="P31" s="9">
        <v>578.91800000000001</v>
      </c>
      <c r="Q31" s="49"/>
    </row>
    <row r="32">
      <c r="A32" s="8" t="s">
        <v>59</v>
      </c>
      <c r="B32" s="9">
        <v>26</v>
      </c>
      <c r="C32" s="9">
        <v>100</v>
      </c>
      <c r="D32" s="9" t="s">
        <v>15</v>
      </c>
      <c r="E32" s="9">
        <v>2</v>
      </c>
      <c r="F32" s="10">
        <v>1452780</v>
      </c>
      <c r="G32" s="8">
        <v>569.1028</v>
      </c>
      <c r="H32" s="9">
        <v>573.87660000000005</v>
      </c>
      <c r="I32" s="9">
        <v>11.8956884604106</v>
      </c>
      <c r="J32" s="10">
        <v>0.26353586787811301</v>
      </c>
      <c r="M32" s="70" t="s">
        <v>1439</v>
      </c>
      <c r="N32" s="71">
        <v>559.699387609631</v>
      </c>
      <c r="O32" s="49">
        <v>569.1028</v>
      </c>
      <c r="P32" s="9">
        <v>573.87660000000005</v>
      </c>
      <c r="Q32" s="49"/>
    </row>
    <row r="33">
      <c r="A33" s="8" t="s">
        <v>60</v>
      </c>
      <c r="B33" s="9">
        <v>26</v>
      </c>
      <c r="C33" s="9">
        <v>90</v>
      </c>
      <c r="D33" s="9" t="s">
        <v>15</v>
      </c>
      <c r="E33" s="9">
        <v>2</v>
      </c>
      <c r="F33" s="10">
        <v>1364544</v>
      </c>
      <c r="G33" s="8">
        <v>557.68600000000004</v>
      </c>
      <c r="H33" s="9">
        <v>560.96630000000005</v>
      </c>
      <c r="I33" s="9">
        <v>8.27981111692743</v>
      </c>
      <c r="J33" s="10">
        <v>0.25081357566825702</v>
      </c>
      <c r="M33" s="70" t="s">
        <v>1440</v>
      </c>
      <c r="N33" s="71">
        <v>547.088691346936</v>
      </c>
      <c r="O33" s="49">
        <v>557.68600000000004</v>
      </c>
      <c r="P33" s="9">
        <v>560.96630000000005</v>
      </c>
      <c r="Q33" s="49"/>
    </row>
    <row r="34">
      <c r="A34" s="8" t="s">
        <v>62</v>
      </c>
      <c r="B34" s="9">
        <v>25</v>
      </c>
      <c r="C34" s="9">
        <v>89</v>
      </c>
      <c r="D34" s="9" t="s">
        <v>15</v>
      </c>
      <c r="E34" s="9">
        <v>2</v>
      </c>
      <c r="F34" s="10">
        <v>1514830</v>
      </c>
      <c r="G34" s="8">
        <v>587.24749999999995</v>
      </c>
      <c r="H34" s="9">
        <v>590.35400000000004</v>
      </c>
      <c r="I34" s="9">
        <v>11.616744210398799</v>
      </c>
      <c r="J34" s="10">
        <v>0.257648117610351</v>
      </c>
      <c r="M34" s="70" t="s">
        <v>1441</v>
      </c>
      <c r="N34" s="71">
        <v>574.555551112898</v>
      </c>
      <c r="O34" s="49">
        <v>587.24749999999995</v>
      </c>
      <c r="P34" s="9">
        <v>590.35400000000004</v>
      </c>
      <c r="Q34" s="49"/>
    </row>
    <row r="35">
      <c r="A35" s="8" t="s">
        <v>63</v>
      </c>
      <c r="B35" s="9">
        <v>24</v>
      </c>
      <c r="C35" s="9">
        <v>50</v>
      </c>
      <c r="D35" s="9" t="s">
        <v>15</v>
      </c>
      <c r="E35" s="9">
        <v>2</v>
      </c>
      <c r="F35" s="10">
        <v>1258403</v>
      </c>
      <c r="G35" s="8">
        <v>534.5865</v>
      </c>
      <c r="H35" s="9">
        <v>538.57280000000003</v>
      </c>
      <c r="I35" s="9">
        <v>8.5100585570437701</v>
      </c>
      <c r="J35" s="10">
        <v>0.28334286640061301</v>
      </c>
      <c r="M35" s="70" t="s">
        <v>1442</v>
      </c>
      <c r="N35" s="71">
        <v>532.55684989002805</v>
      </c>
      <c r="O35" s="49">
        <v>534.5865</v>
      </c>
      <c r="P35" s="9">
        <v>538.57280000000003</v>
      </c>
      <c r="Q35" s="49"/>
    </row>
    <row r="36">
      <c r="A36" s="8" t="s">
        <v>600</v>
      </c>
      <c r="B36" s="9">
        <v>35</v>
      </c>
      <c r="C36" s="9">
        <v>-65</v>
      </c>
      <c r="D36" s="9" t="s">
        <v>15</v>
      </c>
      <c r="E36" s="9">
        <v>2</v>
      </c>
      <c r="F36" s="10">
        <v>1421825</v>
      </c>
      <c r="G36" s="8">
        <v>564.99590000000001</v>
      </c>
      <c r="H36" s="9">
        <v>567.8143</v>
      </c>
      <c r="I36" s="9">
        <v>10.011547442234299</v>
      </c>
      <c r="J36" s="10">
        <v>0.24160522307829199</v>
      </c>
      <c r="Q36" s="49"/>
    </row>
    <row r="37">
      <c r="A37" s="8" t="s">
        <v>601</v>
      </c>
      <c r="B37" s="9">
        <v>36</v>
      </c>
      <c r="C37" s="9">
        <v>100</v>
      </c>
      <c r="D37" s="9" t="s">
        <v>15</v>
      </c>
      <c r="E37" s="9">
        <v>2</v>
      </c>
      <c r="F37" s="10">
        <v>1324119</v>
      </c>
      <c r="G37" s="8">
        <v>562.34209999999996</v>
      </c>
      <c r="H37" s="9">
        <v>564.4248</v>
      </c>
      <c r="I37" s="9">
        <v>8.8185086364987999</v>
      </c>
      <c r="J37" s="10">
        <v>0.28693633852570799</v>
      </c>
    </row>
    <row r="38">
      <c r="A38" s="8" t="s">
        <v>602</v>
      </c>
      <c r="B38" s="9">
        <v>35</v>
      </c>
      <c r="C38" s="9">
        <v>80</v>
      </c>
      <c r="D38" s="9" t="s">
        <v>15</v>
      </c>
      <c r="E38" s="9">
        <v>2</v>
      </c>
      <c r="F38" s="10">
        <v>1272336</v>
      </c>
      <c r="G38" s="8">
        <v>557.43259999999998</v>
      </c>
      <c r="H38" s="9">
        <v>560.13819999999998</v>
      </c>
      <c r="I38" s="9">
        <v>8.4799176370783496</v>
      </c>
      <c r="J38" s="10">
        <v>0.29016818919331799</v>
      </c>
      <c r="M38" s="70" t="s">
        <v>1443</v>
      </c>
      <c r="N38" s="71">
        <v>547.548464404534</v>
      </c>
      <c r="O38" s="49">
        <v>557.43259999999998</v>
      </c>
      <c r="P38" s="9">
        <v>560.13819999999998</v>
      </c>
    </row>
    <row r="39">
      <c r="A39" s="8" t="s">
        <v>603</v>
      </c>
      <c r="B39" s="9">
        <v>30</v>
      </c>
      <c r="C39" s="9">
        <v>89</v>
      </c>
      <c r="D39" s="9" t="s">
        <v>15</v>
      </c>
      <c r="E39" s="9">
        <v>2</v>
      </c>
      <c r="F39" s="10">
        <v>1269176</v>
      </c>
      <c r="G39" s="8">
        <v>567.61270000000002</v>
      </c>
      <c r="H39" s="9">
        <v>570.02260000000001</v>
      </c>
      <c r="I39" s="9">
        <v>7.5880281880416502</v>
      </c>
      <c r="J39" s="10">
        <v>0.235295519950974</v>
      </c>
      <c r="M39" s="70" t="s">
        <v>1444</v>
      </c>
      <c r="N39" s="71">
        <v>553.05618300913102</v>
      </c>
      <c r="O39" s="49">
        <v>567.61270000000002</v>
      </c>
      <c r="P39" s="9">
        <v>570.02260000000001</v>
      </c>
    </row>
    <row r="40">
      <c r="A40" s="8" t="s">
        <v>65</v>
      </c>
      <c r="B40" s="9">
        <v>31</v>
      </c>
      <c r="C40" s="9">
        <v>100</v>
      </c>
      <c r="D40" s="9" t="s">
        <v>15</v>
      </c>
      <c r="E40" s="9">
        <v>2</v>
      </c>
      <c r="F40" s="10">
        <v>1299986</v>
      </c>
      <c r="G40" s="8">
        <v>540.09749999999997</v>
      </c>
      <c r="H40" s="9">
        <v>541.52459999999996</v>
      </c>
      <c r="I40" s="9">
        <v>16.536657509923799</v>
      </c>
      <c r="J40" s="10">
        <v>0.26845797003534999</v>
      </c>
      <c r="M40" s="70" t="s">
        <v>1445</v>
      </c>
      <c r="N40" s="71">
        <v>534.72446480585404</v>
      </c>
      <c r="O40" s="49">
        <v>540.09749999999997</v>
      </c>
      <c r="P40" s="9">
        <v>541.52459999999996</v>
      </c>
    </row>
    <row r="41">
      <c r="A41" s="8" t="s">
        <v>604</v>
      </c>
      <c r="B41" s="9">
        <v>31</v>
      </c>
      <c r="C41" s="9">
        <v>60</v>
      </c>
      <c r="D41" s="9" t="s">
        <v>15</v>
      </c>
      <c r="E41" s="9">
        <v>2</v>
      </c>
      <c r="F41" s="10">
        <v>1307454</v>
      </c>
      <c r="G41" s="8">
        <v>552.74099999999999</v>
      </c>
      <c r="H41" s="9">
        <v>553.3365</v>
      </c>
      <c r="I41" s="9">
        <v>17.5341204654145</v>
      </c>
      <c r="J41" s="10">
        <v>0.265347786730257</v>
      </c>
      <c r="M41" s="70" t="s">
        <v>1446</v>
      </c>
      <c r="N41" s="71">
        <v>542.90696388776098</v>
      </c>
      <c r="O41" s="49">
        <v>552.74099999999999</v>
      </c>
      <c r="P41" s="9">
        <v>553.3365</v>
      </c>
    </row>
    <row r="42">
      <c r="A42" s="8" t="s">
        <v>606</v>
      </c>
      <c r="B42" s="9">
        <v>32</v>
      </c>
      <c r="C42" s="9">
        <v>100</v>
      </c>
      <c r="D42" s="9" t="s">
        <v>15</v>
      </c>
      <c r="E42" s="9">
        <v>2</v>
      </c>
      <c r="F42" s="10">
        <v>1455512</v>
      </c>
      <c r="G42" s="8">
        <v>561.31529999999998</v>
      </c>
      <c r="H42" s="9">
        <v>563.81330000000003</v>
      </c>
      <c r="I42" s="9">
        <v>17.834963432904502</v>
      </c>
      <c r="J42" s="10">
        <v>0.28691390437737202</v>
      </c>
      <c r="M42" s="70" t="s">
        <v>1447</v>
      </c>
      <c r="N42" s="71">
        <v>548.46922652623596</v>
      </c>
      <c r="O42" s="49">
        <v>561.31529999999998</v>
      </c>
      <c r="P42" s="9">
        <v>563.81330000000003</v>
      </c>
    </row>
    <row r="43">
      <c r="A43" s="8" t="s">
        <v>66</v>
      </c>
      <c r="B43" s="9">
        <v>34</v>
      </c>
      <c r="C43" s="9">
        <v>89</v>
      </c>
      <c r="D43" s="9" t="s">
        <v>15</v>
      </c>
      <c r="E43" s="9">
        <v>2</v>
      </c>
      <c r="F43" s="10">
        <v>1306615</v>
      </c>
      <c r="G43" s="8">
        <v>544.33230000000003</v>
      </c>
      <c r="H43" s="9">
        <v>547.36159999999995</v>
      </c>
      <c r="I43" s="9">
        <v>9.1570769822781202</v>
      </c>
      <c r="J43" s="10">
        <v>0.269053368426387</v>
      </c>
      <c r="M43" s="70" t="s">
        <v>1448</v>
      </c>
      <c r="N43" s="71">
        <v>540.54491279412605</v>
      </c>
      <c r="O43" s="49">
        <v>544.33230000000003</v>
      </c>
      <c r="P43" s="9">
        <v>547.36159999999995</v>
      </c>
    </row>
    <row r="44">
      <c r="A44" s="8" t="s">
        <v>68</v>
      </c>
      <c r="B44" s="9">
        <v>29</v>
      </c>
      <c r="C44" s="9">
        <v>100</v>
      </c>
      <c r="D44" s="9" t="s">
        <v>15</v>
      </c>
      <c r="E44" s="9">
        <v>2</v>
      </c>
      <c r="F44" s="10">
        <v>1292918</v>
      </c>
      <c r="G44" s="8">
        <v>561.2921</v>
      </c>
      <c r="H44" s="9">
        <v>562.78949999999998</v>
      </c>
      <c r="I44" s="9">
        <v>10.902608375930001</v>
      </c>
      <c r="J44" s="10">
        <v>0.29760465128242197</v>
      </c>
    </row>
    <row r="45">
      <c r="A45" s="8" t="s">
        <v>72</v>
      </c>
      <c r="B45" s="9">
        <v>29</v>
      </c>
      <c r="C45" s="9">
        <v>80</v>
      </c>
      <c r="D45" s="9" t="s">
        <v>15</v>
      </c>
      <c r="E45" s="9">
        <v>2</v>
      </c>
      <c r="F45" s="10">
        <v>1406022</v>
      </c>
      <c r="G45" s="8">
        <v>571.57889999999998</v>
      </c>
      <c r="H45" s="9">
        <v>574.50350000000003</v>
      </c>
      <c r="I45" s="9">
        <v>17.0976148698937</v>
      </c>
      <c r="J45" s="10">
        <v>0.258518583959921</v>
      </c>
      <c r="M45" s="70" t="s">
        <v>1449</v>
      </c>
      <c r="N45" s="71">
        <v>552.14946450062905</v>
      </c>
      <c r="O45" s="49">
        <v>571.57889999999998</v>
      </c>
      <c r="P45" s="9">
        <v>574.50350000000003</v>
      </c>
    </row>
    <row r="46">
      <c r="A46" s="8" t="s">
        <v>73</v>
      </c>
      <c r="B46" s="9">
        <v>32</v>
      </c>
      <c r="C46" s="9">
        <v>100</v>
      </c>
      <c r="D46" s="9" t="s">
        <v>15</v>
      </c>
      <c r="E46" s="9">
        <v>2</v>
      </c>
      <c r="F46" s="10">
        <v>1289571</v>
      </c>
      <c r="G46" s="8">
        <v>554.98469999999998</v>
      </c>
      <c r="H46" s="9">
        <v>557.86779999999999</v>
      </c>
      <c r="I46" s="9">
        <v>16.844925819085699</v>
      </c>
      <c r="J46" s="10">
        <v>0.27785609118917998</v>
      </c>
      <c r="M46" s="70" t="s">
        <v>1450</v>
      </c>
      <c r="N46" s="71">
        <v>546.59191341748397</v>
      </c>
      <c r="O46" s="49">
        <v>554.98469999999998</v>
      </c>
      <c r="P46" s="9">
        <v>557.86779999999999</v>
      </c>
    </row>
    <row r="47">
      <c r="A47" s="8" t="s">
        <v>75</v>
      </c>
      <c r="B47" s="9">
        <v>29</v>
      </c>
      <c r="C47" s="9">
        <v>89</v>
      </c>
      <c r="D47" s="9" t="s">
        <v>15</v>
      </c>
      <c r="E47" s="9">
        <v>2</v>
      </c>
      <c r="F47" s="10">
        <v>1328660</v>
      </c>
      <c r="G47" s="8">
        <v>590.95230000000004</v>
      </c>
      <c r="H47" s="9">
        <v>595.58799999999997</v>
      </c>
      <c r="I47" s="9">
        <v>10.603216829776301</v>
      </c>
      <c r="J47" s="10">
        <v>0.24455482393925501</v>
      </c>
      <c r="M47" s="70" t="s">
        <v>1451</v>
      </c>
      <c r="N47" s="71">
        <v>536.59178701753501</v>
      </c>
      <c r="O47" s="49">
        <v>590.95230000000004</v>
      </c>
      <c r="P47" s="9">
        <v>595.58799999999997</v>
      </c>
    </row>
    <row r="48">
      <c r="A48" s="8" t="s">
        <v>78</v>
      </c>
      <c r="B48" s="9">
        <v>37</v>
      </c>
      <c r="C48" s="9">
        <v>100</v>
      </c>
      <c r="D48" s="9" t="s">
        <v>15</v>
      </c>
      <c r="E48" s="9">
        <v>2</v>
      </c>
      <c r="F48" s="10">
        <v>1527023</v>
      </c>
      <c r="G48" s="8">
        <v>573.77959999999996</v>
      </c>
      <c r="H48" s="9">
        <v>576.11030000000005</v>
      </c>
      <c r="I48" s="9">
        <v>9.9071771138067799</v>
      </c>
      <c r="J48" s="10">
        <v>0.26321738603426797</v>
      </c>
      <c r="M48" s="70" t="s">
        <v>1452</v>
      </c>
      <c r="N48" s="71">
        <v>559.43649301934397</v>
      </c>
      <c r="O48" s="49">
        <v>573.77959999999996</v>
      </c>
      <c r="P48" s="9">
        <v>576.11030000000005</v>
      </c>
    </row>
    <row r="49">
      <c r="A49" s="8" t="s">
        <v>79</v>
      </c>
      <c r="B49" s="9">
        <v>34</v>
      </c>
      <c r="C49" s="9">
        <v>100</v>
      </c>
      <c r="D49" s="9" t="s">
        <v>15</v>
      </c>
      <c r="E49" s="9">
        <v>2</v>
      </c>
      <c r="F49" s="10">
        <v>1291329</v>
      </c>
      <c r="G49" s="8">
        <v>557.93010000000004</v>
      </c>
      <c r="H49" s="9">
        <v>559.23299999999995</v>
      </c>
      <c r="I49" s="9">
        <v>6.6102072433478201</v>
      </c>
      <c r="J49" s="10">
        <v>0.281582519802411</v>
      </c>
      <c r="M49" s="70" t="s">
        <v>1453</v>
      </c>
      <c r="N49" s="71">
        <v>546.97787996916804</v>
      </c>
      <c r="O49" s="49">
        <v>557.93010000000004</v>
      </c>
      <c r="P49" s="9">
        <v>559.23299999999995</v>
      </c>
    </row>
    <row r="50">
      <c r="A50" s="8" t="s">
        <v>81</v>
      </c>
      <c r="B50" s="9">
        <v>36</v>
      </c>
      <c r="C50" s="9">
        <v>100</v>
      </c>
      <c r="D50" s="9" t="s">
        <v>15</v>
      </c>
      <c r="E50" s="9">
        <v>2</v>
      </c>
      <c r="F50" s="10">
        <v>1379382</v>
      </c>
      <c r="G50" s="8">
        <v>556.49639999999999</v>
      </c>
      <c r="H50" s="9">
        <v>559.16970000000003</v>
      </c>
      <c r="I50" s="9">
        <v>16.588515638458301</v>
      </c>
      <c r="J50" s="10">
        <v>0.239794914696911</v>
      </c>
    </row>
    <row r="51">
      <c r="A51" s="8" t="s">
        <v>82</v>
      </c>
      <c r="B51" s="9">
        <v>34</v>
      </c>
      <c r="C51" s="9">
        <v>100</v>
      </c>
      <c r="D51" s="9" t="s">
        <v>15</v>
      </c>
      <c r="E51" s="9">
        <v>2</v>
      </c>
      <c r="F51" s="10">
        <v>1362334</v>
      </c>
      <c r="G51" s="8">
        <v>540.37360000000001</v>
      </c>
      <c r="H51" s="9">
        <v>542.2817</v>
      </c>
      <c r="I51" s="9">
        <v>17.452029798306899</v>
      </c>
      <c r="J51" s="10">
        <v>0.26446444079348902</v>
      </c>
      <c r="M51" s="70" t="s">
        <v>1454</v>
      </c>
      <c r="N51" s="71">
        <v>535.37789410084895</v>
      </c>
      <c r="O51" s="49">
        <v>540.37360000000001</v>
      </c>
      <c r="P51" s="9">
        <v>542.2817</v>
      </c>
    </row>
    <row r="52">
      <c r="A52" s="8" t="s">
        <v>83</v>
      </c>
      <c r="B52" s="9">
        <v>33</v>
      </c>
      <c r="C52" s="9">
        <v>100</v>
      </c>
      <c r="D52" s="9" t="s">
        <v>15</v>
      </c>
      <c r="E52" s="9">
        <v>2</v>
      </c>
      <c r="F52" s="10">
        <v>1315700</v>
      </c>
      <c r="G52" s="8">
        <v>557.74120000000005</v>
      </c>
      <c r="H52" s="9">
        <v>559.16840000000002</v>
      </c>
      <c r="I52" s="9">
        <v>11.7337768679473</v>
      </c>
      <c r="J52" s="10">
        <v>0.28338522800830701</v>
      </c>
      <c r="M52" s="70" t="s">
        <v>1455</v>
      </c>
      <c r="N52" s="71">
        <v>545.764353531079</v>
      </c>
      <c r="O52" s="49">
        <v>557.74120000000005</v>
      </c>
      <c r="P52" s="9">
        <v>559.16840000000002</v>
      </c>
    </row>
    <row r="53">
      <c r="A53" s="8" t="s">
        <v>84</v>
      </c>
      <c r="B53" s="9">
        <v>29</v>
      </c>
      <c r="C53" s="9">
        <v>90</v>
      </c>
      <c r="D53" s="9" t="s">
        <v>15</v>
      </c>
      <c r="E53" s="9">
        <v>2</v>
      </c>
      <c r="F53" s="10">
        <v>1474225</v>
      </c>
      <c r="G53" s="8">
        <v>575.43089999999995</v>
      </c>
      <c r="H53" s="9">
        <v>578.16030000000001</v>
      </c>
      <c r="I53" s="9">
        <v>9.3966529886394596</v>
      </c>
      <c r="J53" s="10">
        <v>0.27461214346317497</v>
      </c>
    </row>
    <row r="54">
      <c r="A54" s="8" t="s">
        <v>85</v>
      </c>
      <c r="B54" s="9">
        <v>33</v>
      </c>
      <c r="C54" s="9">
        <v>88</v>
      </c>
      <c r="D54" s="9" t="s">
        <v>15</v>
      </c>
      <c r="E54" s="9">
        <v>2</v>
      </c>
      <c r="F54" s="10">
        <v>1357747</v>
      </c>
      <c r="G54" s="8">
        <v>551.9212</v>
      </c>
      <c r="H54" s="9">
        <v>554.7885</v>
      </c>
      <c r="I54" s="9">
        <v>14.4189117625211</v>
      </c>
      <c r="J54" s="10">
        <v>0.29758952804233602</v>
      </c>
    </row>
    <row r="55">
      <c r="A55" s="8" t="s">
        <v>87</v>
      </c>
      <c r="B55" s="9">
        <v>35</v>
      </c>
      <c r="C55" s="9">
        <v>89</v>
      </c>
      <c r="D55" s="9" t="s">
        <v>15</v>
      </c>
      <c r="E55" s="9">
        <v>2</v>
      </c>
      <c r="F55" s="10">
        <v>1363958</v>
      </c>
      <c r="G55" s="8">
        <v>557.91740000000004</v>
      </c>
      <c r="H55" s="9">
        <v>559.17420000000004</v>
      </c>
      <c r="I55" s="9">
        <v>18.323712223590601</v>
      </c>
      <c r="J55" s="10">
        <v>0.26016822253076799</v>
      </c>
      <c r="M55" s="70" t="s">
        <v>1456</v>
      </c>
      <c r="N55" s="71">
        <v>552.91600974419805</v>
      </c>
      <c r="O55" s="49">
        <v>557.91740000000004</v>
      </c>
      <c r="P55" s="9">
        <v>559.17420000000004</v>
      </c>
    </row>
    <row r="56">
      <c r="A56" s="8" t="s">
        <v>89</v>
      </c>
      <c r="B56" s="9">
        <v>29</v>
      </c>
      <c r="C56" s="9">
        <v>100</v>
      </c>
      <c r="D56" s="9" t="s">
        <v>15</v>
      </c>
      <c r="E56" s="9">
        <v>2</v>
      </c>
      <c r="F56" s="10">
        <v>1625576</v>
      </c>
      <c r="G56" s="8">
        <v>577.55340000000001</v>
      </c>
      <c r="H56" s="9">
        <v>580.99850000000004</v>
      </c>
      <c r="I56" s="9">
        <v>14.9198355382704</v>
      </c>
      <c r="J56" s="10">
        <v>0.29108036416690403</v>
      </c>
      <c r="M56" s="70" t="s">
        <v>1457</v>
      </c>
      <c r="N56" s="71">
        <v>568.76910022424204</v>
      </c>
      <c r="O56" s="49">
        <v>577.55340000000001</v>
      </c>
      <c r="P56" s="9">
        <v>580.99850000000004</v>
      </c>
    </row>
    <row r="57">
      <c r="A57" s="8" t="s">
        <v>90</v>
      </c>
      <c r="B57" s="9">
        <v>28</v>
      </c>
      <c r="C57" s="9">
        <v>100</v>
      </c>
      <c r="D57" s="9" t="s">
        <v>15</v>
      </c>
      <c r="E57" s="9">
        <v>2</v>
      </c>
      <c r="F57" s="10">
        <v>1287047</v>
      </c>
      <c r="G57" s="8">
        <v>538.72190000000001</v>
      </c>
      <c r="H57" s="9">
        <v>540.40290000000005</v>
      </c>
      <c r="I57" s="9">
        <v>10.580428531105699</v>
      </c>
      <c r="J57" s="10">
        <v>0.30519324112839302</v>
      </c>
      <c r="M57" s="70" t="s">
        <v>1458</v>
      </c>
      <c r="N57" s="71">
        <v>530.83549593749296</v>
      </c>
      <c r="O57" s="49">
        <v>538.72190000000001</v>
      </c>
      <c r="P57" s="9">
        <v>540.40290000000005</v>
      </c>
    </row>
    <row r="58">
      <c r="A58" s="8" t="s">
        <v>93</v>
      </c>
      <c r="B58" s="9">
        <v>32</v>
      </c>
      <c r="C58" s="9">
        <v>89</v>
      </c>
      <c r="D58" s="9" t="s">
        <v>15</v>
      </c>
      <c r="E58" s="9">
        <v>2</v>
      </c>
      <c r="F58" s="10">
        <v>1388134</v>
      </c>
      <c r="G58" s="8">
        <v>551.2038</v>
      </c>
      <c r="H58" s="9">
        <v>552.92100000000005</v>
      </c>
      <c r="I58" s="9">
        <v>19.0536913379655</v>
      </c>
      <c r="J58" s="10">
        <v>0.30903283827109401</v>
      </c>
    </row>
    <row r="59">
      <c r="A59" s="8" t="s">
        <v>94</v>
      </c>
      <c r="B59" s="9">
        <v>36</v>
      </c>
      <c r="C59" s="9">
        <v>100</v>
      </c>
      <c r="D59" s="9" t="s">
        <v>15</v>
      </c>
      <c r="E59" s="9">
        <v>2</v>
      </c>
      <c r="F59" s="10">
        <v>1460872</v>
      </c>
      <c r="G59" s="8">
        <v>572.47109999999998</v>
      </c>
      <c r="H59" s="9">
        <v>575.87490000000003</v>
      </c>
      <c r="I59" s="9">
        <v>10.6091145054656</v>
      </c>
      <c r="J59" s="10">
        <v>0.24971123406766901</v>
      </c>
      <c r="M59" s="70" t="s">
        <v>1459</v>
      </c>
      <c r="N59" s="71">
        <v>568.30764818228499</v>
      </c>
      <c r="O59" s="49">
        <v>572.47109999999998</v>
      </c>
      <c r="P59" s="9">
        <v>575.87490000000003</v>
      </c>
    </row>
    <row r="60">
      <c r="A60" s="8" t="s">
        <v>611</v>
      </c>
      <c r="B60" s="9">
        <v>33</v>
      </c>
      <c r="C60" s="9">
        <v>100</v>
      </c>
      <c r="D60" s="9" t="s">
        <v>15</v>
      </c>
      <c r="E60" s="9">
        <v>2</v>
      </c>
      <c r="F60" s="10">
        <v>1550326</v>
      </c>
      <c r="G60" s="28"/>
      <c r="I60" s="9">
        <v>8.5818701848725301</v>
      </c>
      <c r="J60" s="10">
        <v>0.26484561514193</v>
      </c>
      <c r="K60" s="9" t="s">
        <v>609</v>
      </c>
      <c r="M60" s="46"/>
      <c r="N60" s="71"/>
      <c r="O60" s="46"/>
    </row>
    <row r="61">
      <c r="A61" s="8" t="s">
        <v>96</v>
      </c>
      <c r="B61" s="9">
        <v>35</v>
      </c>
      <c r="C61" s="9">
        <v>100</v>
      </c>
      <c r="D61" s="9" t="s">
        <v>15</v>
      </c>
      <c r="E61" s="9">
        <v>2</v>
      </c>
      <c r="F61" s="10">
        <v>1295103</v>
      </c>
      <c r="G61" s="8">
        <v>551.78629999999998</v>
      </c>
      <c r="H61" s="9">
        <v>553.94770000000005</v>
      </c>
      <c r="I61" s="9">
        <v>13.597919772487201</v>
      </c>
      <c r="J61" s="10">
        <v>0.29571860107208903</v>
      </c>
    </row>
    <row r="62">
      <c r="A62" s="8" t="s">
        <v>97</v>
      </c>
      <c r="B62" s="9">
        <v>33</v>
      </c>
      <c r="C62" s="9">
        <v>100</v>
      </c>
      <c r="D62" s="9" t="s">
        <v>15</v>
      </c>
      <c r="E62" s="9">
        <v>2</v>
      </c>
      <c r="F62" s="10">
        <v>1466246</v>
      </c>
      <c r="G62" s="8">
        <v>560.90340000000003</v>
      </c>
      <c r="H62" s="9">
        <v>562.20190000000002</v>
      </c>
      <c r="I62" s="9">
        <v>12.9023037369007</v>
      </c>
      <c r="J62" s="10">
        <v>0.26713467237587901</v>
      </c>
    </row>
    <row r="63">
      <c r="A63" s="8" t="s">
        <v>99</v>
      </c>
      <c r="B63" s="9">
        <v>35</v>
      </c>
      <c r="C63" s="9">
        <v>100</v>
      </c>
      <c r="D63" s="9" t="s">
        <v>15</v>
      </c>
      <c r="E63" s="9">
        <v>2</v>
      </c>
      <c r="F63" s="10">
        <v>1581918</v>
      </c>
      <c r="G63" s="8">
        <v>575.70730000000003</v>
      </c>
      <c r="H63" s="9">
        <v>577.17349999999999</v>
      </c>
      <c r="I63" s="9">
        <v>11.776524692983299</v>
      </c>
      <c r="J63" s="10">
        <v>0.293650446971497</v>
      </c>
      <c r="M63" s="70" t="s">
        <v>1460</v>
      </c>
      <c r="N63" s="71">
        <v>562.18388411632998</v>
      </c>
      <c r="O63" s="49">
        <v>575.70730000000003</v>
      </c>
      <c r="P63" s="9">
        <v>577.17349999999999</v>
      </c>
    </row>
    <row r="64">
      <c r="A64" s="8" t="s">
        <v>100</v>
      </c>
      <c r="B64" s="9">
        <v>34</v>
      </c>
      <c r="C64" s="9">
        <v>100</v>
      </c>
      <c r="D64" s="9" t="s">
        <v>15</v>
      </c>
      <c r="E64" s="9">
        <v>2</v>
      </c>
      <c r="F64" s="10">
        <v>1494455</v>
      </c>
      <c r="G64" s="8">
        <v>566.20569999999998</v>
      </c>
      <c r="H64" s="9">
        <v>569.47569999999996</v>
      </c>
      <c r="I64" s="9">
        <v>11.5033799982582</v>
      </c>
      <c r="J64" s="10">
        <v>0.29214733403863502</v>
      </c>
      <c r="M64" s="70" t="s">
        <v>1461</v>
      </c>
      <c r="N64" s="71">
        <v>561.95847867980103</v>
      </c>
      <c r="O64" s="49">
        <v>566.20569999999998</v>
      </c>
      <c r="P64" s="9">
        <v>569.47569999999996</v>
      </c>
    </row>
    <row r="65">
      <c r="A65" s="8" t="s">
        <v>103</v>
      </c>
      <c r="B65" s="9">
        <v>37</v>
      </c>
      <c r="C65" s="9">
        <v>100</v>
      </c>
      <c r="D65" s="9" t="s">
        <v>15</v>
      </c>
      <c r="E65" s="9">
        <v>2</v>
      </c>
      <c r="F65" s="10">
        <v>1494799</v>
      </c>
      <c r="G65" s="8">
        <v>578.16020000000003</v>
      </c>
      <c r="H65" s="9">
        <v>581.22569999999996</v>
      </c>
      <c r="I65" s="9">
        <v>7.4880638362441001</v>
      </c>
      <c r="J65" s="10">
        <v>0.24982401965426501</v>
      </c>
      <c r="M65" s="70" t="s">
        <v>1462</v>
      </c>
      <c r="N65" s="71">
        <v>570.53950259667999</v>
      </c>
      <c r="O65" s="49">
        <v>578.16020000000003</v>
      </c>
      <c r="P65" s="9">
        <v>581.22569999999996</v>
      </c>
    </row>
    <row r="66">
      <c r="A66" s="8" t="s">
        <v>105</v>
      </c>
      <c r="B66" s="9">
        <v>28</v>
      </c>
      <c r="C66" s="9">
        <v>100</v>
      </c>
      <c r="D66" s="9" t="s">
        <v>15</v>
      </c>
      <c r="E66" s="9">
        <v>2</v>
      </c>
      <c r="F66" s="10">
        <v>1479341</v>
      </c>
      <c r="G66" s="8">
        <v>555.03579999999999</v>
      </c>
      <c r="H66" s="9">
        <v>557.79809999999998</v>
      </c>
      <c r="I66" s="9">
        <v>9.7576410566802299</v>
      </c>
      <c r="J66" s="10">
        <v>0.29340714203071899</v>
      </c>
      <c r="M66" s="70" t="s">
        <v>1463</v>
      </c>
      <c r="N66" s="71">
        <v>545.94162667954095</v>
      </c>
      <c r="O66" s="49">
        <v>555.03579999999999</v>
      </c>
      <c r="P66" s="9">
        <v>557.79809999999998</v>
      </c>
    </row>
    <row r="67">
      <c r="A67" s="8" t="s">
        <v>110</v>
      </c>
      <c r="B67" s="9">
        <v>29</v>
      </c>
      <c r="C67" s="9">
        <v>88</v>
      </c>
      <c r="D67" s="9" t="s">
        <v>15</v>
      </c>
      <c r="E67" s="9">
        <v>2</v>
      </c>
      <c r="F67" s="10">
        <v>1515985</v>
      </c>
      <c r="G67" s="8">
        <v>569.26980000000003</v>
      </c>
      <c r="H67" s="9">
        <v>574.3048</v>
      </c>
      <c r="I67" s="9">
        <v>10.6987210023755</v>
      </c>
      <c r="J67" s="10">
        <v>0.28334871201530198</v>
      </c>
      <c r="M67" s="70" t="s">
        <v>1464</v>
      </c>
      <c r="N67" s="71">
        <v>564.16213554448098</v>
      </c>
      <c r="O67" s="49">
        <v>569.26980000000003</v>
      </c>
      <c r="P67" s="9">
        <v>574.3048</v>
      </c>
    </row>
    <row r="68">
      <c r="A68" s="8" t="s">
        <v>111</v>
      </c>
      <c r="B68" s="9">
        <v>37</v>
      </c>
      <c r="C68" s="9">
        <v>88</v>
      </c>
      <c r="D68" s="9" t="s">
        <v>15</v>
      </c>
      <c r="E68" s="9">
        <v>2</v>
      </c>
      <c r="F68" s="10">
        <v>1393134</v>
      </c>
      <c r="G68" s="8">
        <v>555.53999999999996</v>
      </c>
      <c r="H68" s="9">
        <v>556.76949999999999</v>
      </c>
      <c r="I68" s="9">
        <v>13.2529827415554</v>
      </c>
      <c r="J68" s="10">
        <v>0.24709723021299401</v>
      </c>
      <c r="M68" s="70" t="s">
        <v>1465</v>
      </c>
      <c r="N68" s="71">
        <v>549.20306382460399</v>
      </c>
      <c r="O68" s="49">
        <v>555.53999999999996</v>
      </c>
      <c r="P68" s="9">
        <v>556.76949999999999</v>
      </c>
    </row>
    <row r="69">
      <c r="A69" s="8" t="s">
        <v>112</v>
      </c>
      <c r="B69" s="9">
        <v>32</v>
      </c>
      <c r="C69" s="9">
        <v>100</v>
      </c>
      <c r="D69" s="9" t="s">
        <v>15</v>
      </c>
      <c r="E69" s="9">
        <v>2</v>
      </c>
      <c r="F69" s="10">
        <v>1121863</v>
      </c>
      <c r="G69" s="8">
        <v>536.52940000000001</v>
      </c>
      <c r="H69" s="9">
        <v>541.57129999999995</v>
      </c>
      <c r="I69" s="9">
        <v>14.2659844700243</v>
      </c>
      <c r="J69" s="10">
        <v>0.27128058729069998</v>
      </c>
      <c r="M69" s="70" t="s">
        <v>1466</v>
      </c>
      <c r="N69" s="71">
        <v>527.89661124614099</v>
      </c>
      <c r="O69" s="49">
        <v>536.52940000000001</v>
      </c>
      <c r="P69" s="9">
        <v>541.57129999999995</v>
      </c>
    </row>
    <row r="70">
      <c r="A70" s="8" t="s">
        <v>115</v>
      </c>
      <c r="B70" s="9">
        <v>37</v>
      </c>
      <c r="C70" s="9">
        <v>-100</v>
      </c>
      <c r="D70" s="9" t="s">
        <v>15</v>
      </c>
      <c r="E70" s="9">
        <v>2</v>
      </c>
      <c r="F70" s="10">
        <v>1327603</v>
      </c>
      <c r="G70" s="8">
        <v>560.96529999999996</v>
      </c>
      <c r="H70" s="9">
        <v>562.58399999999995</v>
      </c>
      <c r="I70" s="9">
        <v>11.4071088341083</v>
      </c>
      <c r="J70" s="10">
        <v>0.28485984772980499</v>
      </c>
      <c r="M70" s="70" t="s">
        <v>1467</v>
      </c>
      <c r="N70" s="71">
        <v>547.63230258049396</v>
      </c>
      <c r="O70" s="49">
        <v>560.96529999999996</v>
      </c>
      <c r="P70" s="9">
        <v>562.58399999999995</v>
      </c>
    </row>
    <row r="71">
      <c r="A71" s="8" t="s">
        <v>118</v>
      </c>
      <c r="B71" s="9">
        <v>36</v>
      </c>
      <c r="C71" s="9">
        <v>100</v>
      </c>
      <c r="D71" s="9" t="s">
        <v>15</v>
      </c>
      <c r="E71" s="9">
        <v>2</v>
      </c>
      <c r="F71" s="10">
        <v>1551808</v>
      </c>
      <c r="G71" s="8">
        <v>579.65350000000001</v>
      </c>
      <c r="H71" s="9">
        <v>581.88139999999999</v>
      </c>
      <c r="I71" s="9">
        <v>9.8310936386290795</v>
      </c>
      <c r="J71" s="10">
        <v>0.22261575450316601</v>
      </c>
      <c r="P71" s="49"/>
    </row>
    <row r="72">
      <c r="A72" s="8" t="s">
        <v>119</v>
      </c>
      <c r="B72" s="9">
        <v>34</v>
      </c>
      <c r="C72" s="9">
        <v>89</v>
      </c>
      <c r="D72" s="9" t="s">
        <v>15</v>
      </c>
      <c r="E72" s="9">
        <v>2</v>
      </c>
      <c r="F72" s="10">
        <v>1263291</v>
      </c>
      <c r="G72" s="8">
        <v>593.31539999999995</v>
      </c>
      <c r="H72" s="9">
        <v>594.75170000000003</v>
      </c>
      <c r="I72" s="9">
        <v>8.1600604219103499</v>
      </c>
      <c r="J72" s="10">
        <v>0.24353072894265701</v>
      </c>
      <c r="M72" s="46"/>
      <c r="N72" s="71"/>
      <c r="O72" s="49"/>
      <c r="P72" s="49"/>
    </row>
    <row r="73">
      <c r="A73" s="8" t="s">
        <v>120</v>
      </c>
      <c r="B73" s="9">
        <v>32</v>
      </c>
      <c r="C73" s="9">
        <v>89</v>
      </c>
      <c r="D73" s="9" t="s">
        <v>15</v>
      </c>
      <c r="E73" s="9">
        <v>2</v>
      </c>
      <c r="F73" s="10">
        <v>1601124</v>
      </c>
      <c r="G73" s="8">
        <v>593.26379999999995</v>
      </c>
      <c r="H73" s="9">
        <v>595.59190000000001</v>
      </c>
      <c r="I73" s="9">
        <v>8.1600604219103499</v>
      </c>
      <c r="J73" s="10">
        <v>0.24353072894265701</v>
      </c>
      <c r="M73" s="46"/>
      <c r="N73" s="71"/>
      <c r="O73" s="49"/>
      <c r="P73" s="49"/>
    </row>
    <row r="74">
      <c r="A74" s="8" t="s">
        <v>121</v>
      </c>
      <c r="B74" s="9">
        <v>31</v>
      </c>
      <c r="C74" s="9">
        <v>100</v>
      </c>
      <c r="D74" s="9" t="s">
        <v>15</v>
      </c>
      <c r="E74" s="9">
        <v>2</v>
      </c>
      <c r="F74" s="10">
        <v>1363314</v>
      </c>
      <c r="G74" s="8">
        <v>590.15660000000003</v>
      </c>
      <c r="H74" s="9">
        <v>593.97500000000002</v>
      </c>
      <c r="I74" s="9">
        <v>6.2955448124484903</v>
      </c>
      <c r="J74" s="10">
        <v>0.27544968010937199</v>
      </c>
      <c r="M74" s="46"/>
      <c r="N74" s="71"/>
      <c r="O74" s="49"/>
      <c r="P74" s="49"/>
    </row>
    <row r="75">
      <c r="A75" s="8" t="s">
        <v>124</v>
      </c>
      <c r="B75" s="9">
        <v>30</v>
      </c>
      <c r="C75" s="9">
        <v>79</v>
      </c>
      <c r="D75" s="9" t="s">
        <v>15</v>
      </c>
      <c r="E75" s="9">
        <v>2</v>
      </c>
      <c r="F75" s="10">
        <v>1519662</v>
      </c>
      <c r="G75" s="8">
        <v>570.11720000000003</v>
      </c>
      <c r="H75" s="9">
        <v>573.82600000000002</v>
      </c>
      <c r="I75" s="9">
        <v>11.780778163880701</v>
      </c>
      <c r="J75" s="10">
        <v>0.26053608185001698</v>
      </c>
      <c r="M75" s="46"/>
      <c r="N75" s="71"/>
      <c r="O75" s="49"/>
      <c r="P75" s="49"/>
    </row>
    <row r="76">
      <c r="A76" s="8" t="s">
        <v>126</v>
      </c>
      <c r="B76" s="9">
        <v>35</v>
      </c>
      <c r="C76" s="9">
        <v>100</v>
      </c>
      <c r="D76" s="9" t="s">
        <v>15</v>
      </c>
      <c r="E76" s="9">
        <v>2</v>
      </c>
      <c r="F76" s="10">
        <v>1163638</v>
      </c>
      <c r="G76" s="8">
        <v>555.98119999999994</v>
      </c>
      <c r="H76" s="9">
        <v>558.02189999999996</v>
      </c>
      <c r="I76" s="9">
        <v>7.1272576735505604</v>
      </c>
      <c r="J76" s="10">
        <v>0.26108305573669799</v>
      </c>
      <c r="M76" s="46"/>
      <c r="N76" s="71"/>
      <c r="O76" s="49"/>
      <c r="P76" s="49"/>
    </row>
    <row r="77">
      <c r="A77" s="8" t="s">
        <v>128</v>
      </c>
      <c r="B77" s="9">
        <v>32</v>
      </c>
      <c r="C77" s="9">
        <v>11</v>
      </c>
      <c r="D77" s="9" t="s">
        <v>15</v>
      </c>
      <c r="E77" s="9">
        <v>2</v>
      </c>
      <c r="F77" s="10">
        <v>1430215</v>
      </c>
      <c r="G77" s="8">
        <v>551.51869999999997</v>
      </c>
      <c r="H77" s="9">
        <v>559.10080000000005</v>
      </c>
      <c r="I77" s="9">
        <v>16.791090078841702</v>
      </c>
      <c r="J77" s="10">
        <v>0.25409386144663798</v>
      </c>
      <c r="M77" s="46"/>
      <c r="N77" s="71"/>
      <c r="O77" s="49"/>
      <c r="P77" s="49"/>
    </row>
    <row r="78">
      <c r="A78" s="8" t="s">
        <v>129</v>
      </c>
      <c r="B78" s="9">
        <v>32</v>
      </c>
      <c r="C78" s="9">
        <v>78</v>
      </c>
      <c r="D78" s="9" t="s">
        <v>15</v>
      </c>
      <c r="E78" s="9">
        <v>2</v>
      </c>
      <c r="F78" s="10">
        <v>1490939</v>
      </c>
      <c r="G78" s="8">
        <v>567.17719999999997</v>
      </c>
      <c r="H78" s="9">
        <v>568.57449999999994</v>
      </c>
      <c r="I78" s="9">
        <v>11.873261433958101</v>
      </c>
      <c r="J78" s="10">
        <v>0.265112136471088</v>
      </c>
      <c r="M78" s="46"/>
      <c r="N78" s="71"/>
      <c r="O78" s="49"/>
      <c r="P78" s="49"/>
    </row>
    <row r="79">
      <c r="A79" s="8" t="s">
        <v>132</v>
      </c>
      <c r="B79" s="9">
        <v>32</v>
      </c>
      <c r="C79" s="9">
        <v>80</v>
      </c>
      <c r="D79" s="9" t="s">
        <v>15</v>
      </c>
      <c r="E79" s="9">
        <v>2</v>
      </c>
      <c r="F79" s="10">
        <v>1426708</v>
      </c>
      <c r="G79" s="8">
        <v>573.35619999999994</v>
      </c>
      <c r="H79" s="9">
        <v>576.71119999999996</v>
      </c>
      <c r="I79" s="9">
        <v>16.966428361343901</v>
      </c>
      <c r="J79" s="10">
        <v>0.24538214375259501</v>
      </c>
      <c r="M79" s="46"/>
      <c r="N79" s="71"/>
      <c r="O79" s="49"/>
      <c r="P79" s="49"/>
    </row>
    <row r="80">
      <c r="A80" s="8" t="s">
        <v>136</v>
      </c>
      <c r="B80" s="9">
        <v>32</v>
      </c>
      <c r="C80" s="9">
        <v>80</v>
      </c>
      <c r="D80" s="9" t="s">
        <v>15</v>
      </c>
      <c r="E80" s="9">
        <v>2</v>
      </c>
      <c r="F80" s="10">
        <v>1262621</v>
      </c>
      <c r="G80" s="8">
        <v>542.95479999999998</v>
      </c>
      <c r="H80" s="9">
        <v>560.13599999999997</v>
      </c>
      <c r="I80" s="9">
        <v>15.774405276649199</v>
      </c>
      <c r="J80" s="10">
        <v>0.28833723134231698</v>
      </c>
      <c r="M80" s="46"/>
      <c r="N80" s="71"/>
      <c r="O80" s="49"/>
      <c r="P80" s="49"/>
    </row>
    <row r="81">
      <c r="A81" s="8" t="s">
        <v>137</v>
      </c>
      <c r="B81" s="9">
        <v>35</v>
      </c>
      <c r="C81" s="9">
        <v>79</v>
      </c>
      <c r="D81" s="9" t="s">
        <v>15</v>
      </c>
      <c r="E81" s="9">
        <v>2</v>
      </c>
      <c r="F81" s="10">
        <v>1341930</v>
      </c>
      <c r="G81" s="8">
        <v>535.96249999999998</v>
      </c>
      <c r="H81" s="9">
        <v>537.08240000000001</v>
      </c>
      <c r="I81" s="9">
        <v>17.7916773617331</v>
      </c>
      <c r="J81" s="10">
        <v>0.280211398426014</v>
      </c>
      <c r="M81" s="46"/>
      <c r="N81" s="71"/>
      <c r="O81" s="49"/>
      <c r="P81" s="49"/>
    </row>
    <row r="82">
      <c r="A82" s="8" t="s">
        <v>146</v>
      </c>
      <c r="B82" s="9">
        <v>31</v>
      </c>
      <c r="C82" s="9">
        <v>100</v>
      </c>
      <c r="D82" s="9" t="s">
        <v>15</v>
      </c>
      <c r="E82" s="9">
        <v>2</v>
      </c>
      <c r="F82" s="10">
        <v>1445694</v>
      </c>
      <c r="G82" s="8">
        <v>517.21249999999998</v>
      </c>
      <c r="H82" s="9">
        <v>518.87339999999995</v>
      </c>
      <c r="I82" s="9">
        <v>10.936299509389</v>
      </c>
      <c r="J82" s="10">
        <v>0.28779253078510703</v>
      </c>
      <c r="M82" s="46"/>
      <c r="N82" s="71"/>
      <c r="O82" s="49"/>
      <c r="P82" s="49"/>
    </row>
    <row r="83">
      <c r="A83" s="8" t="s">
        <v>147</v>
      </c>
      <c r="B83" s="9">
        <v>32</v>
      </c>
      <c r="C83" s="9">
        <v>100</v>
      </c>
      <c r="D83" s="9" t="s">
        <v>15</v>
      </c>
      <c r="E83" s="9">
        <v>2</v>
      </c>
      <c r="F83" s="10">
        <v>1545846</v>
      </c>
      <c r="G83" s="8">
        <v>585.99040000000002</v>
      </c>
      <c r="H83" s="9">
        <v>588.05849999999998</v>
      </c>
      <c r="I83" s="9">
        <v>9.5190509608147806</v>
      </c>
      <c r="J83" s="10">
        <v>0.238863378625053</v>
      </c>
      <c r="M83" s="46"/>
      <c r="N83" s="71"/>
      <c r="O83" s="49"/>
      <c r="P83" s="49"/>
    </row>
    <row r="84">
      <c r="A84" s="8" t="s">
        <v>614</v>
      </c>
      <c r="B84" s="9">
        <v>42</v>
      </c>
      <c r="C84" s="9">
        <v>68</v>
      </c>
      <c r="D84" s="9" t="s">
        <v>15</v>
      </c>
      <c r="E84" s="9">
        <v>2</v>
      </c>
      <c r="F84" s="10">
        <v>1310036</v>
      </c>
      <c r="G84" s="8">
        <v>544.6934</v>
      </c>
      <c r="H84" s="9">
        <v>546.30909999999994</v>
      </c>
      <c r="I84" s="9">
        <v>8.6154185890591801</v>
      </c>
      <c r="J84" s="10">
        <v>0.28402833751087703</v>
      </c>
      <c r="M84" s="46"/>
      <c r="N84" s="71"/>
      <c r="O84" s="49"/>
      <c r="P84" s="49"/>
    </row>
    <row r="85">
      <c r="A85" s="8" t="s">
        <v>151</v>
      </c>
      <c r="B85" s="9">
        <v>42</v>
      </c>
      <c r="C85" s="9">
        <v>100</v>
      </c>
      <c r="D85" s="9" t="s">
        <v>15</v>
      </c>
      <c r="E85" s="9">
        <v>2</v>
      </c>
      <c r="F85" s="10">
        <v>1249748</v>
      </c>
      <c r="G85" s="8">
        <v>548.94650000000001</v>
      </c>
      <c r="H85" s="9">
        <v>553.10450000000003</v>
      </c>
      <c r="I85" s="9">
        <v>14.7392516003168</v>
      </c>
      <c r="J85" s="10">
        <v>0.24382734786389201</v>
      </c>
      <c r="K85" s="9" t="s">
        <v>152</v>
      </c>
      <c r="M85" s="46"/>
      <c r="N85" s="71"/>
      <c r="O85" s="49"/>
      <c r="P85" s="49"/>
    </row>
    <row r="86">
      <c r="A86" s="8" t="s">
        <v>615</v>
      </c>
      <c r="B86" s="9">
        <v>47</v>
      </c>
      <c r="C86" s="9">
        <v>80</v>
      </c>
      <c r="D86" s="9" t="s">
        <v>15</v>
      </c>
      <c r="E86" s="9">
        <v>2</v>
      </c>
      <c r="F86" s="10">
        <v>1381181</v>
      </c>
      <c r="G86" s="8">
        <v>559.88980000000004</v>
      </c>
      <c r="H86" s="9">
        <v>561.62130000000002</v>
      </c>
      <c r="I86" s="9">
        <v>7.7632186841084403</v>
      </c>
      <c r="J86" s="10">
        <v>0.26817189494719901</v>
      </c>
      <c r="M86" s="46"/>
      <c r="N86" s="71"/>
      <c r="O86" s="49"/>
      <c r="P86" s="49"/>
    </row>
    <row r="87">
      <c r="A87" s="8" t="s">
        <v>617</v>
      </c>
      <c r="B87" s="9">
        <v>42</v>
      </c>
      <c r="C87" s="9">
        <v>-70</v>
      </c>
      <c r="D87" s="9" t="s">
        <v>15</v>
      </c>
      <c r="E87" s="9">
        <v>2</v>
      </c>
      <c r="F87" s="10">
        <v>1565242</v>
      </c>
      <c r="G87" s="8">
        <v>566.45209999999997</v>
      </c>
      <c r="H87" s="9">
        <v>567.64570000000003</v>
      </c>
      <c r="I87" s="9">
        <v>15.3632709617366</v>
      </c>
      <c r="J87" s="10">
        <v>0.27229887315758999</v>
      </c>
      <c r="M87" s="46"/>
      <c r="N87" s="71"/>
      <c r="O87" s="49"/>
      <c r="P87" s="49"/>
    </row>
    <row r="88">
      <c r="A88" s="8" t="s">
        <v>153</v>
      </c>
      <c r="B88" s="9">
        <v>39</v>
      </c>
      <c r="C88" s="9">
        <v>90</v>
      </c>
      <c r="D88" s="9" t="s">
        <v>15</v>
      </c>
      <c r="E88" s="9">
        <v>2</v>
      </c>
      <c r="F88" s="10">
        <v>1387779</v>
      </c>
      <c r="G88" s="8">
        <v>558.76030000000003</v>
      </c>
      <c r="H88" s="9">
        <v>563.20960000000002</v>
      </c>
      <c r="I88" s="9">
        <v>13.6800990802731</v>
      </c>
      <c r="J88" s="10">
        <v>0.26154084040968001</v>
      </c>
      <c r="M88" s="46"/>
      <c r="N88" s="71"/>
      <c r="O88" s="49"/>
      <c r="P88" s="49"/>
    </row>
    <row r="89">
      <c r="A89" s="8" t="s">
        <v>620</v>
      </c>
      <c r="B89" s="9">
        <v>46</v>
      </c>
      <c r="C89" s="9">
        <v>89</v>
      </c>
      <c r="D89" s="9" t="s">
        <v>15</v>
      </c>
      <c r="E89" s="9">
        <v>2</v>
      </c>
      <c r="F89" s="10">
        <v>1366846</v>
      </c>
      <c r="G89" s="8">
        <v>554.14769999999999</v>
      </c>
      <c r="H89" s="9">
        <v>556.12070000000006</v>
      </c>
      <c r="I89" s="9">
        <v>7.6657815222831696</v>
      </c>
      <c r="J89" s="10">
        <v>0.26623029233455398</v>
      </c>
      <c r="M89" s="46"/>
      <c r="N89" s="71"/>
      <c r="O89" s="49"/>
      <c r="P89" s="49"/>
    </row>
    <row r="90">
      <c r="A90" s="8" t="s">
        <v>621</v>
      </c>
      <c r="B90" s="9">
        <v>47</v>
      </c>
      <c r="C90" s="9">
        <v>100</v>
      </c>
      <c r="D90" s="9" t="s">
        <v>15</v>
      </c>
      <c r="E90" s="9">
        <v>2</v>
      </c>
      <c r="F90" s="10">
        <v>1434800</v>
      </c>
      <c r="G90" s="8">
        <v>563.24080000000004</v>
      </c>
      <c r="H90" s="9">
        <v>565.65719999999999</v>
      </c>
      <c r="I90" s="9">
        <v>17.012795334243901</v>
      </c>
      <c r="J90" s="10">
        <v>0.24769558276926901</v>
      </c>
      <c r="M90" s="46"/>
      <c r="N90" s="71"/>
      <c r="O90" s="49"/>
      <c r="P90" s="49"/>
    </row>
    <row r="91">
      <c r="A91" s="8" t="s">
        <v>157</v>
      </c>
      <c r="B91" s="9">
        <v>43</v>
      </c>
      <c r="C91" s="9">
        <v>80</v>
      </c>
      <c r="D91" s="9" t="s">
        <v>15</v>
      </c>
      <c r="E91" s="9">
        <v>2</v>
      </c>
      <c r="F91" s="10">
        <v>1291279</v>
      </c>
      <c r="G91" s="8">
        <v>546.30070000000001</v>
      </c>
      <c r="H91" s="9">
        <v>547.86099999999999</v>
      </c>
      <c r="I91" s="9">
        <v>10.3121964309184</v>
      </c>
      <c r="J91" s="10">
        <v>0.26246598804230997</v>
      </c>
      <c r="M91" s="46"/>
      <c r="N91" s="71"/>
      <c r="O91" s="49"/>
      <c r="P91" s="49"/>
    </row>
    <row r="92">
      <c r="A92" s="8" t="s">
        <v>161</v>
      </c>
      <c r="B92" s="9">
        <v>41</v>
      </c>
      <c r="C92" s="9">
        <v>100</v>
      </c>
      <c r="D92" s="9" t="s">
        <v>15</v>
      </c>
      <c r="E92" s="9">
        <v>2</v>
      </c>
      <c r="F92" s="10">
        <v>1366561</v>
      </c>
      <c r="G92" s="8">
        <v>560.37860000000001</v>
      </c>
      <c r="H92" s="9">
        <v>563.9873</v>
      </c>
      <c r="I92" s="9">
        <v>8.4532702584932604</v>
      </c>
      <c r="J92" s="10">
        <v>0.29493976780936698</v>
      </c>
      <c r="M92" s="46"/>
      <c r="N92" s="71"/>
      <c r="O92" s="49"/>
      <c r="P92" s="49"/>
    </row>
    <row r="93">
      <c r="A93" s="8" t="s">
        <v>163</v>
      </c>
      <c r="B93" s="9">
        <v>46</v>
      </c>
      <c r="C93" s="9">
        <v>100</v>
      </c>
      <c r="D93" s="9" t="s">
        <v>15</v>
      </c>
      <c r="E93" s="9">
        <v>2</v>
      </c>
      <c r="F93" s="10">
        <v>1551974</v>
      </c>
      <c r="G93" s="8">
        <v>574.07389999999998</v>
      </c>
      <c r="H93" s="9">
        <v>576.47270000000003</v>
      </c>
      <c r="I93" s="9">
        <v>13.722262766230401</v>
      </c>
      <c r="J93" s="10">
        <v>0.26141672411135503</v>
      </c>
      <c r="M93" s="46"/>
      <c r="N93" s="71"/>
      <c r="O93" s="49"/>
      <c r="P93" s="49"/>
    </row>
    <row r="94">
      <c r="A94" s="8" t="s">
        <v>164</v>
      </c>
      <c r="B94" s="9">
        <v>39</v>
      </c>
      <c r="C94" s="9">
        <v>-6</v>
      </c>
      <c r="D94" s="9" t="s">
        <v>15</v>
      </c>
      <c r="E94" s="9">
        <v>2</v>
      </c>
      <c r="F94" s="10">
        <v>1468188</v>
      </c>
      <c r="G94" s="8">
        <v>574.57659999999998</v>
      </c>
      <c r="H94" s="9">
        <v>577.20090000000005</v>
      </c>
      <c r="I94" s="9">
        <v>8.9749529102075893</v>
      </c>
      <c r="J94" s="10">
        <v>0.241628822867445</v>
      </c>
      <c r="M94" s="46"/>
      <c r="N94" s="71"/>
      <c r="O94" s="49"/>
      <c r="P94" s="49"/>
    </row>
    <row r="95">
      <c r="A95" s="8" t="s">
        <v>165</v>
      </c>
      <c r="B95" s="9">
        <v>41</v>
      </c>
      <c r="C95" s="9">
        <v>90</v>
      </c>
      <c r="D95" s="9" t="s">
        <v>15</v>
      </c>
      <c r="E95" s="9">
        <v>2</v>
      </c>
      <c r="F95" s="10">
        <v>1431934</v>
      </c>
      <c r="G95" s="8">
        <v>583.27390000000003</v>
      </c>
      <c r="H95" s="9">
        <v>586.81179999999995</v>
      </c>
      <c r="I95" s="9">
        <v>7.1390809869059</v>
      </c>
      <c r="J95" s="10">
        <v>0.27155207316528901</v>
      </c>
      <c r="M95" s="46"/>
      <c r="N95" s="71"/>
      <c r="O95" s="49"/>
      <c r="P95" s="49"/>
    </row>
    <row r="96">
      <c r="A96" s="8" t="s">
        <v>167</v>
      </c>
      <c r="B96" s="9">
        <v>46</v>
      </c>
      <c r="C96" s="9">
        <v>100</v>
      </c>
      <c r="D96" s="9" t="s">
        <v>15</v>
      </c>
      <c r="E96" s="9">
        <v>2</v>
      </c>
      <c r="F96" s="10">
        <v>1567882</v>
      </c>
      <c r="G96" s="8">
        <v>569.42169999999999</v>
      </c>
      <c r="H96" s="9">
        <v>570.9633</v>
      </c>
      <c r="I96" s="9">
        <v>8.6122329616731594</v>
      </c>
      <c r="J96" s="10">
        <v>0.271112168685401</v>
      </c>
      <c r="M96" s="46"/>
      <c r="N96" s="71"/>
      <c r="O96" s="49"/>
      <c r="P96" s="49"/>
    </row>
    <row r="97">
      <c r="A97" s="8" t="s">
        <v>168</v>
      </c>
      <c r="B97" s="9">
        <v>45</v>
      </c>
      <c r="C97" s="9">
        <v>100</v>
      </c>
      <c r="D97" s="9" t="s">
        <v>15</v>
      </c>
      <c r="E97" s="9">
        <v>2</v>
      </c>
      <c r="F97" s="10">
        <v>1548090</v>
      </c>
      <c r="G97" s="8">
        <v>594.46140000000003</v>
      </c>
      <c r="H97" s="9">
        <v>597.25959999999998</v>
      </c>
      <c r="I97" s="9">
        <v>8.9833180060100197</v>
      </c>
      <c r="J97" s="10">
        <v>0.25856419771706901</v>
      </c>
      <c r="M97" s="46"/>
      <c r="N97" s="71"/>
      <c r="O97" s="49"/>
      <c r="P97" s="49"/>
    </row>
    <row r="98">
      <c r="A98" s="8" t="s">
        <v>171</v>
      </c>
      <c r="B98" s="9">
        <v>48</v>
      </c>
      <c r="C98" s="9">
        <v>100</v>
      </c>
      <c r="D98" s="9" t="s">
        <v>15</v>
      </c>
      <c r="E98" s="9">
        <v>2</v>
      </c>
      <c r="F98" s="10">
        <v>1488443</v>
      </c>
      <c r="G98" s="8">
        <v>563.08680000000004</v>
      </c>
      <c r="H98" s="9">
        <v>565.101</v>
      </c>
      <c r="I98" s="9">
        <v>17.843488168010499</v>
      </c>
      <c r="J98" s="10">
        <v>0.26150440693030402</v>
      </c>
      <c r="K98" s="9" t="s">
        <v>172</v>
      </c>
      <c r="M98" s="46"/>
      <c r="N98" s="71"/>
      <c r="O98" s="49"/>
      <c r="P98" s="49"/>
    </row>
    <row r="99">
      <c r="A99" s="8" t="s">
        <v>177</v>
      </c>
      <c r="B99" s="9">
        <v>47</v>
      </c>
      <c r="C99" s="9">
        <v>100</v>
      </c>
      <c r="D99" s="9" t="s">
        <v>15</v>
      </c>
      <c r="E99" s="9">
        <v>2</v>
      </c>
      <c r="F99" s="10">
        <v>1393156</v>
      </c>
      <c r="G99" s="8">
        <v>539.48350000000005</v>
      </c>
      <c r="H99" s="9">
        <v>541.9923</v>
      </c>
      <c r="I99" s="9">
        <v>10.7549779202925</v>
      </c>
      <c r="J99" s="10">
        <v>0.26680000127606301</v>
      </c>
      <c r="M99" s="46"/>
      <c r="N99" s="71"/>
      <c r="O99" s="49"/>
      <c r="P99" s="49"/>
    </row>
    <row r="100">
      <c r="A100" s="8" t="s">
        <v>180</v>
      </c>
      <c r="B100" s="9">
        <v>48</v>
      </c>
      <c r="C100" s="9">
        <v>100</v>
      </c>
      <c r="D100" s="9" t="s">
        <v>15</v>
      </c>
      <c r="E100" s="9">
        <v>2</v>
      </c>
      <c r="F100" s="10">
        <v>1352632</v>
      </c>
      <c r="G100" s="8">
        <v>553.33069999999998</v>
      </c>
      <c r="H100" s="9">
        <v>554.89260000000002</v>
      </c>
      <c r="I100" s="9">
        <v>15.7026172851046</v>
      </c>
      <c r="J100" s="10">
        <v>0.250732785785728</v>
      </c>
      <c r="M100" s="46"/>
      <c r="N100" s="71"/>
      <c r="O100" s="49"/>
      <c r="P100" s="49"/>
    </row>
    <row r="101">
      <c r="A101" s="8" t="s">
        <v>183</v>
      </c>
      <c r="B101" s="9">
        <v>47</v>
      </c>
      <c r="C101" s="9">
        <v>100</v>
      </c>
      <c r="D101" s="9" t="s">
        <v>15</v>
      </c>
      <c r="E101" s="9">
        <v>2</v>
      </c>
      <c r="F101" s="10">
        <v>1531730</v>
      </c>
      <c r="G101" s="8">
        <v>566.23609999999996</v>
      </c>
      <c r="H101" s="9">
        <v>571.93740000000003</v>
      </c>
      <c r="I101" s="9">
        <v>13.363858348945501</v>
      </c>
      <c r="J101" s="10">
        <v>0.25150247229254402</v>
      </c>
      <c r="M101" s="46"/>
      <c r="N101" s="71"/>
      <c r="O101" s="49"/>
      <c r="P101" s="49"/>
    </row>
    <row r="102">
      <c r="A102" s="8" t="s">
        <v>185</v>
      </c>
      <c r="B102" s="9">
        <v>42</v>
      </c>
      <c r="C102" s="9">
        <v>60</v>
      </c>
      <c r="D102" s="9" t="s">
        <v>15</v>
      </c>
      <c r="E102" s="9">
        <v>2</v>
      </c>
      <c r="F102" s="10">
        <v>1290351</v>
      </c>
      <c r="G102" s="8">
        <v>543.15200000000004</v>
      </c>
      <c r="H102" s="9">
        <v>545.40009999999995</v>
      </c>
      <c r="I102" s="9">
        <v>10.8127719635121</v>
      </c>
      <c r="J102" s="10">
        <v>0.258485259696215</v>
      </c>
      <c r="M102" s="46"/>
      <c r="N102" s="71"/>
      <c r="O102" s="49"/>
      <c r="P102" s="49"/>
    </row>
    <row r="103">
      <c r="A103" s="8" t="s">
        <v>187</v>
      </c>
      <c r="B103" s="9">
        <v>40</v>
      </c>
      <c r="C103" s="9">
        <v>100</v>
      </c>
      <c r="D103" s="9" t="s">
        <v>15</v>
      </c>
      <c r="E103" s="9">
        <v>2</v>
      </c>
      <c r="F103" s="10">
        <v>1198071</v>
      </c>
      <c r="G103" s="8">
        <v>583.62639999999999</v>
      </c>
      <c r="H103" s="9">
        <v>587.15239999999994</v>
      </c>
      <c r="I103" s="9">
        <v>13.1456417442483</v>
      </c>
      <c r="J103" s="10">
        <v>0.26254395046141599</v>
      </c>
      <c r="M103" s="46"/>
      <c r="N103" s="49"/>
      <c r="O103" s="49"/>
      <c r="P103" s="49"/>
    </row>
    <row r="104">
      <c r="A104" s="8" t="s">
        <v>188</v>
      </c>
      <c r="B104" s="9">
        <v>44</v>
      </c>
      <c r="C104" s="9">
        <v>100</v>
      </c>
      <c r="D104" s="9" t="s">
        <v>15</v>
      </c>
      <c r="E104" s="9">
        <v>2</v>
      </c>
      <c r="F104" s="10">
        <v>1354034</v>
      </c>
      <c r="G104" s="8">
        <v>561.68209999999999</v>
      </c>
      <c r="H104" s="9">
        <v>564.98530000000005</v>
      </c>
      <c r="I104" s="9">
        <v>14.876462351618899</v>
      </c>
      <c r="J104" s="10">
        <v>0.228712985197421</v>
      </c>
      <c r="M104" s="46"/>
      <c r="N104" s="49"/>
      <c r="O104" s="49"/>
      <c r="P104" s="49"/>
    </row>
    <row r="105">
      <c r="A105" s="8" t="s">
        <v>189</v>
      </c>
      <c r="B105" s="9">
        <v>44</v>
      </c>
      <c r="C105" s="9">
        <v>90</v>
      </c>
      <c r="D105" s="9" t="s">
        <v>15</v>
      </c>
      <c r="E105" s="9">
        <v>2</v>
      </c>
      <c r="F105" s="10">
        <v>1220483</v>
      </c>
      <c r="G105" s="8">
        <v>567.77949999999998</v>
      </c>
      <c r="H105" s="9">
        <v>569.10170000000005</v>
      </c>
      <c r="I105" s="9">
        <v>13.2482476676206</v>
      </c>
      <c r="J105" s="10">
        <v>0.28099002874192403</v>
      </c>
      <c r="M105" s="46"/>
      <c r="N105" s="49"/>
      <c r="O105" s="49"/>
      <c r="P105" s="49"/>
    </row>
    <row r="106">
      <c r="A106" s="8" t="s">
        <v>190</v>
      </c>
      <c r="B106" s="9">
        <v>40</v>
      </c>
      <c r="C106" s="9">
        <v>100</v>
      </c>
      <c r="D106" s="9" t="s">
        <v>15</v>
      </c>
      <c r="E106" s="9">
        <v>2</v>
      </c>
      <c r="F106" s="10">
        <v>1383554</v>
      </c>
      <c r="G106" s="8">
        <v>568.08140000000003</v>
      </c>
      <c r="H106" s="9">
        <v>569.89859999999999</v>
      </c>
      <c r="I106" s="9">
        <v>12.829342046617599</v>
      </c>
      <c r="J106" s="10">
        <v>0.27217952794387801</v>
      </c>
      <c r="M106" s="46"/>
      <c r="N106" s="49"/>
      <c r="O106" s="49"/>
      <c r="P106" s="49"/>
    </row>
    <row r="107">
      <c r="A107" s="8" t="s">
        <v>200</v>
      </c>
      <c r="B107" s="9">
        <v>48</v>
      </c>
      <c r="C107" s="9">
        <v>100</v>
      </c>
      <c r="D107" s="9" t="s">
        <v>15</v>
      </c>
      <c r="E107" s="9">
        <v>2</v>
      </c>
      <c r="F107" s="10">
        <v>1505817</v>
      </c>
      <c r="G107" s="8">
        <v>576.12779999999998</v>
      </c>
      <c r="H107" s="9">
        <v>578.39660000000003</v>
      </c>
      <c r="I107" s="9">
        <v>10.277511580866101</v>
      </c>
      <c r="J107" s="10">
        <v>0.25558618340998401</v>
      </c>
      <c r="M107" s="46"/>
      <c r="N107" s="49"/>
      <c r="O107" s="49"/>
      <c r="P107" s="49"/>
    </row>
    <row r="108">
      <c r="A108" s="8" t="s">
        <v>201</v>
      </c>
      <c r="B108" s="9">
        <v>44</v>
      </c>
      <c r="C108" s="9">
        <v>100</v>
      </c>
      <c r="D108" s="9" t="s">
        <v>15</v>
      </c>
      <c r="E108" s="9">
        <v>2</v>
      </c>
      <c r="F108" s="10">
        <v>1349448</v>
      </c>
      <c r="G108" s="8">
        <v>543.15150000000006</v>
      </c>
      <c r="H108" s="9">
        <v>546.30470000000003</v>
      </c>
      <c r="I108" s="9">
        <v>11.423384169177</v>
      </c>
      <c r="J108" s="10">
        <v>0.27006530770028597</v>
      </c>
      <c r="M108" s="46"/>
      <c r="N108" s="71"/>
      <c r="O108" s="49"/>
      <c r="P108" s="49"/>
    </row>
    <row r="109">
      <c r="A109" s="8" t="s">
        <v>203</v>
      </c>
      <c r="B109" s="9">
        <v>39</v>
      </c>
      <c r="C109" s="9">
        <v>90</v>
      </c>
      <c r="D109" s="9" t="s">
        <v>15</v>
      </c>
      <c r="E109" s="9">
        <v>2</v>
      </c>
      <c r="F109" s="10">
        <v>1272913</v>
      </c>
      <c r="G109" s="8">
        <v>544.57770000000005</v>
      </c>
      <c r="H109" s="9">
        <v>547.55809999999997</v>
      </c>
      <c r="I109" s="9">
        <v>10.6690638925066</v>
      </c>
      <c r="J109" s="10">
        <v>0.26358950945593701</v>
      </c>
      <c r="M109" s="46"/>
      <c r="N109" s="49"/>
      <c r="O109" s="49"/>
      <c r="P109" s="49"/>
    </row>
    <row r="110">
      <c r="A110" s="8" t="s">
        <v>204</v>
      </c>
      <c r="B110" s="9">
        <v>45</v>
      </c>
      <c r="C110" s="9">
        <v>100</v>
      </c>
      <c r="D110" s="9" t="s">
        <v>15</v>
      </c>
      <c r="E110" s="9">
        <v>2</v>
      </c>
      <c r="F110" s="10">
        <v>1551036</v>
      </c>
      <c r="G110" s="8">
        <v>567.09739999999999</v>
      </c>
      <c r="H110" s="9">
        <v>570.38639999999998</v>
      </c>
      <c r="I110" s="9">
        <v>11.356676530789001</v>
      </c>
      <c r="J110" s="10">
        <v>0.29068278196737701</v>
      </c>
      <c r="M110" s="46"/>
      <c r="N110" s="49"/>
      <c r="O110" s="49"/>
      <c r="P110" s="49"/>
    </row>
    <row r="111">
      <c r="A111" s="8" t="s">
        <v>207</v>
      </c>
      <c r="B111" s="9">
        <v>46</v>
      </c>
      <c r="C111" s="9">
        <v>100</v>
      </c>
      <c r="D111" s="9" t="s">
        <v>15</v>
      </c>
      <c r="E111" s="9">
        <v>2</v>
      </c>
      <c r="F111" s="10">
        <v>1345508</v>
      </c>
      <c r="G111" s="8">
        <v>554.8152</v>
      </c>
      <c r="H111" s="9">
        <v>559.10069999999996</v>
      </c>
      <c r="I111" s="9">
        <v>8.8134052544373596</v>
      </c>
      <c r="J111" s="10">
        <v>0.25301186408996001</v>
      </c>
      <c r="M111" s="46"/>
      <c r="N111" s="49"/>
      <c r="O111" s="49"/>
      <c r="P111" s="49"/>
    </row>
    <row r="112">
      <c r="A112" s="8" t="s">
        <v>210</v>
      </c>
      <c r="B112" s="9">
        <v>43</v>
      </c>
      <c r="C112" s="9">
        <v>100</v>
      </c>
      <c r="D112" s="9" t="s">
        <v>15</v>
      </c>
      <c r="E112" s="9">
        <v>2</v>
      </c>
      <c r="F112" s="10">
        <v>1454856</v>
      </c>
      <c r="G112" s="8">
        <v>570.15160000000003</v>
      </c>
      <c r="H112" s="9">
        <v>573.17190000000005</v>
      </c>
      <c r="I112" s="9">
        <v>11.3460473984688</v>
      </c>
      <c r="J112" s="10">
        <v>0.27812896587758101</v>
      </c>
      <c r="M112" s="46"/>
      <c r="N112" s="49"/>
      <c r="O112" s="49"/>
      <c r="P112" s="49"/>
    </row>
    <row r="113">
      <c r="A113" s="8" t="s">
        <v>212</v>
      </c>
      <c r="B113" s="9">
        <v>40</v>
      </c>
      <c r="C113" s="9">
        <v>-80</v>
      </c>
      <c r="D113" s="9" t="s">
        <v>15</v>
      </c>
      <c r="E113" s="9">
        <v>2</v>
      </c>
      <c r="F113" s="10">
        <v>1440248</v>
      </c>
      <c r="G113" s="8">
        <v>557.59159999999997</v>
      </c>
      <c r="H113" s="9">
        <v>561.84730000000002</v>
      </c>
      <c r="I113" s="9">
        <v>13.5513132208232</v>
      </c>
      <c r="J113" s="10">
        <v>0.26974861344733497</v>
      </c>
      <c r="M113" s="46"/>
      <c r="N113" s="49"/>
      <c r="O113" s="49"/>
      <c r="P113" s="49"/>
    </row>
    <row r="114">
      <c r="A114" s="8" t="s">
        <v>213</v>
      </c>
      <c r="B114" s="9">
        <v>41</v>
      </c>
      <c r="C114" s="9">
        <v>100</v>
      </c>
      <c r="D114" s="9" t="s">
        <v>15</v>
      </c>
      <c r="E114" s="9">
        <v>2</v>
      </c>
      <c r="F114" s="10">
        <v>1309240</v>
      </c>
      <c r="G114" s="8">
        <v>556.23270000000002</v>
      </c>
      <c r="H114" s="9">
        <v>557.63980000000004</v>
      </c>
      <c r="I114" s="9">
        <v>10.5114386934015</v>
      </c>
      <c r="J114" s="10">
        <v>0.29693443257268298</v>
      </c>
      <c r="M114" s="46"/>
      <c r="N114" s="49"/>
      <c r="O114" s="49"/>
      <c r="P114" s="49"/>
    </row>
    <row r="115">
      <c r="A115" s="8" t="s">
        <v>214</v>
      </c>
      <c r="B115" s="9">
        <v>45</v>
      </c>
      <c r="C115" s="9">
        <v>70</v>
      </c>
      <c r="D115" s="9" t="s">
        <v>15</v>
      </c>
      <c r="E115" s="9">
        <v>2</v>
      </c>
      <c r="F115" s="10">
        <v>1497573</v>
      </c>
      <c r="G115" s="8">
        <v>578.75409999999999</v>
      </c>
      <c r="H115" s="9">
        <v>580.40150000000006</v>
      </c>
      <c r="I115" s="9">
        <v>16.876947413316401</v>
      </c>
      <c r="J115" s="10">
        <v>0.27976752224435802</v>
      </c>
      <c r="M115" s="46"/>
      <c r="N115" s="49"/>
      <c r="O115" s="49"/>
      <c r="P115" s="49"/>
    </row>
    <row r="116">
      <c r="A116" s="8" t="s">
        <v>215</v>
      </c>
      <c r="B116" s="9">
        <v>44</v>
      </c>
      <c r="C116" s="9">
        <v>90</v>
      </c>
      <c r="D116" s="9" t="s">
        <v>15</v>
      </c>
      <c r="E116" s="9">
        <v>2</v>
      </c>
      <c r="F116" s="10">
        <v>1268232</v>
      </c>
      <c r="G116" s="8">
        <v>549.97299999999996</v>
      </c>
      <c r="H116" s="9">
        <v>553.09119999999996</v>
      </c>
      <c r="I116" s="9">
        <v>7.70245464741721</v>
      </c>
      <c r="J116" s="10">
        <v>0.272643436668704</v>
      </c>
      <c r="M116" s="46"/>
      <c r="N116" s="49"/>
      <c r="O116" s="49"/>
      <c r="P116" s="49"/>
    </row>
    <row r="117">
      <c r="A117" s="8" t="s">
        <v>217</v>
      </c>
      <c r="B117" s="9">
        <v>43</v>
      </c>
      <c r="C117" s="9">
        <v>100</v>
      </c>
      <c r="D117" s="9" t="s">
        <v>15</v>
      </c>
      <c r="E117" s="9">
        <v>2</v>
      </c>
      <c r="F117" s="10">
        <v>1343560</v>
      </c>
      <c r="G117" s="8">
        <v>557.86649999999997</v>
      </c>
      <c r="H117" s="9">
        <v>562.9819</v>
      </c>
      <c r="I117" s="9">
        <v>8.2269402538174603</v>
      </c>
      <c r="J117" s="10">
        <v>0.27911177300192702</v>
      </c>
      <c r="M117" s="46"/>
      <c r="N117" s="49"/>
      <c r="O117" s="49"/>
      <c r="P117" s="49"/>
    </row>
    <row r="118">
      <c r="A118" s="8" t="s">
        <v>218</v>
      </c>
      <c r="B118" s="9">
        <v>47</v>
      </c>
      <c r="C118" s="9">
        <v>100</v>
      </c>
      <c r="D118" s="9" t="s">
        <v>15</v>
      </c>
      <c r="E118" s="9">
        <v>2</v>
      </c>
      <c r="F118" s="10">
        <v>1211430</v>
      </c>
      <c r="G118" s="8">
        <v>540.59249999999997</v>
      </c>
      <c r="H118" s="9">
        <v>543.15499999999997</v>
      </c>
      <c r="I118" s="9">
        <v>10.7549779202925</v>
      </c>
      <c r="J118" s="10">
        <v>0.26680000127606301</v>
      </c>
      <c r="M118" s="46"/>
      <c r="N118" s="49"/>
      <c r="O118" s="49"/>
      <c r="P118" s="49"/>
    </row>
    <row r="119">
      <c r="A119" s="8" t="s">
        <v>219</v>
      </c>
      <c r="B119" s="9">
        <v>47</v>
      </c>
      <c r="C119" s="9">
        <v>56</v>
      </c>
      <c r="D119" s="9" t="s">
        <v>15</v>
      </c>
      <c r="E119" s="9">
        <v>2</v>
      </c>
      <c r="F119" s="10">
        <v>1310731</v>
      </c>
      <c r="G119" s="8">
        <v>551.98530000000005</v>
      </c>
      <c r="H119" s="9">
        <v>553.39089999999999</v>
      </c>
      <c r="I119" s="9">
        <v>7.9710633830403896</v>
      </c>
      <c r="J119" s="10">
        <v>0.268772658411983</v>
      </c>
      <c r="M119" s="46"/>
      <c r="N119" s="49"/>
      <c r="O119" s="49"/>
      <c r="P119" s="49"/>
    </row>
    <row r="120">
      <c r="A120" s="8" t="s">
        <v>220</v>
      </c>
      <c r="B120" s="9">
        <v>47</v>
      </c>
      <c r="C120" s="9">
        <v>100</v>
      </c>
      <c r="D120" s="9" t="s">
        <v>15</v>
      </c>
      <c r="E120" s="9">
        <v>2</v>
      </c>
      <c r="F120" s="10">
        <v>1357053</v>
      </c>
      <c r="G120" s="8">
        <v>551.9615</v>
      </c>
      <c r="H120" s="9">
        <v>554.23810000000003</v>
      </c>
      <c r="I120" s="9">
        <v>19.201015928462599</v>
      </c>
      <c r="J120" s="10">
        <v>0.28700297926305601</v>
      </c>
      <c r="M120" s="46"/>
      <c r="N120" s="49"/>
      <c r="O120" s="49"/>
      <c r="P120" s="49"/>
    </row>
    <row r="121">
      <c r="A121" s="8" t="s">
        <v>221</v>
      </c>
      <c r="B121" s="9">
        <v>47</v>
      </c>
      <c r="C121" s="9">
        <v>100</v>
      </c>
      <c r="D121" s="9" t="s">
        <v>15</v>
      </c>
      <c r="E121" s="9">
        <v>2</v>
      </c>
      <c r="F121" s="10">
        <v>1529211</v>
      </c>
      <c r="G121" s="8">
        <v>578.36120000000005</v>
      </c>
      <c r="H121" s="9">
        <v>580.61760000000004</v>
      </c>
      <c r="I121" s="9">
        <v>9.6203037509015008</v>
      </c>
      <c r="J121" s="10">
        <v>0.253150999203132</v>
      </c>
      <c r="M121" s="46"/>
      <c r="N121" s="49"/>
      <c r="O121" s="49"/>
      <c r="P121" s="49"/>
    </row>
    <row r="122">
      <c r="A122" s="8" t="s">
        <v>225</v>
      </c>
      <c r="B122" s="9">
        <v>40</v>
      </c>
      <c r="C122" s="9">
        <v>100</v>
      </c>
      <c r="D122" s="9" t="s">
        <v>15</v>
      </c>
      <c r="E122" s="9">
        <v>2</v>
      </c>
      <c r="F122" s="10">
        <v>1461307</v>
      </c>
      <c r="G122" s="8">
        <v>577.52110000000005</v>
      </c>
      <c r="H122" s="9">
        <v>579.48350000000005</v>
      </c>
      <c r="I122" s="9">
        <v>8.6688095552384095</v>
      </c>
      <c r="J122" s="10">
        <v>0.24992172172072799</v>
      </c>
      <c r="M122" s="46"/>
      <c r="N122" s="49"/>
      <c r="O122" s="49"/>
      <c r="P122" s="49"/>
    </row>
    <row r="123">
      <c r="A123" s="8" t="s">
        <v>226</v>
      </c>
      <c r="B123" s="9">
        <v>41</v>
      </c>
      <c r="C123" s="9">
        <v>100</v>
      </c>
      <c r="D123" s="9" t="s">
        <v>15</v>
      </c>
      <c r="E123" s="9">
        <v>2</v>
      </c>
      <c r="F123" s="10">
        <v>1677434</v>
      </c>
      <c r="G123" s="8">
        <v>578.1182</v>
      </c>
      <c r="H123" s="9">
        <v>580.40160000000003</v>
      </c>
      <c r="I123" s="9">
        <v>14.5070230230207</v>
      </c>
      <c r="J123" s="10">
        <v>0.26303086808939902</v>
      </c>
      <c r="M123" s="46"/>
      <c r="N123" s="49"/>
      <c r="O123" s="49"/>
      <c r="P123" s="49"/>
    </row>
    <row r="124">
      <c r="A124" s="8" t="s">
        <v>227</v>
      </c>
      <c r="B124" s="9">
        <v>43</v>
      </c>
      <c r="C124" s="9">
        <v>79</v>
      </c>
      <c r="D124" s="9" t="s">
        <v>15</v>
      </c>
      <c r="E124" s="9">
        <v>2</v>
      </c>
      <c r="F124" s="10">
        <v>1600105</v>
      </c>
      <c r="G124" s="8">
        <v>597.93460000000005</v>
      </c>
      <c r="H124" s="9">
        <v>600.30150000000003</v>
      </c>
      <c r="I124" s="9">
        <v>9.1178726024061501</v>
      </c>
      <c r="J124" s="10">
        <v>0.26000841298653998</v>
      </c>
      <c r="M124" s="46"/>
      <c r="N124" s="49"/>
      <c r="O124" s="49"/>
      <c r="P124" s="71"/>
    </row>
    <row r="125">
      <c r="A125" s="8" t="s">
        <v>228</v>
      </c>
      <c r="B125" s="9">
        <v>40</v>
      </c>
      <c r="C125" s="9">
        <v>100</v>
      </c>
      <c r="D125" s="9" t="s">
        <v>15</v>
      </c>
      <c r="E125" s="9">
        <v>2</v>
      </c>
      <c r="F125" s="10">
        <v>1203380</v>
      </c>
      <c r="G125" s="8">
        <v>525.21109999999999</v>
      </c>
      <c r="H125" s="9">
        <v>528.88530000000003</v>
      </c>
      <c r="I125" s="9">
        <v>10.9334395783485</v>
      </c>
      <c r="J125" s="10">
        <v>0.29456273154929502</v>
      </c>
      <c r="M125" s="46"/>
      <c r="N125" s="49"/>
      <c r="O125" s="49"/>
      <c r="P125" s="71"/>
    </row>
    <row r="126">
      <c r="A126" s="8" t="s">
        <v>230</v>
      </c>
      <c r="B126" s="9">
        <v>41</v>
      </c>
      <c r="C126" s="9">
        <v>-100</v>
      </c>
      <c r="D126" s="9" t="s">
        <v>15</v>
      </c>
      <c r="E126" s="9">
        <v>2</v>
      </c>
      <c r="F126" s="10">
        <v>1263226</v>
      </c>
      <c r="G126" s="8">
        <v>549.86630000000002</v>
      </c>
      <c r="H126" s="9">
        <v>552.053</v>
      </c>
      <c r="I126" s="9">
        <v>16.5861088207783</v>
      </c>
      <c r="J126" s="10">
        <v>0.28357442469432498</v>
      </c>
      <c r="M126" s="46"/>
      <c r="N126" s="49"/>
      <c r="O126" s="49"/>
      <c r="P126" s="71"/>
    </row>
    <row r="127">
      <c r="A127" s="8" t="s">
        <v>232</v>
      </c>
      <c r="B127" s="9">
        <v>39</v>
      </c>
      <c r="C127" s="9">
        <v>100</v>
      </c>
      <c r="D127" s="9" t="s">
        <v>15</v>
      </c>
      <c r="E127" s="9">
        <v>2</v>
      </c>
      <c r="F127" s="10">
        <v>1318309</v>
      </c>
      <c r="G127" s="8">
        <v>563.12609999999995</v>
      </c>
      <c r="H127" s="9">
        <v>565.87810000000002</v>
      </c>
      <c r="I127" s="9">
        <v>10.0887543497037</v>
      </c>
      <c r="J127" s="10">
        <v>0.29240804076215898</v>
      </c>
      <c r="M127" s="46"/>
      <c r="N127" s="49"/>
      <c r="O127" s="49"/>
      <c r="P127" s="71"/>
    </row>
    <row r="128">
      <c r="A128" s="8" t="s">
        <v>234</v>
      </c>
      <c r="B128" s="9">
        <v>46</v>
      </c>
      <c r="C128" s="9">
        <v>100</v>
      </c>
      <c r="D128" s="9" t="s">
        <v>15</v>
      </c>
      <c r="E128" s="9">
        <v>2</v>
      </c>
      <c r="F128" s="10">
        <v>1374795</v>
      </c>
      <c r="G128" s="8">
        <v>549.26289999999995</v>
      </c>
      <c r="H128" s="9">
        <v>552.76120000000003</v>
      </c>
      <c r="I128" s="9">
        <v>17.6170663417318</v>
      </c>
      <c r="J128" s="10">
        <v>0.26348250316849497</v>
      </c>
      <c r="M128" s="46"/>
      <c r="N128" s="49"/>
      <c r="O128" s="49"/>
      <c r="P128" s="71"/>
    </row>
    <row r="129">
      <c r="A129" s="8" t="s">
        <v>235</v>
      </c>
      <c r="B129" s="9">
        <v>44</v>
      </c>
      <c r="C129" s="9">
        <v>76</v>
      </c>
      <c r="D129" s="9" t="s">
        <v>15</v>
      </c>
      <c r="E129" s="9">
        <v>2</v>
      </c>
      <c r="F129" s="10">
        <v>1531808</v>
      </c>
      <c r="G129" s="8">
        <v>575.68700000000001</v>
      </c>
      <c r="H129" s="9">
        <v>579.03530000000001</v>
      </c>
      <c r="I129" s="9">
        <v>11.571344578907601</v>
      </c>
      <c r="J129" s="10">
        <v>0.257868647740015</v>
      </c>
      <c r="M129" s="46"/>
      <c r="N129" s="49"/>
      <c r="O129" s="49"/>
      <c r="P129" s="71"/>
    </row>
    <row r="130">
      <c r="A130" s="8" t="s">
        <v>238</v>
      </c>
      <c r="B130" s="9">
        <v>42</v>
      </c>
      <c r="C130" s="9">
        <v>100</v>
      </c>
      <c r="D130" s="9" t="s">
        <v>15</v>
      </c>
      <c r="E130" s="9">
        <v>2</v>
      </c>
      <c r="F130" s="10">
        <v>1371512</v>
      </c>
      <c r="G130" s="8">
        <v>557.61329999999998</v>
      </c>
      <c r="H130" s="9">
        <v>561.52610000000004</v>
      </c>
      <c r="I130" s="9">
        <v>14.331489155847001</v>
      </c>
      <c r="J130" s="10">
        <v>0.26278945027272499</v>
      </c>
      <c r="M130" s="46"/>
      <c r="N130" s="49"/>
      <c r="O130" s="49"/>
      <c r="P130" s="71"/>
    </row>
    <row r="131">
      <c r="A131" s="8" t="s">
        <v>239</v>
      </c>
      <c r="B131" s="9">
        <v>48</v>
      </c>
      <c r="C131" s="9">
        <v>89</v>
      </c>
      <c r="D131" s="9" t="s">
        <v>15</v>
      </c>
      <c r="E131" s="9">
        <v>2</v>
      </c>
      <c r="F131" s="10">
        <v>1430251</v>
      </c>
      <c r="G131" s="8">
        <v>553.65150000000006</v>
      </c>
      <c r="H131" s="9">
        <v>554.81870000000004</v>
      </c>
      <c r="I131" s="9">
        <v>16.9056002973287</v>
      </c>
      <c r="J131" s="10">
        <v>0.26534616916577602</v>
      </c>
      <c r="M131" s="46"/>
      <c r="N131" s="49"/>
      <c r="O131" s="49"/>
      <c r="P131" s="71"/>
    </row>
    <row r="132">
      <c r="A132" s="8" t="s">
        <v>243</v>
      </c>
      <c r="B132" s="9">
        <v>39</v>
      </c>
      <c r="C132" s="9">
        <v>100</v>
      </c>
      <c r="D132" s="9" t="s">
        <v>15</v>
      </c>
      <c r="E132" s="9">
        <v>2</v>
      </c>
      <c r="F132" s="10">
        <v>1242099</v>
      </c>
      <c r="G132" s="27">
        <v>552.66809999999998</v>
      </c>
      <c r="H132" s="9">
        <v>554.82960000000003</v>
      </c>
      <c r="I132" s="9">
        <v>8.1613722589156694</v>
      </c>
      <c r="J132" s="10">
        <v>0.25211766640322902</v>
      </c>
      <c r="M132" s="46"/>
      <c r="N132" s="49"/>
      <c r="O132" s="49"/>
      <c r="P132" s="71"/>
    </row>
    <row r="133">
      <c r="A133" s="8" t="s">
        <v>244</v>
      </c>
      <c r="B133" s="9">
        <v>39</v>
      </c>
      <c r="C133" s="9">
        <v>80</v>
      </c>
      <c r="D133" s="9" t="s">
        <v>15</v>
      </c>
      <c r="E133" s="9">
        <v>2</v>
      </c>
      <c r="F133" s="10">
        <v>1280595</v>
      </c>
      <c r="G133" s="8">
        <v>549.8211</v>
      </c>
      <c r="H133" s="9">
        <v>551.40409999999997</v>
      </c>
      <c r="I133" s="9">
        <v>17.865619141406501</v>
      </c>
      <c r="J133" s="10">
        <v>0.30107865802681799</v>
      </c>
      <c r="M133" s="46"/>
      <c r="N133" s="49"/>
      <c r="O133" s="49"/>
      <c r="P133" s="71"/>
    </row>
    <row r="134">
      <c r="A134" s="8" t="s">
        <v>246</v>
      </c>
      <c r="B134" s="9">
        <v>44</v>
      </c>
      <c r="C134" s="9">
        <v>80</v>
      </c>
      <c r="D134" s="9" t="s">
        <v>15</v>
      </c>
      <c r="E134" s="9">
        <v>2</v>
      </c>
      <c r="F134" s="10">
        <v>1397414</v>
      </c>
      <c r="G134" s="8">
        <v>541.38279999999997</v>
      </c>
      <c r="H134" s="9">
        <v>544.3809</v>
      </c>
      <c r="I134" s="9">
        <v>16.213813402004401</v>
      </c>
      <c r="J134" s="10">
        <v>0.26834676618463099</v>
      </c>
      <c r="M134" s="46"/>
      <c r="N134" s="49"/>
      <c r="O134" s="49"/>
      <c r="P134" s="71"/>
    </row>
    <row r="135">
      <c r="A135" s="8" t="s">
        <v>247</v>
      </c>
      <c r="B135" s="9">
        <v>44</v>
      </c>
      <c r="C135" s="9">
        <v>100</v>
      </c>
      <c r="D135" s="9" t="s">
        <v>15</v>
      </c>
      <c r="E135" s="9">
        <v>2</v>
      </c>
      <c r="F135" s="10">
        <v>1391841</v>
      </c>
      <c r="G135" s="8">
        <v>560.21510000000001</v>
      </c>
      <c r="H135" s="9">
        <v>562.24739999999997</v>
      </c>
      <c r="I135" s="9">
        <v>17.179985271153299</v>
      </c>
      <c r="J135" s="10">
        <v>0.28260624317256899</v>
      </c>
      <c r="M135" s="46"/>
      <c r="N135" s="49"/>
      <c r="O135" s="49"/>
      <c r="P135" s="71"/>
    </row>
    <row r="136">
      <c r="A136" s="8" t="s">
        <v>249</v>
      </c>
      <c r="B136" s="9">
        <v>44</v>
      </c>
      <c r="C136" s="9">
        <v>100</v>
      </c>
      <c r="D136" s="9" t="s">
        <v>15</v>
      </c>
      <c r="E136" s="9">
        <v>2</v>
      </c>
      <c r="F136" s="10">
        <v>1456411</v>
      </c>
      <c r="G136" s="8">
        <v>566.24419999999998</v>
      </c>
      <c r="H136" s="9">
        <v>568.16589999999997</v>
      </c>
      <c r="I136" s="9">
        <v>13.625637868810699</v>
      </c>
      <c r="J136" s="10">
        <v>0.25677560451320602</v>
      </c>
      <c r="M136" s="46"/>
      <c r="N136" s="49"/>
      <c r="O136" s="49"/>
      <c r="P136" s="71"/>
    </row>
    <row r="137">
      <c r="A137" s="8" t="s">
        <v>250</v>
      </c>
      <c r="B137" s="9">
        <v>46</v>
      </c>
      <c r="C137" s="9">
        <v>90</v>
      </c>
      <c r="D137" s="9" t="s">
        <v>15</v>
      </c>
      <c r="E137" s="9">
        <v>2</v>
      </c>
      <c r="F137" s="10">
        <v>1242029</v>
      </c>
      <c r="G137" s="8">
        <v>538.84140000000002</v>
      </c>
      <c r="H137" s="9">
        <v>541.60440000000006</v>
      </c>
      <c r="I137" s="9">
        <v>9.6016956574867205</v>
      </c>
      <c r="J137" s="10">
        <v>0.26064915093927399</v>
      </c>
      <c r="M137" s="46"/>
      <c r="N137" s="49"/>
      <c r="O137" s="49"/>
      <c r="P137" s="71"/>
    </row>
    <row r="138">
      <c r="A138" s="8" t="s">
        <v>251</v>
      </c>
      <c r="B138" s="9">
        <v>49</v>
      </c>
      <c r="C138" s="9">
        <v>78</v>
      </c>
      <c r="D138" s="9" t="s">
        <v>15</v>
      </c>
      <c r="E138" s="9">
        <v>2</v>
      </c>
      <c r="F138" s="10">
        <v>1381525</v>
      </c>
      <c r="G138" s="8">
        <v>547.12189999999998</v>
      </c>
      <c r="H138" s="9">
        <v>548.35260000000005</v>
      </c>
      <c r="I138" s="9">
        <v>14.7704029254486</v>
      </c>
      <c r="J138" s="10">
        <v>0.25905158610020701</v>
      </c>
      <c r="M138" s="46"/>
      <c r="N138" s="49"/>
      <c r="O138" s="49"/>
      <c r="P138" s="71"/>
    </row>
    <row r="139">
      <c r="A139" s="8" t="s">
        <v>252</v>
      </c>
      <c r="B139" s="9">
        <v>42</v>
      </c>
      <c r="C139" s="9">
        <v>100</v>
      </c>
      <c r="D139" s="9" t="s">
        <v>15</v>
      </c>
      <c r="E139" s="9">
        <v>2</v>
      </c>
      <c r="F139" s="10">
        <v>1440944</v>
      </c>
      <c r="G139" s="8">
        <v>558.97820000000002</v>
      </c>
      <c r="H139" s="9">
        <v>560.25689999999997</v>
      </c>
      <c r="I139" s="9">
        <v>13.6037420705635</v>
      </c>
      <c r="J139" s="10">
        <v>0.290664602611728</v>
      </c>
      <c r="M139" s="46"/>
      <c r="N139" s="49"/>
      <c r="O139" s="49"/>
      <c r="P139" s="71"/>
    </row>
    <row r="140">
      <c r="A140" s="8" t="s">
        <v>623</v>
      </c>
      <c r="B140" s="9">
        <v>51</v>
      </c>
      <c r="C140" s="9">
        <v>89</v>
      </c>
      <c r="D140" s="9" t="s">
        <v>15</v>
      </c>
      <c r="E140" s="9">
        <v>2</v>
      </c>
      <c r="F140" s="10">
        <v>1327322</v>
      </c>
      <c r="G140" s="8">
        <v>550.75750000000005</v>
      </c>
      <c r="H140" s="9">
        <v>552.14300000000003</v>
      </c>
      <c r="I140" s="9">
        <v>8.7701510949120394</v>
      </c>
      <c r="J140" s="10">
        <v>0.26558442655901199</v>
      </c>
      <c r="M140" s="46"/>
      <c r="N140" s="49"/>
      <c r="O140" s="49"/>
      <c r="P140" s="71"/>
    </row>
    <row r="141">
      <c r="A141" s="8" t="s">
        <v>255</v>
      </c>
      <c r="B141" s="9">
        <v>57</v>
      </c>
      <c r="C141" s="9">
        <v>79</v>
      </c>
      <c r="D141" s="9" t="s">
        <v>15</v>
      </c>
      <c r="E141" s="9">
        <v>2</v>
      </c>
      <c r="F141" s="10">
        <v>1330082</v>
      </c>
      <c r="G141" s="8">
        <v>557.76679999999999</v>
      </c>
      <c r="H141" s="9">
        <v>561.08460000000002</v>
      </c>
      <c r="I141" s="9">
        <v>11.7830919978837</v>
      </c>
      <c r="J141" s="10">
        <v>0.27521747993815798</v>
      </c>
      <c r="M141" s="46"/>
      <c r="N141" s="49"/>
      <c r="O141" s="49"/>
      <c r="P141" s="71"/>
    </row>
    <row r="142">
      <c r="A142" s="8" t="s">
        <v>626</v>
      </c>
      <c r="B142" s="9">
        <v>57</v>
      </c>
      <c r="C142" s="9">
        <v>90</v>
      </c>
      <c r="D142" s="9" t="s">
        <v>15</v>
      </c>
      <c r="E142" s="9">
        <v>2</v>
      </c>
      <c r="F142" s="10">
        <v>1401361</v>
      </c>
      <c r="G142" s="8">
        <v>565.28510000000006</v>
      </c>
      <c r="H142" s="9">
        <v>570.471</v>
      </c>
      <c r="I142" s="9">
        <v>7.6856442608291298</v>
      </c>
      <c r="J142" s="10">
        <v>0.26012458156173601</v>
      </c>
      <c r="M142" s="46"/>
      <c r="N142" s="49"/>
      <c r="O142" s="49"/>
      <c r="P142" s="71"/>
    </row>
    <row r="143">
      <c r="A143" s="8" t="s">
        <v>257</v>
      </c>
      <c r="B143" s="9">
        <v>54</v>
      </c>
      <c r="C143" s="9">
        <v>90</v>
      </c>
      <c r="D143" s="9" t="s">
        <v>15</v>
      </c>
      <c r="E143" s="9">
        <v>2</v>
      </c>
      <c r="F143" s="10">
        <v>1465067</v>
      </c>
      <c r="G143" s="8">
        <v>568.06299999999999</v>
      </c>
      <c r="H143" s="9">
        <v>575.96069999999997</v>
      </c>
      <c r="I143" s="9">
        <v>12.601160112553799</v>
      </c>
      <c r="J143" s="10">
        <v>0.23860896426616399</v>
      </c>
      <c r="M143" s="46"/>
      <c r="N143" s="49"/>
      <c r="O143" s="49"/>
      <c r="P143" s="71"/>
    </row>
    <row r="144">
      <c r="A144" s="8" t="s">
        <v>258</v>
      </c>
      <c r="B144" s="9">
        <v>49</v>
      </c>
      <c r="C144" s="9">
        <v>47</v>
      </c>
      <c r="D144" s="9" t="s">
        <v>15</v>
      </c>
      <c r="E144" s="9">
        <v>2</v>
      </c>
      <c r="F144" s="10">
        <v>1334969</v>
      </c>
      <c r="G144" s="8">
        <v>555.05029999999999</v>
      </c>
      <c r="H144" s="9">
        <v>556.69740000000002</v>
      </c>
      <c r="I144" s="9">
        <v>14.0059469971631</v>
      </c>
      <c r="J144" s="10">
        <v>0.27657414840767203</v>
      </c>
      <c r="M144" s="46"/>
      <c r="N144" s="49"/>
      <c r="O144" s="49"/>
      <c r="P144" s="71"/>
    </row>
    <row r="145">
      <c r="A145" s="8" t="s">
        <v>630</v>
      </c>
      <c r="B145" s="9">
        <v>52</v>
      </c>
      <c r="C145" s="9">
        <v>100</v>
      </c>
      <c r="D145" s="9" t="s">
        <v>15</v>
      </c>
      <c r="E145" s="9">
        <v>2</v>
      </c>
      <c r="F145" s="10">
        <v>1302613</v>
      </c>
      <c r="G145" s="8">
        <v>565.06709999999998</v>
      </c>
      <c r="H145" s="9">
        <v>565.8116</v>
      </c>
      <c r="I145" s="9">
        <v>17.840237502475301</v>
      </c>
      <c r="J145" s="10">
        <v>0.26149064851141302</v>
      </c>
      <c r="K145" s="9" t="s">
        <v>631</v>
      </c>
      <c r="M145" s="46"/>
      <c r="N145" s="49"/>
      <c r="O145" s="49"/>
      <c r="P145" s="71"/>
    </row>
    <row r="146">
      <c r="A146" s="8" t="s">
        <v>633</v>
      </c>
      <c r="B146" s="9">
        <v>49</v>
      </c>
      <c r="C146" s="9">
        <v>-90</v>
      </c>
      <c r="D146" s="9" t="s">
        <v>15</v>
      </c>
      <c r="E146" s="9">
        <v>2</v>
      </c>
      <c r="F146" s="10">
        <v>1426787</v>
      </c>
      <c r="G146" s="8">
        <v>556.81209999999999</v>
      </c>
      <c r="H146" s="9">
        <v>558.96860000000004</v>
      </c>
      <c r="I146" s="9">
        <v>13.110070484725499</v>
      </c>
      <c r="J146" s="10">
        <v>0.268434884591568</v>
      </c>
      <c r="M146" s="46"/>
      <c r="N146" s="49"/>
      <c r="O146" s="49"/>
      <c r="P146" s="71"/>
    </row>
    <row r="147">
      <c r="A147" s="8" t="s">
        <v>637</v>
      </c>
      <c r="B147" s="9">
        <v>53</v>
      </c>
      <c r="C147" s="9">
        <v>100</v>
      </c>
      <c r="D147" s="9" t="s">
        <v>15</v>
      </c>
      <c r="E147" s="9">
        <v>2</v>
      </c>
      <c r="F147" s="10">
        <v>1359621</v>
      </c>
      <c r="G147" s="31">
        <v>555.44899999999996</v>
      </c>
      <c r="H147" s="9">
        <v>557.32770000000005</v>
      </c>
      <c r="I147" s="9">
        <v>12.475606740384899</v>
      </c>
      <c r="J147" s="10">
        <v>0.30464923751076201</v>
      </c>
      <c r="M147" s="46"/>
      <c r="N147" s="49"/>
      <c r="O147" s="49"/>
      <c r="P147" s="71"/>
    </row>
    <row r="148">
      <c r="A148" s="8" t="s">
        <v>638</v>
      </c>
      <c r="B148" s="9">
        <v>52</v>
      </c>
      <c r="C148" s="9">
        <v>100</v>
      </c>
      <c r="D148" s="9" t="s">
        <v>15</v>
      </c>
      <c r="E148" s="9">
        <v>2</v>
      </c>
      <c r="F148" s="10">
        <v>1235987</v>
      </c>
      <c r="G148" s="8">
        <v>553.96100000000001</v>
      </c>
      <c r="H148" s="9">
        <v>555.36369999999999</v>
      </c>
      <c r="I148" s="9">
        <v>16.043699119995001</v>
      </c>
      <c r="J148" s="10">
        <v>0.28915299674274603</v>
      </c>
      <c r="M148" s="46"/>
      <c r="N148" s="49"/>
      <c r="O148" s="49"/>
      <c r="P148" s="71"/>
    </row>
    <row r="149">
      <c r="A149" s="8" t="s">
        <v>639</v>
      </c>
      <c r="B149" s="9">
        <v>55</v>
      </c>
      <c r="C149" s="9">
        <v>100</v>
      </c>
      <c r="D149" s="9" t="s">
        <v>15</v>
      </c>
      <c r="E149" s="9">
        <v>2</v>
      </c>
      <c r="F149" s="10">
        <v>1358778</v>
      </c>
      <c r="G149" s="8">
        <v>570.32690000000002</v>
      </c>
      <c r="H149" s="9">
        <v>572.65660000000003</v>
      </c>
      <c r="I149" s="9">
        <v>10.502894248650099</v>
      </c>
      <c r="J149" s="10">
        <v>0.228476328360734</v>
      </c>
      <c r="M149" s="46"/>
      <c r="N149" s="49"/>
      <c r="O149" s="49"/>
      <c r="P149" s="71"/>
    </row>
    <row r="150">
      <c r="A150" s="8" t="s">
        <v>261</v>
      </c>
      <c r="B150" s="9">
        <v>56</v>
      </c>
      <c r="C150" s="9">
        <v>100</v>
      </c>
      <c r="D150" s="9" t="s">
        <v>15</v>
      </c>
      <c r="E150" s="9">
        <v>2</v>
      </c>
      <c r="F150" s="10">
        <v>1357252</v>
      </c>
      <c r="G150" s="8">
        <v>556.06020000000001</v>
      </c>
      <c r="H150" s="9">
        <v>558.28989999999999</v>
      </c>
      <c r="I150" s="9">
        <v>8.1882718651892592</v>
      </c>
      <c r="J150" s="10">
        <v>0.26515868394421699</v>
      </c>
      <c r="M150" s="46"/>
      <c r="N150" s="49"/>
      <c r="O150" s="49"/>
      <c r="P150" s="71"/>
    </row>
    <row r="151">
      <c r="A151" s="8" t="s">
        <v>263</v>
      </c>
      <c r="B151" s="9">
        <v>53</v>
      </c>
      <c r="C151" s="9">
        <v>-100</v>
      </c>
      <c r="D151" s="9" t="s">
        <v>15</v>
      </c>
      <c r="E151" s="9">
        <v>2</v>
      </c>
      <c r="F151" s="10">
        <v>1273578</v>
      </c>
      <c r="G151" s="8">
        <v>559.52430000000004</v>
      </c>
      <c r="H151" s="9">
        <v>561.29010000000005</v>
      </c>
      <c r="I151" s="9">
        <v>9.3563121804852099</v>
      </c>
      <c r="J151" s="10">
        <v>0.27566085545652802</v>
      </c>
      <c r="M151" s="46"/>
      <c r="N151" s="49"/>
      <c r="O151" s="49"/>
      <c r="P151" s="71"/>
    </row>
    <row r="152">
      <c r="A152" s="8" t="s">
        <v>264</v>
      </c>
      <c r="B152" s="9">
        <v>50</v>
      </c>
      <c r="C152" s="9">
        <v>100</v>
      </c>
      <c r="D152" s="9" t="s">
        <v>15</v>
      </c>
      <c r="E152" s="9">
        <v>2</v>
      </c>
      <c r="F152" s="10">
        <v>1294661</v>
      </c>
      <c r="G152" s="8">
        <v>541.16750000000002</v>
      </c>
      <c r="H152" s="9">
        <v>544.33810000000005</v>
      </c>
      <c r="I152" s="9">
        <v>16.103393125384301</v>
      </c>
      <c r="J152" s="10">
        <v>0.27694811583767198</v>
      </c>
      <c r="M152" s="46"/>
      <c r="N152" s="49"/>
      <c r="O152" s="49"/>
      <c r="P152" s="71"/>
    </row>
    <row r="153">
      <c r="A153" s="8" t="s">
        <v>265</v>
      </c>
      <c r="B153" s="9">
        <v>58</v>
      </c>
      <c r="C153" s="9">
        <v>90</v>
      </c>
      <c r="D153" s="9" t="s">
        <v>15</v>
      </c>
      <c r="E153" s="9">
        <v>2</v>
      </c>
      <c r="F153" s="10">
        <v>1516273</v>
      </c>
      <c r="G153" s="8">
        <v>566.4298</v>
      </c>
      <c r="H153" s="9">
        <v>571.26279999999997</v>
      </c>
      <c r="I153" s="9">
        <v>17.875767900308201</v>
      </c>
      <c r="J153" s="10">
        <v>0.227477165659626</v>
      </c>
      <c r="M153" s="46"/>
      <c r="N153" s="49"/>
      <c r="O153" s="49"/>
      <c r="P153" s="71"/>
    </row>
    <row r="154">
      <c r="A154" s="8" t="s">
        <v>266</v>
      </c>
      <c r="B154" s="9">
        <v>58</v>
      </c>
      <c r="C154" s="9">
        <v>-100</v>
      </c>
      <c r="D154" s="9" t="s">
        <v>15</v>
      </c>
      <c r="E154" s="9">
        <v>2</v>
      </c>
      <c r="F154" s="10">
        <v>1336807</v>
      </c>
      <c r="G154" s="8">
        <v>559.10289999999998</v>
      </c>
      <c r="H154" s="9">
        <v>563.03510000000006</v>
      </c>
      <c r="I154" s="9">
        <v>9.0896267942371498</v>
      </c>
      <c r="J154" s="10">
        <v>0.254338662207171</v>
      </c>
      <c r="M154" s="46"/>
      <c r="N154" s="49"/>
      <c r="O154" s="49"/>
      <c r="P154" s="71"/>
    </row>
    <row r="155">
      <c r="A155" s="8" t="s">
        <v>267</v>
      </c>
      <c r="B155" s="9">
        <v>58</v>
      </c>
      <c r="C155" s="9">
        <v>-41</v>
      </c>
      <c r="D155" s="9" t="s">
        <v>15</v>
      </c>
      <c r="E155" s="9">
        <v>2</v>
      </c>
      <c r="F155" s="10">
        <v>1329218</v>
      </c>
      <c r="G155" s="8">
        <v>557.89670000000001</v>
      </c>
      <c r="H155" s="9">
        <v>562.08609999999999</v>
      </c>
      <c r="I155" s="9">
        <v>13.744925192576501</v>
      </c>
      <c r="J155" s="10">
        <v>0.24999311705639601</v>
      </c>
      <c r="M155" s="46"/>
      <c r="N155" s="49"/>
      <c r="O155" s="49"/>
      <c r="P155" s="71"/>
    </row>
    <row r="156">
      <c r="A156" s="8" t="s">
        <v>268</v>
      </c>
      <c r="B156" s="9">
        <v>51</v>
      </c>
      <c r="C156" s="9">
        <v>79</v>
      </c>
      <c r="D156" s="9" t="s">
        <v>15</v>
      </c>
      <c r="E156" s="9">
        <v>2</v>
      </c>
      <c r="F156" s="10">
        <v>1426082</v>
      </c>
      <c r="G156" s="8">
        <v>549.13649999999996</v>
      </c>
      <c r="H156" s="9">
        <v>551.02210000000002</v>
      </c>
      <c r="I156" s="9">
        <v>15.596003127257999</v>
      </c>
      <c r="J156" s="10">
        <v>0.30805272947469298</v>
      </c>
      <c r="M156" s="46"/>
      <c r="N156" s="49"/>
      <c r="O156" s="49"/>
      <c r="P156" s="71"/>
    </row>
    <row r="157">
      <c r="A157" s="8" t="s">
        <v>269</v>
      </c>
      <c r="B157" s="9">
        <v>54</v>
      </c>
      <c r="C157" s="9">
        <v>80</v>
      </c>
      <c r="D157" s="9" t="s">
        <v>15</v>
      </c>
      <c r="E157" s="9">
        <v>2</v>
      </c>
      <c r="F157" s="10">
        <v>1362451</v>
      </c>
      <c r="G157" s="8">
        <v>558.96839999999997</v>
      </c>
      <c r="H157" s="9">
        <v>562.57950000000005</v>
      </c>
      <c r="I157" s="9">
        <v>11.102668432693299</v>
      </c>
      <c r="J157" s="10">
        <v>0.25232666325250103</v>
      </c>
      <c r="K157" s="9" t="s">
        <v>270</v>
      </c>
      <c r="M157" s="46"/>
      <c r="N157" s="49"/>
      <c r="O157" s="49"/>
      <c r="P157" s="71"/>
    </row>
    <row r="158">
      <c r="A158" s="8" t="s">
        <v>275</v>
      </c>
      <c r="B158" s="9">
        <v>54</v>
      </c>
      <c r="C158" s="9">
        <v>100</v>
      </c>
      <c r="D158" s="9" t="s">
        <v>15</v>
      </c>
      <c r="E158" s="9">
        <v>2</v>
      </c>
      <c r="F158" s="10">
        <v>1266649</v>
      </c>
      <c r="G158" s="8">
        <v>554.97180000000003</v>
      </c>
      <c r="H158" s="9">
        <v>557.33199999999999</v>
      </c>
      <c r="I158" s="9">
        <v>10.6894433017645</v>
      </c>
      <c r="J158" s="10">
        <v>0.28941913403084002</v>
      </c>
      <c r="M158" s="46"/>
      <c r="N158" s="49"/>
      <c r="O158" s="49"/>
      <c r="P158" s="71"/>
    </row>
    <row r="159">
      <c r="A159" s="8" t="s">
        <v>276</v>
      </c>
      <c r="B159" s="9">
        <v>49</v>
      </c>
      <c r="C159" s="9">
        <v>100</v>
      </c>
      <c r="D159" s="9" t="s">
        <v>15</v>
      </c>
      <c r="E159" s="9">
        <v>2</v>
      </c>
      <c r="F159" s="10">
        <v>1256759</v>
      </c>
      <c r="G159" s="8">
        <v>553.36680000000001</v>
      </c>
      <c r="H159" s="9">
        <v>557.60050000000001</v>
      </c>
      <c r="I159" s="9">
        <v>18.544978172532701</v>
      </c>
      <c r="J159" s="10">
        <v>0.26946456629323401</v>
      </c>
      <c r="K159" s="9" t="s">
        <v>277</v>
      </c>
      <c r="M159" s="46"/>
      <c r="N159" s="49"/>
      <c r="O159" s="49"/>
      <c r="P159" s="71"/>
    </row>
    <row r="160">
      <c r="A160" s="8" t="s">
        <v>281</v>
      </c>
      <c r="B160" s="9">
        <v>52</v>
      </c>
      <c r="C160" s="9">
        <v>-100</v>
      </c>
      <c r="D160" s="9" t="s">
        <v>15</v>
      </c>
      <c r="E160" s="9">
        <v>2</v>
      </c>
      <c r="F160" s="10">
        <v>1232578</v>
      </c>
      <c r="G160" s="8">
        <v>550.12159999999994</v>
      </c>
      <c r="H160" s="9">
        <v>551.93629999999996</v>
      </c>
      <c r="I160" s="9">
        <v>12.421625312029599</v>
      </c>
      <c r="J160" s="10">
        <v>0.24871562437377201</v>
      </c>
      <c r="M160" s="46"/>
      <c r="N160" s="49"/>
      <c r="O160" s="49"/>
      <c r="P160" s="71"/>
    </row>
    <row r="161">
      <c r="A161" s="8" t="s">
        <v>283</v>
      </c>
      <c r="B161" s="9">
        <v>48</v>
      </c>
      <c r="C161" s="9">
        <v>89</v>
      </c>
      <c r="D161" s="9" t="s">
        <v>15</v>
      </c>
      <c r="E161" s="9">
        <v>2</v>
      </c>
      <c r="F161" s="10">
        <v>1389538</v>
      </c>
      <c r="G161" s="8">
        <v>574.61590000000001</v>
      </c>
      <c r="H161" s="9">
        <v>576.39940000000001</v>
      </c>
      <c r="I161" s="9">
        <v>13.333598319280901</v>
      </c>
      <c r="J161" s="10">
        <v>0.27592818886050902</v>
      </c>
      <c r="M161" s="46"/>
      <c r="N161" s="49"/>
      <c r="O161" s="49"/>
      <c r="P161" s="71"/>
    </row>
    <row r="162">
      <c r="A162" s="8" t="s">
        <v>287</v>
      </c>
      <c r="B162" s="9">
        <v>53</v>
      </c>
      <c r="C162" s="9">
        <v>-100</v>
      </c>
      <c r="D162" s="9" t="s">
        <v>15</v>
      </c>
      <c r="E162" s="9">
        <v>2</v>
      </c>
      <c r="F162" s="10">
        <v>1273217</v>
      </c>
      <c r="G162" s="8">
        <v>564.11040000000003</v>
      </c>
      <c r="H162" s="9">
        <v>566.01559999999995</v>
      </c>
      <c r="I162" s="9">
        <v>8.5181102727060605</v>
      </c>
      <c r="J162" s="10">
        <v>0.27871779211222902</v>
      </c>
      <c r="M162" s="46"/>
      <c r="N162" s="49"/>
      <c r="O162" s="49"/>
      <c r="P162" s="71"/>
    </row>
    <row r="163">
      <c r="A163" s="8" t="s">
        <v>288</v>
      </c>
      <c r="B163" s="9">
        <v>56</v>
      </c>
      <c r="C163" s="9">
        <v>-80</v>
      </c>
      <c r="D163" s="9" t="s">
        <v>15</v>
      </c>
      <c r="E163" s="9">
        <v>2</v>
      </c>
      <c r="F163" s="10">
        <v>1649897</v>
      </c>
      <c r="G163" s="8">
        <v>585.61440000000005</v>
      </c>
      <c r="H163" s="9">
        <v>588.09649999999999</v>
      </c>
      <c r="I163" s="9">
        <v>13.649684830577099</v>
      </c>
      <c r="J163" s="10">
        <v>0.22100718224914301</v>
      </c>
      <c r="K163" s="9" t="s">
        <v>277</v>
      </c>
      <c r="M163" s="46"/>
      <c r="N163" s="49"/>
      <c r="O163" s="49"/>
      <c r="P163" s="71"/>
    </row>
    <row r="164">
      <c r="A164" s="8" t="s">
        <v>291</v>
      </c>
      <c r="B164" s="9">
        <v>52</v>
      </c>
      <c r="C164" s="9">
        <v>100</v>
      </c>
      <c r="D164" s="9" t="s">
        <v>15</v>
      </c>
      <c r="E164" s="9">
        <v>2</v>
      </c>
      <c r="F164" s="10">
        <v>1333419</v>
      </c>
      <c r="G164" s="8">
        <v>557.50149999999996</v>
      </c>
      <c r="H164" s="9">
        <v>562.21310000000005</v>
      </c>
      <c r="I164" s="9">
        <v>19.794582349433099</v>
      </c>
      <c r="J164" s="10">
        <v>0.25450808391854302</v>
      </c>
      <c r="M164" s="46"/>
      <c r="N164" s="49"/>
      <c r="O164" s="49"/>
      <c r="P164" s="71"/>
    </row>
    <row r="165">
      <c r="A165" s="8" t="s">
        <v>292</v>
      </c>
      <c r="B165" s="9">
        <v>51</v>
      </c>
      <c r="C165" s="9">
        <v>100</v>
      </c>
      <c r="D165" s="9" t="s">
        <v>15</v>
      </c>
      <c r="E165" s="9">
        <v>2</v>
      </c>
      <c r="F165" s="10">
        <v>1427046</v>
      </c>
      <c r="G165" s="8">
        <v>561.37850000000003</v>
      </c>
      <c r="H165" s="9">
        <v>565.9194</v>
      </c>
      <c r="I165" s="9">
        <v>11.3128509015544</v>
      </c>
      <c r="J165" s="10">
        <v>0.278114440315193</v>
      </c>
      <c r="K165" s="9" t="s">
        <v>293</v>
      </c>
      <c r="M165" s="46"/>
      <c r="N165" s="49"/>
      <c r="O165" s="72"/>
      <c r="P165" s="71"/>
    </row>
    <row r="166">
      <c r="A166" s="8" t="s">
        <v>294</v>
      </c>
      <c r="B166" s="9">
        <v>49</v>
      </c>
      <c r="C166" s="9">
        <v>100</v>
      </c>
      <c r="D166" s="9" t="s">
        <v>15</v>
      </c>
      <c r="E166" s="9">
        <v>2</v>
      </c>
      <c r="F166" s="10">
        <v>1442422</v>
      </c>
      <c r="G166" s="8">
        <v>568.79669999999999</v>
      </c>
      <c r="H166" s="9">
        <v>572.84619999999995</v>
      </c>
      <c r="I166" s="9">
        <v>10.3445563779346</v>
      </c>
      <c r="J166" s="10">
        <v>0.26865920767745799</v>
      </c>
      <c r="M166" s="46"/>
      <c r="N166" s="49"/>
      <c r="O166" s="49"/>
      <c r="P166" s="71"/>
    </row>
    <row r="167">
      <c r="A167" s="8" t="s">
        <v>295</v>
      </c>
      <c r="B167" s="9">
        <v>56</v>
      </c>
      <c r="C167" s="9">
        <v>100</v>
      </c>
      <c r="D167" s="9" t="s">
        <v>15</v>
      </c>
      <c r="E167" s="9">
        <v>2</v>
      </c>
      <c r="F167" s="10">
        <v>1446384</v>
      </c>
      <c r="G167" s="8">
        <v>579.50390000000004</v>
      </c>
      <c r="H167" s="9">
        <v>581.00229999999999</v>
      </c>
      <c r="I167" s="9">
        <v>14.092892714514701</v>
      </c>
      <c r="J167" s="10">
        <v>0.25394056252031699</v>
      </c>
      <c r="M167" s="46"/>
      <c r="N167" s="49"/>
      <c r="O167" s="49"/>
      <c r="P167" s="71"/>
    </row>
    <row r="168">
      <c r="A168" s="8" t="s">
        <v>296</v>
      </c>
      <c r="B168" s="9">
        <v>52</v>
      </c>
      <c r="C168" s="9">
        <v>100</v>
      </c>
      <c r="D168" s="9" t="s">
        <v>15</v>
      </c>
      <c r="E168" s="9">
        <v>2</v>
      </c>
      <c r="F168" s="10">
        <v>1520883</v>
      </c>
      <c r="G168" s="8">
        <v>563.93240000000003</v>
      </c>
      <c r="H168" s="9">
        <v>565.05740000000003</v>
      </c>
      <c r="I168" s="9">
        <v>14.050860064682199</v>
      </c>
      <c r="J168" s="10">
        <v>0.25297441977637602</v>
      </c>
      <c r="M168" s="46"/>
      <c r="N168" s="49"/>
      <c r="O168" s="49"/>
      <c r="P168" s="71"/>
    </row>
    <row r="169">
      <c r="A169" s="8" t="s">
        <v>297</v>
      </c>
      <c r="B169" s="9">
        <v>55</v>
      </c>
      <c r="C169" s="9">
        <v>100</v>
      </c>
      <c r="D169" s="9" t="s">
        <v>15</v>
      </c>
      <c r="E169" s="9">
        <v>2</v>
      </c>
      <c r="F169" s="10">
        <v>1501706</v>
      </c>
      <c r="G169" s="8">
        <v>582.38689999999997</v>
      </c>
      <c r="H169" s="9">
        <v>587.61320000000001</v>
      </c>
      <c r="I169" s="9">
        <v>8.5221171531710702</v>
      </c>
      <c r="J169" s="10">
        <v>0.27932882859123198</v>
      </c>
      <c r="M169" s="46"/>
      <c r="N169" s="49"/>
      <c r="O169" s="49"/>
      <c r="P169" s="71"/>
    </row>
    <row r="170">
      <c r="A170" s="8" t="s">
        <v>300</v>
      </c>
      <c r="B170" s="9">
        <v>53</v>
      </c>
      <c r="C170" s="9">
        <v>100</v>
      </c>
      <c r="D170" s="9" t="s">
        <v>15</v>
      </c>
      <c r="E170" s="9">
        <v>2</v>
      </c>
      <c r="F170" s="10">
        <v>1330463</v>
      </c>
      <c r="G170" s="8">
        <v>549.86850000000004</v>
      </c>
      <c r="H170" s="9">
        <v>552.9905</v>
      </c>
      <c r="I170" s="9">
        <v>7.47778454060294</v>
      </c>
      <c r="J170" s="10">
        <v>0.280863883928472</v>
      </c>
      <c r="M170" s="46"/>
      <c r="N170" s="49"/>
      <c r="O170" s="49"/>
      <c r="P170" s="71"/>
    </row>
    <row r="171">
      <c r="A171" s="8" t="s">
        <v>307</v>
      </c>
      <c r="B171" s="9">
        <v>51</v>
      </c>
      <c r="C171" s="9">
        <v>88</v>
      </c>
      <c r="D171" s="9" t="s">
        <v>15</v>
      </c>
      <c r="E171" s="9">
        <v>2</v>
      </c>
      <c r="F171" s="10">
        <v>1180581</v>
      </c>
      <c r="G171" s="8">
        <v>518.1549</v>
      </c>
      <c r="H171" s="9">
        <v>519.02020000000005</v>
      </c>
      <c r="I171" s="9">
        <v>10.936299509389</v>
      </c>
      <c r="J171" s="10">
        <v>0.28779253078510703</v>
      </c>
      <c r="M171" s="46"/>
      <c r="N171" s="49"/>
      <c r="O171" s="49"/>
      <c r="P171" s="71"/>
    </row>
    <row r="172">
      <c r="A172" s="8" t="s">
        <v>308</v>
      </c>
      <c r="B172" s="9">
        <v>50</v>
      </c>
      <c r="C172" s="9">
        <v>11</v>
      </c>
      <c r="D172" s="9" t="s">
        <v>15</v>
      </c>
      <c r="E172" s="9">
        <v>2</v>
      </c>
      <c r="F172" s="10">
        <v>1332285</v>
      </c>
      <c r="G172" s="8">
        <v>530.09140000000002</v>
      </c>
      <c r="H172" s="9">
        <v>534.0856</v>
      </c>
      <c r="I172" s="9">
        <v>17.461693338739799</v>
      </c>
      <c r="J172" s="10">
        <v>0.26717600836722999</v>
      </c>
      <c r="M172" s="46"/>
      <c r="N172" s="49"/>
      <c r="O172" s="49"/>
      <c r="P172" s="71"/>
    </row>
    <row r="173">
      <c r="A173" s="8" t="s">
        <v>309</v>
      </c>
      <c r="B173" s="9">
        <v>54</v>
      </c>
      <c r="C173" s="9">
        <v>90</v>
      </c>
      <c r="D173" s="9" t="s">
        <v>15</v>
      </c>
      <c r="E173" s="9">
        <v>2</v>
      </c>
      <c r="F173" s="10">
        <v>1491797</v>
      </c>
      <c r="G173" s="8">
        <v>577.56269999999995</v>
      </c>
      <c r="H173" s="9">
        <v>579.34649999999999</v>
      </c>
      <c r="I173" s="9">
        <v>9.6203037509015008</v>
      </c>
      <c r="J173" s="10">
        <v>0.253150999203132</v>
      </c>
      <c r="M173" s="46"/>
      <c r="N173" s="49"/>
      <c r="O173" s="49"/>
      <c r="P173" s="71"/>
    </row>
    <row r="174">
      <c r="A174" s="8" t="s">
        <v>312</v>
      </c>
      <c r="B174" s="9">
        <v>52</v>
      </c>
      <c r="C174" s="9">
        <v>-100</v>
      </c>
      <c r="D174" s="9" t="s">
        <v>15</v>
      </c>
      <c r="E174" s="9">
        <v>2</v>
      </c>
      <c r="F174" s="10">
        <v>1353092</v>
      </c>
      <c r="G174" s="8">
        <v>555.20249999999999</v>
      </c>
      <c r="H174" s="9">
        <v>556.16830000000004</v>
      </c>
      <c r="I174" s="9">
        <v>17.676714566160999</v>
      </c>
      <c r="J174" s="10">
        <v>0.29704403655926698</v>
      </c>
      <c r="M174" s="46"/>
      <c r="N174" s="49"/>
      <c r="O174" s="49"/>
      <c r="P174" s="71"/>
    </row>
    <row r="175">
      <c r="A175" s="8" t="s">
        <v>313</v>
      </c>
      <c r="B175" s="9">
        <v>57</v>
      </c>
      <c r="C175" s="9">
        <v>100</v>
      </c>
      <c r="D175" s="9" t="s">
        <v>15</v>
      </c>
      <c r="E175" s="9">
        <v>2</v>
      </c>
      <c r="F175" s="10">
        <v>1368113</v>
      </c>
      <c r="G175" s="8">
        <v>556.97040000000004</v>
      </c>
      <c r="H175" s="9">
        <v>559.16099999999994</v>
      </c>
      <c r="I175" s="9">
        <v>11.9411599688178</v>
      </c>
      <c r="J175" s="10">
        <v>0.247332665619209</v>
      </c>
      <c r="M175" s="46"/>
      <c r="N175" s="49"/>
      <c r="O175" s="49"/>
      <c r="P175" s="71"/>
    </row>
    <row r="176">
      <c r="A176" s="8" t="s">
        <v>315</v>
      </c>
      <c r="B176" s="9">
        <v>48</v>
      </c>
      <c r="C176" s="9">
        <v>70</v>
      </c>
      <c r="D176" s="9" t="s">
        <v>15</v>
      </c>
      <c r="E176" s="9">
        <v>2</v>
      </c>
      <c r="F176" s="10">
        <v>1273897</v>
      </c>
      <c r="G176" s="8">
        <v>546.72720000000004</v>
      </c>
      <c r="H176" s="9">
        <v>548.26430000000005</v>
      </c>
      <c r="I176" s="9">
        <v>8.2547192704288399</v>
      </c>
      <c r="J176" s="10">
        <v>0.27574941310870599</v>
      </c>
      <c r="M176" s="46"/>
      <c r="N176" s="49"/>
      <c r="O176" s="49"/>
      <c r="P176" s="71"/>
    </row>
    <row r="177">
      <c r="A177" s="8" t="s">
        <v>316</v>
      </c>
      <c r="B177" s="9">
        <v>51</v>
      </c>
      <c r="C177" s="9">
        <v>100</v>
      </c>
      <c r="D177" s="9" t="s">
        <v>15</v>
      </c>
      <c r="E177" s="9">
        <v>2</v>
      </c>
      <c r="F177" s="10">
        <v>1447601</v>
      </c>
      <c r="G177" s="8">
        <v>560.55349999999999</v>
      </c>
      <c r="H177" s="9">
        <v>562.29610000000002</v>
      </c>
      <c r="I177" s="9">
        <v>16.388579069500899</v>
      </c>
      <c r="J177" s="10">
        <v>0.26313606197155698</v>
      </c>
      <c r="M177" s="46"/>
      <c r="N177" s="49"/>
      <c r="O177" s="49"/>
      <c r="P177" s="71"/>
    </row>
    <row r="178">
      <c r="A178" s="8" t="s">
        <v>322</v>
      </c>
      <c r="B178" s="9">
        <v>53</v>
      </c>
      <c r="C178" s="9">
        <v>100</v>
      </c>
      <c r="D178" s="9" t="s">
        <v>15</v>
      </c>
      <c r="E178" s="9">
        <v>2</v>
      </c>
      <c r="F178" s="10">
        <v>1325250</v>
      </c>
      <c r="G178" s="8">
        <v>556.1558</v>
      </c>
      <c r="H178" s="9">
        <v>558.34939999999995</v>
      </c>
      <c r="I178" s="9">
        <v>9.0447146598811301</v>
      </c>
      <c r="J178" s="10">
        <v>0.25273139389449201</v>
      </c>
      <c r="M178" s="46"/>
      <c r="N178" s="49"/>
      <c r="O178" s="49"/>
      <c r="P178" s="71"/>
    </row>
    <row r="179">
      <c r="A179" s="8" t="s">
        <v>324</v>
      </c>
      <c r="B179" s="9">
        <v>55</v>
      </c>
      <c r="C179" s="9">
        <v>100</v>
      </c>
      <c r="D179" s="9" t="s">
        <v>15</v>
      </c>
      <c r="E179" s="9">
        <v>2</v>
      </c>
      <c r="F179" s="10">
        <v>1531120</v>
      </c>
      <c r="G179" s="8">
        <v>578.88260000000002</v>
      </c>
      <c r="H179" s="9">
        <v>581.94320000000005</v>
      </c>
      <c r="I179" s="9">
        <v>10.929147262892201</v>
      </c>
      <c r="J179" s="10">
        <v>0.28989141961617199</v>
      </c>
      <c r="M179" s="46"/>
      <c r="N179" s="49"/>
      <c r="O179" s="49"/>
      <c r="P179" s="71"/>
    </row>
    <row r="180">
      <c r="A180" s="8" t="s">
        <v>325</v>
      </c>
      <c r="B180" s="9">
        <v>55</v>
      </c>
      <c r="C180" s="9">
        <v>100</v>
      </c>
      <c r="D180" s="9" t="s">
        <v>15</v>
      </c>
      <c r="E180" s="9">
        <v>2</v>
      </c>
      <c r="F180" s="10">
        <v>1411969</v>
      </c>
      <c r="G180" s="8">
        <v>562.12189999999998</v>
      </c>
      <c r="H180" s="9">
        <v>564.87829999999997</v>
      </c>
      <c r="I180" s="9">
        <v>13.6715429657967</v>
      </c>
      <c r="J180" s="10">
        <v>0.21269032960749201</v>
      </c>
      <c r="M180" s="46"/>
      <c r="N180" s="49"/>
      <c r="O180" s="49"/>
      <c r="P180" s="71"/>
    </row>
    <row r="181">
      <c r="A181" s="8" t="s">
        <v>326</v>
      </c>
      <c r="B181" s="9">
        <v>51</v>
      </c>
      <c r="C181" s="9">
        <v>100</v>
      </c>
      <c r="D181" s="9" t="s">
        <v>15</v>
      </c>
      <c r="E181" s="9">
        <v>2</v>
      </c>
      <c r="F181" s="10">
        <v>1412342</v>
      </c>
      <c r="G181" s="8">
        <v>577.01390000000004</v>
      </c>
      <c r="H181" s="9">
        <v>583.4393</v>
      </c>
      <c r="I181" s="9">
        <v>18.904077780806801</v>
      </c>
      <c r="J181" s="10">
        <v>0.27156825730624901</v>
      </c>
      <c r="M181" s="46"/>
      <c r="N181" s="49"/>
      <c r="O181" s="49"/>
      <c r="P181" s="71"/>
    </row>
    <row r="182">
      <c r="A182" s="8" t="s">
        <v>327</v>
      </c>
      <c r="B182" s="9">
        <v>50</v>
      </c>
      <c r="C182" s="9">
        <v>100</v>
      </c>
      <c r="D182" s="9" t="s">
        <v>15</v>
      </c>
      <c r="E182" s="9">
        <v>2</v>
      </c>
      <c r="F182" s="10">
        <v>1404549</v>
      </c>
      <c r="G182" s="8">
        <v>549.73149999999998</v>
      </c>
      <c r="H182" s="9">
        <v>552.43679999999995</v>
      </c>
      <c r="I182" s="9">
        <v>10.6455260017319</v>
      </c>
      <c r="J182" s="10">
        <v>0.29445774443014999</v>
      </c>
      <c r="M182" s="46"/>
      <c r="N182" s="49"/>
      <c r="O182" s="49"/>
      <c r="P182" s="71"/>
    </row>
    <row r="183">
      <c r="A183" s="8" t="s">
        <v>329</v>
      </c>
      <c r="B183" s="9">
        <v>49</v>
      </c>
      <c r="C183" s="9">
        <v>100</v>
      </c>
      <c r="D183" s="9" t="s">
        <v>15</v>
      </c>
      <c r="E183" s="9">
        <v>2</v>
      </c>
      <c r="F183" s="10">
        <v>1481468</v>
      </c>
      <c r="G183" s="8">
        <v>592.29290000000003</v>
      </c>
      <c r="H183" s="9">
        <v>595.3827</v>
      </c>
      <c r="I183" s="9">
        <v>8.8258611467635699</v>
      </c>
      <c r="J183" s="10">
        <v>0.25997085317952501</v>
      </c>
      <c r="P183" s="71"/>
    </row>
    <row r="184">
      <c r="A184" s="8" t="s">
        <v>332</v>
      </c>
      <c r="B184" s="9">
        <v>50</v>
      </c>
      <c r="C184" s="9">
        <v>100</v>
      </c>
      <c r="D184" s="9" t="s">
        <v>15</v>
      </c>
      <c r="E184" s="9">
        <v>2</v>
      </c>
      <c r="F184" s="10">
        <v>1467238</v>
      </c>
      <c r="G184" s="8">
        <v>564.36220000000003</v>
      </c>
      <c r="H184" s="9">
        <v>565.84720000000004</v>
      </c>
      <c r="I184" s="9">
        <v>14.282545392402699</v>
      </c>
      <c r="J184" s="10">
        <v>0.28056853309068702</v>
      </c>
      <c r="P184" s="71"/>
    </row>
    <row r="185">
      <c r="A185" s="8" t="s">
        <v>333</v>
      </c>
      <c r="B185" s="9">
        <v>56</v>
      </c>
      <c r="C185" s="9">
        <v>-50</v>
      </c>
      <c r="D185" s="9" t="s">
        <v>15</v>
      </c>
      <c r="E185" s="9">
        <v>2</v>
      </c>
      <c r="F185" s="10">
        <v>1411501</v>
      </c>
      <c r="G185" s="8">
        <v>568.3356</v>
      </c>
      <c r="H185" s="9">
        <v>570.79669999999999</v>
      </c>
      <c r="I185" s="9">
        <v>7.7952026273873596</v>
      </c>
      <c r="J185" s="10">
        <v>0.25011999847098099</v>
      </c>
      <c r="P185" s="71"/>
    </row>
    <row r="186">
      <c r="A186" s="8" t="s">
        <v>334</v>
      </c>
      <c r="B186" s="9">
        <v>49</v>
      </c>
      <c r="C186" s="9">
        <v>100</v>
      </c>
      <c r="D186" s="9" t="s">
        <v>15</v>
      </c>
      <c r="E186" s="9">
        <v>2</v>
      </c>
      <c r="F186" s="10">
        <v>1266876</v>
      </c>
      <c r="G186" s="8">
        <v>533.21310000000005</v>
      </c>
      <c r="H186" s="9">
        <v>534.74360000000001</v>
      </c>
      <c r="I186" s="9">
        <v>10.1940797016312</v>
      </c>
      <c r="J186" s="10">
        <v>0.27555260167961199</v>
      </c>
      <c r="P186" s="71"/>
    </row>
    <row r="187">
      <c r="A187" s="8" t="s">
        <v>335</v>
      </c>
      <c r="B187" s="9">
        <v>50</v>
      </c>
      <c r="C187" s="9">
        <v>100</v>
      </c>
      <c r="D187" s="9" t="s">
        <v>15</v>
      </c>
      <c r="E187" s="9">
        <v>2</v>
      </c>
      <c r="F187" s="10">
        <v>1353958</v>
      </c>
      <c r="G187" s="8">
        <v>567.52599999999995</v>
      </c>
      <c r="H187" s="9">
        <v>572.52070000000003</v>
      </c>
      <c r="I187" s="9">
        <v>12.391327296393101</v>
      </c>
      <c r="J187" s="10">
        <v>0.23609521138100201</v>
      </c>
      <c r="P187" s="71"/>
    </row>
    <row r="188">
      <c r="A188" s="8" t="s">
        <v>645</v>
      </c>
      <c r="B188" s="9">
        <v>58</v>
      </c>
      <c r="C188" s="9">
        <v>79</v>
      </c>
      <c r="D188" s="9" t="s">
        <v>15</v>
      </c>
      <c r="E188" s="9">
        <v>2</v>
      </c>
      <c r="F188" s="10">
        <v>1363976</v>
      </c>
      <c r="G188" s="8">
        <v>558.33749999999998</v>
      </c>
      <c r="H188" s="9">
        <v>560.9307</v>
      </c>
      <c r="I188" s="9">
        <v>8.26105888389346</v>
      </c>
      <c r="J188" s="10">
        <v>0.27526063631545999</v>
      </c>
      <c r="P188" s="71"/>
    </row>
    <row r="189">
      <c r="A189" s="8" t="s">
        <v>646</v>
      </c>
      <c r="B189" s="9">
        <v>60</v>
      </c>
      <c r="C189" s="9">
        <v>89</v>
      </c>
      <c r="D189" s="9" t="s">
        <v>15</v>
      </c>
      <c r="E189" s="9">
        <v>2</v>
      </c>
      <c r="F189" s="10">
        <v>1405389</v>
      </c>
      <c r="G189" s="8">
        <v>562.09540000000004</v>
      </c>
      <c r="H189" s="9">
        <v>564.59730000000002</v>
      </c>
      <c r="I189" s="9">
        <v>7.6030346428732303</v>
      </c>
      <c r="J189" s="10">
        <v>0.25532242463507698</v>
      </c>
      <c r="P189" s="71"/>
    </row>
    <row r="190">
      <c r="A190" s="8" t="s">
        <v>649</v>
      </c>
      <c r="B190" s="9">
        <v>59</v>
      </c>
      <c r="C190" s="9">
        <v>100</v>
      </c>
      <c r="D190" s="9" t="s">
        <v>15</v>
      </c>
      <c r="E190" s="9">
        <v>2</v>
      </c>
      <c r="F190" s="10">
        <v>1468297</v>
      </c>
      <c r="G190" s="8">
        <v>555.7595</v>
      </c>
      <c r="H190" s="9">
        <v>557.33950000000004</v>
      </c>
      <c r="I190" s="9">
        <v>19.4254504857306</v>
      </c>
      <c r="J190" s="10">
        <v>0.25459689509897598</v>
      </c>
      <c r="P190" s="71"/>
    </row>
    <row r="191">
      <c r="A191" s="8" t="s">
        <v>651</v>
      </c>
      <c r="B191" s="9">
        <v>62</v>
      </c>
      <c r="C191" s="9">
        <v>100</v>
      </c>
      <c r="D191" s="9" t="s">
        <v>15</v>
      </c>
      <c r="E191" s="9">
        <v>2</v>
      </c>
      <c r="F191" s="10">
        <v>1119247</v>
      </c>
      <c r="G191" s="8">
        <v>533.31290000000001</v>
      </c>
      <c r="H191" s="9">
        <v>536.31719999999996</v>
      </c>
      <c r="I191" s="9">
        <v>9.2817766325078406</v>
      </c>
      <c r="J191" s="10">
        <v>0.31163430071910803</v>
      </c>
      <c r="P191" s="71"/>
    </row>
    <row r="192">
      <c r="A192" s="8" t="s">
        <v>337</v>
      </c>
      <c r="B192" s="9">
        <v>64</v>
      </c>
      <c r="C192" s="9">
        <v>100</v>
      </c>
      <c r="D192" s="9" t="s">
        <v>15</v>
      </c>
      <c r="E192" s="9">
        <v>2</v>
      </c>
      <c r="F192" s="10">
        <v>1277641</v>
      </c>
      <c r="G192" s="8">
        <v>570.74890000000005</v>
      </c>
      <c r="H192" s="9">
        <v>574.26840000000004</v>
      </c>
      <c r="I192" s="9">
        <v>16.730463319935101</v>
      </c>
      <c r="J192" s="10">
        <v>0.25682429889182801</v>
      </c>
      <c r="P192" s="71"/>
    </row>
    <row r="193">
      <c r="A193" s="8" t="s">
        <v>653</v>
      </c>
      <c r="B193" s="9">
        <v>66</v>
      </c>
      <c r="C193" s="9">
        <v>90</v>
      </c>
      <c r="D193" s="9" t="s">
        <v>15</v>
      </c>
      <c r="E193" s="9">
        <v>2</v>
      </c>
      <c r="F193" s="10">
        <v>1685137</v>
      </c>
      <c r="G193" s="8">
        <v>588.77419999999995</v>
      </c>
      <c r="H193" s="9">
        <v>596.70759999999996</v>
      </c>
      <c r="I193" s="9">
        <v>14.5910878366983</v>
      </c>
      <c r="J193" s="10">
        <v>0.274667885378032</v>
      </c>
      <c r="K193" s="9" t="s">
        <v>654</v>
      </c>
      <c r="P193" s="71"/>
    </row>
    <row r="194">
      <c r="A194" s="8" t="s">
        <v>661</v>
      </c>
      <c r="B194" s="9">
        <v>60</v>
      </c>
      <c r="C194" s="9">
        <v>100</v>
      </c>
      <c r="D194" s="9" t="s">
        <v>15</v>
      </c>
      <c r="E194" s="9">
        <v>2</v>
      </c>
      <c r="F194" s="10">
        <v>1353676</v>
      </c>
      <c r="G194" s="8">
        <v>546.93870000000004</v>
      </c>
      <c r="H194" s="9">
        <v>549.76819999999998</v>
      </c>
      <c r="I194" s="9">
        <v>9.74338886507838</v>
      </c>
      <c r="J194" s="10">
        <v>0.31805024753483702</v>
      </c>
      <c r="P194" s="71"/>
    </row>
    <row r="195">
      <c r="A195" s="8" t="s">
        <v>662</v>
      </c>
      <c r="B195" s="9">
        <v>60</v>
      </c>
      <c r="C195" s="9">
        <v>100</v>
      </c>
      <c r="D195" s="9" t="s">
        <v>15</v>
      </c>
      <c r="E195" s="9">
        <v>2</v>
      </c>
      <c r="F195" s="10">
        <v>1159355</v>
      </c>
      <c r="G195" s="8">
        <v>525.02369999999996</v>
      </c>
      <c r="H195" s="9">
        <v>527.13660000000004</v>
      </c>
      <c r="I195" s="9">
        <v>8.8130756734665994</v>
      </c>
      <c r="J195" s="10">
        <v>0.30454102085199197</v>
      </c>
      <c r="P195" s="71"/>
    </row>
    <row r="196">
      <c r="A196" s="8" t="s">
        <v>341</v>
      </c>
      <c r="B196" s="9">
        <v>66</v>
      </c>
      <c r="C196" s="9">
        <v>100</v>
      </c>
      <c r="D196" s="9" t="s">
        <v>15</v>
      </c>
      <c r="E196" s="9">
        <v>2</v>
      </c>
      <c r="F196" s="10">
        <v>1486211</v>
      </c>
      <c r="G196" s="8">
        <v>575.70360000000005</v>
      </c>
      <c r="H196" s="9">
        <v>578.38760000000002</v>
      </c>
      <c r="I196" s="9">
        <v>11.8727314784859</v>
      </c>
      <c r="J196" s="10">
        <v>0.25913189630511402</v>
      </c>
      <c r="P196" s="71"/>
    </row>
    <row r="197">
      <c r="A197" s="8" t="s">
        <v>663</v>
      </c>
      <c r="B197" s="9">
        <v>64</v>
      </c>
      <c r="C197" s="9">
        <v>100</v>
      </c>
      <c r="D197" s="9" t="s">
        <v>15</v>
      </c>
      <c r="E197" s="9">
        <v>2</v>
      </c>
      <c r="F197" s="10">
        <v>1301109</v>
      </c>
      <c r="G197" s="8">
        <v>534.25869999999998</v>
      </c>
      <c r="H197" s="9">
        <v>536.75840000000005</v>
      </c>
      <c r="I197" s="9">
        <v>16.8470354638145</v>
      </c>
      <c r="J197" s="10">
        <v>0.27911447913460502</v>
      </c>
      <c r="P197" s="71"/>
    </row>
    <row r="198">
      <c r="A198" s="8" t="s">
        <v>664</v>
      </c>
      <c r="B198" s="9">
        <v>64</v>
      </c>
      <c r="C198" s="9">
        <v>-100</v>
      </c>
      <c r="D198" s="9" t="s">
        <v>15</v>
      </c>
      <c r="E198" s="9">
        <v>2</v>
      </c>
      <c r="F198" s="10">
        <v>1382384</v>
      </c>
      <c r="G198" s="8">
        <v>549.6386</v>
      </c>
      <c r="H198" s="9">
        <v>553.49310000000003</v>
      </c>
      <c r="I198" s="9">
        <v>10.070986070995399</v>
      </c>
      <c r="J198" s="10">
        <v>0.26835319447929101</v>
      </c>
      <c r="K198" s="9"/>
      <c r="P198" s="71"/>
    </row>
    <row r="199">
      <c r="A199" s="8" t="s">
        <v>344</v>
      </c>
      <c r="B199" s="9">
        <v>63</v>
      </c>
      <c r="C199" s="9">
        <v>100</v>
      </c>
      <c r="D199" s="9" t="s">
        <v>15</v>
      </c>
      <c r="E199" s="9">
        <v>2</v>
      </c>
      <c r="F199" s="10">
        <v>1336745</v>
      </c>
      <c r="G199" s="8">
        <v>552.18110000000001</v>
      </c>
      <c r="H199" s="9">
        <v>555.33569999999997</v>
      </c>
      <c r="I199" s="9">
        <v>9.9283681264648909</v>
      </c>
      <c r="J199" s="10">
        <v>0.25216035340195803</v>
      </c>
      <c r="P199" s="71"/>
    </row>
    <row r="200">
      <c r="A200" s="8" t="s">
        <v>345</v>
      </c>
      <c r="B200" s="9">
        <v>62</v>
      </c>
      <c r="C200" s="9">
        <v>-80</v>
      </c>
      <c r="D200" s="9" t="s">
        <v>15</v>
      </c>
      <c r="E200" s="9">
        <v>2</v>
      </c>
      <c r="F200" s="10">
        <v>1258017</v>
      </c>
      <c r="G200" s="8">
        <v>537.5806</v>
      </c>
      <c r="H200" s="9">
        <v>542.52480000000003</v>
      </c>
      <c r="I200" s="9">
        <v>12.1461855175833</v>
      </c>
      <c r="J200" s="10">
        <v>0.26953218301918302</v>
      </c>
      <c r="P200" s="71"/>
    </row>
    <row r="201">
      <c r="A201" s="8" t="s">
        <v>346</v>
      </c>
      <c r="B201" s="9">
        <v>65</v>
      </c>
      <c r="C201" s="9">
        <v>100</v>
      </c>
      <c r="D201" s="9" t="s">
        <v>15</v>
      </c>
      <c r="E201" s="9">
        <v>2</v>
      </c>
      <c r="F201" s="10">
        <v>1411850</v>
      </c>
      <c r="G201" s="8">
        <v>560.39840000000004</v>
      </c>
      <c r="H201" s="9">
        <v>564.34410000000003</v>
      </c>
      <c r="I201" s="9">
        <v>10.956263107100799</v>
      </c>
      <c r="J201" s="10">
        <v>0.25119840350051797</v>
      </c>
      <c r="P201" s="71"/>
    </row>
    <row r="202">
      <c r="A202" s="8" t="s">
        <v>349</v>
      </c>
      <c r="B202" s="9">
        <v>64</v>
      </c>
      <c r="C202" s="9">
        <v>100</v>
      </c>
      <c r="D202" s="9" t="s">
        <v>15</v>
      </c>
      <c r="E202" s="9">
        <v>2</v>
      </c>
      <c r="F202" s="10">
        <v>1320032</v>
      </c>
      <c r="G202" s="8">
        <v>547.09220000000005</v>
      </c>
      <c r="H202" s="9">
        <v>548.91499999999996</v>
      </c>
      <c r="I202" s="9">
        <v>9.7591838374139392</v>
      </c>
      <c r="J202" s="10">
        <v>0.307453480878076</v>
      </c>
      <c r="P202" s="71"/>
    </row>
    <row r="203">
      <c r="A203" s="8" t="s">
        <v>350</v>
      </c>
      <c r="B203" s="9">
        <v>61</v>
      </c>
      <c r="C203" s="9">
        <v>100</v>
      </c>
      <c r="D203" s="9" t="s">
        <v>15</v>
      </c>
      <c r="E203" s="9">
        <v>2</v>
      </c>
      <c r="F203" s="10">
        <v>1080334</v>
      </c>
      <c r="G203" s="8">
        <v>527.84699999999998</v>
      </c>
      <c r="H203" s="9">
        <v>529.50149999999996</v>
      </c>
      <c r="I203" s="9">
        <v>10.692799362167101</v>
      </c>
      <c r="J203" s="10">
        <v>0.299682756052008</v>
      </c>
      <c r="P203" s="71"/>
    </row>
    <row r="204">
      <c r="A204" s="8" t="s">
        <v>351</v>
      </c>
      <c r="B204" s="9">
        <v>65</v>
      </c>
      <c r="C204" s="9">
        <v>16</v>
      </c>
      <c r="D204" s="9" t="s">
        <v>15</v>
      </c>
      <c r="E204" s="9">
        <v>2</v>
      </c>
      <c r="F204" s="10">
        <v>1368091</v>
      </c>
      <c r="G204" s="8">
        <v>557.35400000000004</v>
      </c>
      <c r="H204" s="9">
        <v>566.47670000000005</v>
      </c>
      <c r="I204" s="9">
        <v>17.330938003199499</v>
      </c>
      <c r="J204" s="10">
        <v>0.25467289696165202</v>
      </c>
      <c r="M204" s="46"/>
      <c r="N204" s="49"/>
      <c r="O204" s="49"/>
      <c r="P204" s="71"/>
    </row>
    <row r="205">
      <c r="A205" s="8" t="s">
        <v>356</v>
      </c>
      <c r="B205" s="9">
        <v>60</v>
      </c>
      <c r="C205" s="9">
        <v>-70</v>
      </c>
      <c r="D205" s="9" t="s">
        <v>15</v>
      </c>
      <c r="E205" s="9">
        <v>2</v>
      </c>
      <c r="F205" s="10">
        <v>1405002</v>
      </c>
      <c r="G205" s="8">
        <v>567.88729999999998</v>
      </c>
      <c r="H205" s="9">
        <v>570.08339999999998</v>
      </c>
      <c r="I205" s="9">
        <v>16.588758845689298</v>
      </c>
      <c r="J205" s="10">
        <v>0.29125606168002199</v>
      </c>
      <c r="M205" s="46"/>
      <c r="N205" s="49"/>
      <c r="O205" s="49"/>
      <c r="P205" s="71"/>
    </row>
    <row r="206">
      <c r="A206" s="8" t="s">
        <v>357</v>
      </c>
      <c r="B206" s="9">
        <v>63</v>
      </c>
      <c r="C206" s="9">
        <v>100</v>
      </c>
      <c r="D206" s="9" t="s">
        <v>15</v>
      </c>
      <c r="E206" s="9">
        <v>2</v>
      </c>
      <c r="F206" s="10">
        <v>1441206</v>
      </c>
      <c r="G206" s="8">
        <v>577.08040000000005</v>
      </c>
      <c r="H206" s="9">
        <v>580.99570000000006</v>
      </c>
      <c r="I206" s="9">
        <v>11.5687624692019</v>
      </c>
      <c r="J206" s="10">
        <v>0.294828768106634</v>
      </c>
      <c r="M206" s="46"/>
      <c r="N206" s="49"/>
      <c r="O206" s="53"/>
      <c r="P206" s="71"/>
    </row>
    <row r="207">
      <c r="A207" s="8" t="s">
        <v>364</v>
      </c>
      <c r="B207" s="9">
        <v>61</v>
      </c>
      <c r="C207" s="9">
        <v>89</v>
      </c>
      <c r="D207" s="9" t="s">
        <v>15</v>
      </c>
      <c r="E207" s="9">
        <v>2</v>
      </c>
      <c r="F207" s="10">
        <v>1422944</v>
      </c>
      <c r="G207" s="8">
        <v>569.85889999999995</v>
      </c>
      <c r="H207" s="9">
        <v>573.28089999999997</v>
      </c>
      <c r="I207" s="9">
        <v>16.816576466206499</v>
      </c>
      <c r="J207" s="10">
        <v>0.26471077069370602</v>
      </c>
      <c r="M207" s="46"/>
      <c r="N207" s="49"/>
      <c r="O207" s="49"/>
      <c r="P207" s="71"/>
    </row>
    <row r="208">
      <c r="A208" s="8" t="s">
        <v>366</v>
      </c>
      <c r="B208" s="9">
        <v>64</v>
      </c>
      <c r="C208" s="9">
        <v>88</v>
      </c>
      <c r="D208" s="9" t="s">
        <v>15</v>
      </c>
      <c r="E208" s="9">
        <v>2</v>
      </c>
      <c r="F208" s="10">
        <v>1332007</v>
      </c>
      <c r="G208" s="8">
        <v>552.88289999999995</v>
      </c>
      <c r="H208" s="9">
        <v>553.80449999999996</v>
      </c>
      <c r="I208" s="9">
        <v>12.298123412429799</v>
      </c>
      <c r="J208" s="10">
        <v>0.31413570929711998</v>
      </c>
      <c r="M208" s="46"/>
      <c r="N208" s="49"/>
      <c r="O208" s="49"/>
      <c r="P208" s="71"/>
    </row>
    <row r="209">
      <c r="A209" s="8" t="s">
        <v>367</v>
      </c>
      <c r="B209" s="9">
        <v>60</v>
      </c>
      <c r="C209" s="9">
        <v>100</v>
      </c>
      <c r="D209" s="9" t="s">
        <v>15</v>
      </c>
      <c r="E209" s="9">
        <v>2</v>
      </c>
      <c r="F209" s="10">
        <v>1544475</v>
      </c>
      <c r="G209" s="8">
        <v>590.40549999999996</v>
      </c>
      <c r="H209" s="9">
        <v>594.91210000000001</v>
      </c>
      <c r="I209" s="9">
        <v>8.4318828078539596</v>
      </c>
      <c r="J209" s="10">
        <v>0.27024665613787702</v>
      </c>
      <c r="M209" s="46"/>
      <c r="N209" s="49"/>
      <c r="O209" s="49"/>
      <c r="P209" s="71"/>
    </row>
    <row r="210">
      <c r="A210" s="8" t="s">
        <v>371</v>
      </c>
      <c r="B210" s="9">
        <v>61</v>
      </c>
      <c r="C210" s="9">
        <v>-44</v>
      </c>
      <c r="D210" s="9" t="s">
        <v>15</v>
      </c>
      <c r="E210" s="9">
        <v>2</v>
      </c>
      <c r="F210" s="10">
        <v>1458945</v>
      </c>
      <c r="G210" s="8">
        <v>572.07169999999996</v>
      </c>
      <c r="H210" s="9">
        <v>574.8732</v>
      </c>
      <c r="I210" s="9">
        <v>14.4520447486998</v>
      </c>
      <c r="J210" s="10">
        <v>0.29412624673027798</v>
      </c>
      <c r="M210" s="46"/>
      <c r="N210" s="49"/>
      <c r="O210" s="49"/>
      <c r="P210" s="71"/>
    </row>
    <row r="211">
      <c r="A211" s="8" t="s">
        <v>374</v>
      </c>
      <c r="B211" s="9">
        <v>65</v>
      </c>
      <c r="C211" s="9">
        <v>100</v>
      </c>
      <c r="D211" s="9" t="s">
        <v>15</v>
      </c>
      <c r="E211" s="9">
        <v>2</v>
      </c>
      <c r="F211" s="10">
        <v>1194408</v>
      </c>
      <c r="G211" s="8">
        <v>540.85059999999999</v>
      </c>
      <c r="H211" s="9">
        <v>541.92700000000002</v>
      </c>
      <c r="I211" s="9">
        <v>10.4111238684367</v>
      </c>
      <c r="J211" s="10">
        <v>0.28757961617508798</v>
      </c>
      <c r="M211" s="46"/>
      <c r="N211" s="49"/>
      <c r="O211" s="49"/>
      <c r="P211" s="71"/>
    </row>
    <row r="212">
      <c r="A212" s="8" t="s">
        <v>375</v>
      </c>
      <c r="B212" s="9">
        <v>62</v>
      </c>
      <c r="C212" s="9">
        <v>100</v>
      </c>
      <c r="D212" s="9" t="s">
        <v>15</v>
      </c>
      <c r="E212" s="9">
        <v>2</v>
      </c>
      <c r="F212" s="10">
        <v>1537777</v>
      </c>
      <c r="G212" s="8">
        <v>579.12599999999998</v>
      </c>
      <c r="H212" s="9">
        <v>581.54909999999995</v>
      </c>
      <c r="I212" s="9">
        <v>19.6444849396471</v>
      </c>
      <c r="J212" s="10">
        <v>0.283019194119215</v>
      </c>
      <c r="M212" s="46"/>
      <c r="N212" s="49"/>
      <c r="O212" s="49"/>
      <c r="P212" s="71"/>
    </row>
    <row r="213">
      <c r="A213" s="8" t="s">
        <v>378</v>
      </c>
      <c r="B213" s="9">
        <v>67</v>
      </c>
      <c r="C213" s="9">
        <v>100</v>
      </c>
      <c r="D213" s="9" t="s">
        <v>15</v>
      </c>
      <c r="E213" s="9">
        <v>2</v>
      </c>
      <c r="F213" s="10">
        <v>1327311</v>
      </c>
      <c r="G213" s="8">
        <v>567.01790000000005</v>
      </c>
      <c r="H213" s="9">
        <v>570.09810000000004</v>
      </c>
      <c r="I213" s="9">
        <v>11.988345514555901</v>
      </c>
      <c r="J213" s="10">
        <v>0.25183834541618599</v>
      </c>
      <c r="M213" s="46"/>
      <c r="N213" s="49"/>
      <c r="O213" s="49"/>
      <c r="P213" s="71"/>
    </row>
    <row r="214">
      <c r="A214" s="8" t="s">
        <v>379</v>
      </c>
      <c r="B214" s="9">
        <v>65</v>
      </c>
      <c r="C214" s="9">
        <v>100</v>
      </c>
      <c r="D214" s="9" t="s">
        <v>15</v>
      </c>
      <c r="E214" s="9">
        <v>2</v>
      </c>
      <c r="F214" s="10">
        <v>1471933</v>
      </c>
      <c r="G214" s="8">
        <v>571.72090000000003</v>
      </c>
      <c r="H214" s="9">
        <v>576.97320000000002</v>
      </c>
      <c r="I214" s="9">
        <v>11.130003911655599</v>
      </c>
      <c r="J214" s="10">
        <v>0.28743365522618602</v>
      </c>
      <c r="M214" s="46"/>
      <c r="N214" s="49"/>
      <c r="O214" s="49"/>
      <c r="P214" s="71"/>
    </row>
    <row r="215">
      <c r="A215" s="8" t="s">
        <v>380</v>
      </c>
      <c r="B215" s="9">
        <v>61</v>
      </c>
      <c r="C215" s="9">
        <v>100</v>
      </c>
      <c r="D215" s="9" t="s">
        <v>15</v>
      </c>
      <c r="E215" s="9">
        <v>2</v>
      </c>
      <c r="F215" s="10">
        <v>1394245</v>
      </c>
      <c r="G215" s="8">
        <v>551.17769999999996</v>
      </c>
      <c r="H215" s="9">
        <v>553.21590000000003</v>
      </c>
      <c r="I215" s="9">
        <v>12.780931677221499</v>
      </c>
      <c r="J215" s="10">
        <v>0.284997101827758</v>
      </c>
      <c r="M215" s="46"/>
      <c r="N215" s="49"/>
      <c r="O215" s="49"/>
      <c r="P215" s="71"/>
    </row>
    <row r="216">
      <c r="A216" s="8" t="s">
        <v>383</v>
      </c>
      <c r="B216" s="9">
        <v>59</v>
      </c>
      <c r="C216" s="9">
        <v>100</v>
      </c>
      <c r="D216" s="9" t="s">
        <v>15</v>
      </c>
      <c r="E216" s="9">
        <v>2</v>
      </c>
      <c r="F216" s="10">
        <v>1247386</v>
      </c>
      <c r="G216" s="8">
        <v>547.62789999999995</v>
      </c>
      <c r="H216" s="9">
        <v>550.62639999999999</v>
      </c>
      <c r="I216" s="9">
        <v>14.957368431534301</v>
      </c>
      <c r="J216" s="10">
        <v>0.25661509592926501</v>
      </c>
      <c r="M216" s="46"/>
      <c r="N216" s="49"/>
      <c r="O216" s="49"/>
      <c r="P216" s="71"/>
    </row>
    <row r="217">
      <c r="A217" s="8" t="s">
        <v>384</v>
      </c>
      <c r="B217" s="9">
        <v>67</v>
      </c>
      <c r="C217" s="9">
        <v>100</v>
      </c>
      <c r="D217" s="9" t="s">
        <v>15</v>
      </c>
      <c r="E217" s="9">
        <v>2</v>
      </c>
      <c r="F217" s="10">
        <v>1178071</v>
      </c>
      <c r="G217" s="8">
        <v>536.02509999999995</v>
      </c>
      <c r="H217" s="9">
        <v>537.70749999999998</v>
      </c>
      <c r="I217" s="9">
        <v>9.2817766325078406</v>
      </c>
      <c r="J217" s="10">
        <v>0.31163430071910803</v>
      </c>
      <c r="M217" s="46"/>
      <c r="N217" s="49"/>
      <c r="O217" s="49"/>
      <c r="P217" s="71"/>
    </row>
    <row r="218">
      <c r="A218" s="8" t="s">
        <v>385</v>
      </c>
      <c r="B218" s="9">
        <v>66</v>
      </c>
      <c r="C218" s="9">
        <v>100</v>
      </c>
      <c r="D218" s="9" t="s">
        <v>15</v>
      </c>
      <c r="E218" s="9">
        <v>2</v>
      </c>
      <c r="F218" s="10">
        <v>1322141</v>
      </c>
      <c r="G218" s="8">
        <v>567.31150000000002</v>
      </c>
      <c r="H218" s="9">
        <v>570.39880000000005</v>
      </c>
      <c r="I218" s="9">
        <v>12.8584616828234</v>
      </c>
      <c r="J218" s="10">
        <v>0.27299969612394498</v>
      </c>
      <c r="M218" s="46"/>
      <c r="N218" s="49"/>
      <c r="O218" s="49"/>
      <c r="P218" s="71"/>
    </row>
    <row r="219">
      <c r="A219" s="8" t="s">
        <v>386</v>
      </c>
      <c r="B219" s="9">
        <v>63</v>
      </c>
      <c r="C219" s="9">
        <v>100</v>
      </c>
      <c r="D219" s="9" t="s">
        <v>15</v>
      </c>
      <c r="E219" s="9">
        <v>2</v>
      </c>
      <c r="F219" s="10">
        <v>1367905</v>
      </c>
      <c r="G219" s="8">
        <v>572.95830000000001</v>
      </c>
      <c r="H219" s="9">
        <v>578.83669999999995</v>
      </c>
      <c r="I219" s="9">
        <v>20.2492772032085</v>
      </c>
      <c r="J219" s="10">
        <v>0.28724227243654399</v>
      </c>
      <c r="M219" s="46"/>
      <c r="N219" s="49"/>
      <c r="O219" s="49"/>
      <c r="P219" s="71"/>
    </row>
    <row r="220">
      <c r="A220" s="8" t="s">
        <v>387</v>
      </c>
      <c r="B220" s="9">
        <v>63</v>
      </c>
      <c r="C220" s="9">
        <v>100</v>
      </c>
      <c r="D220" s="9" t="s">
        <v>15</v>
      </c>
      <c r="E220" s="9">
        <v>2</v>
      </c>
      <c r="F220" s="10">
        <v>1578750</v>
      </c>
      <c r="G220" s="8">
        <v>565.64009999999996</v>
      </c>
      <c r="H220" s="9">
        <v>568.19939999999997</v>
      </c>
      <c r="I220" s="9">
        <v>17.114268524192301</v>
      </c>
      <c r="J220" s="10">
        <v>0.27787698872529498</v>
      </c>
      <c r="M220" s="46"/>
      <c r="N220" s="49"/>
      <c r="O220" s="49"/>
      <c r="P220" s="71"/>
    </row>
    <row r="221">
      <c r="A221" s="8" t="s">
        <v>388</v>
      </c>
      <c r="B221" s="9">
        <v>65</v>
      </c>
      <c r="C221" s="9">
        <v>70</v>
      </c>
      <c r="D221" s="9" t="s">
        <v>15</v>
      </c>
      <c r="E221" s="9">
        <v>2</v>
      </c>
      <c r="F221" s="10">
        <v>1222179</v>
      </c>
      <c r="G221" s="8">
        <v>545.28890000000001</v>
      </c>
      <c r="H221" s="9">
        <v>550.92139999999995</v>
      </c>
      <c r="I221" s="9">
        <v>11.886357352347799</v>
      </c>
      <c r="J221" s="10">
        <v>0.29434512403735502</v>
      </c>
      <c r="K221" s="9" t="s">
        <v>389</v>
      </c>
      <c r="M221" s="46"/>
      <c r="N221" s="49"/>
      <c r="O221" s="49"/>
      <c r="P221" s="71"/>
    </row>
    <row r="222">
      <c r="A222" s="8" t="s">
        <v>392</v>
      </c>
      <c r="B222" s="9">
        <v>66</v>
      </c>
      <c r="C222" s="9">
        <v>80</v>
      </c>
      <c r="D222" s="9" t="s">
        <v>15</v>
      </c>
      <c r="E222" s="9">
        <v>2</v>
      </c>
      <c r="F222" s="10">
        <v>1353402</v>
      </c>
      <c r="G222" s="8">
        <v>549.26250000000005</v>
      </c>
      <c r="H222" s="9">
        <v>552.86400000000003</v>
      </c>
      <c r="I222" s="9">
        <v>15.5966365313336</v>
      </c>
      <c r="J222" s="10">
        <v>0.28239116305986001</v>
      </c>
      <c r="M222" s="46"/>
      <c r="N222" s="49"/>
      <c r="O222" s="49"/>
      <c r="P222" s="71"/>
    </row>
    <row r="223">
      <c r="A223" s="8" t="s">
        <v>393</v>
      </c>
      <c r="B223" s="9">
        <v>68</v>
      </c>
      <c r="C223" s="9">
        <v>80</v>
      </c>
      <c r="D223" s="9" t="s">
        <v>15</v>
      </c>
      <c r="E223" s="9">
        <v>2</v>
      </c>
      <c r="F223" s="10">
        <v>1346114</v>
      </c>
      <c r="G223" s="8">
        <v>568.44230000000005</v>
      </c>
      <c r="H223" s="9">
        <v>571.68899999999996</v>
      </c>
      <c r="I223" s="9">
        <v>7.7288762828779998</v>
      </c>
      <c r="J223" s="10">
        <v>0.29246444715928499</v>
      </c>
      <c r="M223" s="46"/>
      <c r="N223" s="49"/>
      <c r="O223" s="49"/>
      <c r="P223" s="71"/>
    </row>
    <row r="224">
      <c r="A224" s="8" t="s">
        <v>394</v>
      </c>
      <c r="B224" s="9">
        <v>59</v>
      </c>
      <c r="C224" s="9">
        <v>100</v>
      </c>
      <c r="D224" s="9" t="s">
        <v>15</v>
      </c>
      <c r="E224" s="9">
        <v>2</v>
      </c>
      <c r="F224" s="10">
        <v>1360527</v>
      </c>
      <c r="G224" s="8">
        <v>574.04510000000005</v>
      </c>
      <c r="H224" s="9">
        <v>575.53089999999997</v>
      </c>
      <c r="I224" s="9">
        <v>9.7956046596043809</v>
      </c>
      <c r="J224" s="10">
        <v>0.23543571238804201</v>
      </c>
      <c r="M224" s="46"/>
      <c r="N224" s="49"/>
      <c r="O224" s="46"/>
      <c r="P224" s="73"/>
    </row>
    <row r="225">
      <c r="A225" s="8" t="s">
        <v>395</v>
      </c>
      <c r="B225" s="9">
        <v>63</v>
      </c>
      <c r="C225" s="9">
        <v>100</v>
      </c>
      <c r="D225" s="9" t="s">
        <v>15</v>
      </c>
      <c r="E225" s="9">
        <v>2</v>
      </c>
      <c r="F225" s="10">
        <v>1259075</v>
      </c>
      <c r="G225" s="8">
        <v>558.61159999999995</v>
      </c>
      <c r="H225" s="9">
        <v>560.56539999999995</v>
      </c>
      <c r="I225" s="9">
        <v>8.9988981042393501</v>
      </c>
      <c r="J225" s="10">
        <v>0.27590864621498701</v>
      </c>
      <c r="M225" s="46"/>
      <c r="N225" s="49"/>
      <c r="O225" s="49"/>
      <c r="P225" s="71"/>
    </row>
    <row r="226">
      <c r="A226" s="8" t="s">
        <v>396</v>
      </c>
      <c r="B226" s="9">
        <v>65</v>
      </c>
      <c r="C226" s="9">
        <v>100</v>
      </c>
      <c r="D226" s="9" t="s">
        <v>15</v>
      </c>
      <c r="E226" s="9">
        <v>2</v>
      </c>
      <c r="F226" s="10">
        <v>1306712</v>
      </c>
      <c r="G226" s="8">
        <v>554.69209999999998</v>
      </c>
      <c r="H226" s="9">
        <v>557.63649999999996</v>
      </c>
      <c r="I226" s="9">
        <v>12.984463637361801</v>
      </c>
      <c r="J226" s="10">
        <v>0.28441859398327501</v>
      </c>
      <c r="M226" s="46"/>
      <c r="N226" s="49"/>
      <c r="O226" s="49"/>
      <c r="P226" s="71"/>
    </row>
    <row r="227">
      <c r="A227" s="8" t="s">
        <v>397</v>
      </c>
      <c r="B227" s="9">
        <v>64</v>
      </c>
      <c r="C227" s="9">
        <v>89</v>
      </c>
      <c r="D227" s="9" t="s">
        <v>15</v>
      </c>
      <c r="E227" s="9">
        <v>2</v>
      </c>
      <c r="F227" s="10">
        <v>1450297</v>
      </c>
      <c r="G227" s="8">
        <v>571.25739999999996</v>
      </c>
      <c r="H227" s="9">
        <v>573.67550000000006</v>
      </c>
      <c r="I227" s="9">
        <v>9.8369304698126001</v>
      </c>
      <c r="J227" s="10">
        <v>0.26375671171807802</v>
      </c>
      <c r="M227" s="46"/>
      <c r="N227" s="49"/>
      <c r="O227" s="49"/>
      <c r="P227" s="71"/>
    </row>
    <row r="228">
      <c r="A228" s="8" t="s">
        <v>398</v>
      </c>
      <c r="B228" s="9">
        <v>61</v>
      </c>
      <c r="C228" s="9">
        <v>100</v>
      </c>
      <c r="D228" s="9" t="s">
        <v>15</v>
      </c>
      <c r="E228" s="9">
        <v>2</v>
      </c>
      <c r="F228" s="10">
        <v>1329729</v>
      </c>
      <c r="G228" s="8">
        <v>560.17229999999995</v>
      </c>
      <c r="H228" s="9">
        <v>563.18700000000001</v>
      </c>
      <c r="I228" s="9">
        <v>11.500915572291801</v>
      </c>
      <c r="J228" s="10">
        <v>0.257666370737481</v>
      </c>
      <c r="M228" s="46"/>
      <c r="N228" s="49"/>
      <c r="O228" s="49"/>
      <c r="P228" s="71"/>
    </row>
    <row r="229">
      <c r="A229" s="8" t="s">
        <v>399</v>
      </c>
      <c r="B229" s="9">
        <v>59</v>
      </c>
      <c r="C229" s="9">
        <v>90</v>
      </c>
      <c r="D229" s="9" t="s">
        <v>15</v>
      </c>
      <c r="E229" s="9">
        <v>2</v>
      </c>
      <c r="F229" s="10">
        <v>1340956</v>
      </c>
      <c r="G229" s="8">
        <v>550.90959999999995</v>
      </c>
      <c r="H229" s="9">
        <v>553.22929999999997</v>
      </c>
      <c r="I229" s="9">
        <v>11.824733225585</v>
      </c>
      <c r="J229" s="10">
        <v>0.264877675743379</v>
      </c>
      <c r="M229" s="46"/>
      <c r="N229" s="49"/>
      <c r="O229" s="49"/>
      <c r="P229" s="71"/>
    </row>
    <row r="230">
      <c r="A230" s="8" t="s">
        <v>408</v>
      </c>
      <c r="B230" s="9">
        <v>59</v>
      </c>
      <c r="C230" s="9">
        <v>100</v>
      </c>
      <c r="D230" s="9" t="s">
        <v>15</v>
      </c>
      <c r="E230" s="9">
        <v>2</v>
      </c>
      <c r="F230" s="10">
        <v>1281222</v>
      </c>
      <c r="G230" s="8">
        <v>549.33730000000003</v>
      </c>
      <c r="H230" s="9">
        <v>551.60910000000001</v>
      </c>
      <c r="I230" s="9">
        <v>10.742925678111201</v>
      </c>
      <c r="J230" s="10">
        <v>0.26663168813024801</v>
      </c>
      <c r="M230" s="46"/>
      <c r="N230" s="49"/>
      <c r="O230" s="49"/>
      <c r="P230" s="71"/>
    </row>
    <row r="231">
      <c r="A231" s="8" t="s">
        <v>409</v>
      </c>
      <c r="B231" s="9">
        <v>68</v>
      </c>
      <c r="C231" s="9">
        <v>100</v>
      </c>
      <c r="D231" s="9" t="s">
        <v>15</v>
      </c>
      <c r="E231" s="9">
        <v>2</v>
      </c>
      <c r="F231" s="10">
        <v>1401221</v>
      </c>
      <c r="G231" s="8">
        <v>580.29949999999997</v>
      </c>
      <c r="H231" s="9">
        <v>581.76369999999997</v>
      </c>
      <c r="I231" s="9">
        <v>10.109752150403899</v>
      </c>
      <c r="J231" s="10">
        <v>0.30271131969246401</v>
      </c>
      <c r="M231" s="46"/>
      <c r="N231" s="49"/>
      <c r="O231" s="49"/>
      <c r="P231" s="71"/>
    </row>
    <row r="232">
      <c r="A232" s="8" t="s">
        <v>411</v>
      </c>
      <c r="B232" s="9">
        <v>64</v>
      </c>
      <c r="C232" s="9">
        <v>100</v>
      </c>
      <c r="D232" s="9" t="s">
        <v>15</v>
      </c>
      <c r="E232" s="9">
        <v>2</v>
      </c>
      <c r="F232" s="10">
        <v>1296532</v>
      </c>
      <c r="G232" s="8">
        <v>531.15419999999995</v>
      </c>
      <c r="H232" s="9">
        <v>532.42930000000001</v>
      </c>
      <c r="I232" s="9">
        <v>17.461693338739799</v>
      </c>
      <c r="J232" s="10">
        <v>0.26717600836722999</v>
      </c>
      <c r="M232" s="46"/>
      <c r="N232" s="49"/>
      <c r="O232" s="49"/>
      <c r="P232" s="71"/>
    </row>
    <row r="233">
      <c r="A233" s="8" t="s">
        <v>412</v>
      </c>
      <c r="B233" s="9">
        <v>60</v>
      </c>
      <c r="C233" s="9">
        <v>89</v>
      </c>
      <c r="D233" s="9" t="s">
        <v>15</v>
      </c>
      <c r="E233" s="9">
        <v>2</v>
      </c>
      <c r="F233" s="10">
        <v>1477818</v>
      </c>
      <c r="G233" s="8">
        <v>587.27070000000003</v>
      </c>
      <c r="H233" s="9">
        <v>588.90779999999995</v>
      </c>
      <c r="I233" s="9">
        <v>13.914768875963199</v>
      </c>
      <c r="J233" s="10">
        <v>0.25963351968912801</v>
      </c>
      <c r="M233" s="46"/>
      <c r="N233" s="49"/>
      <c r="O233" s="49"/>
      <c r="P233" s="71"/>
    </row>
    <row r="234">
      <c r="A234" s="8" t="s">
        <v>414</v>
      </c>
      <c r="B234" s="9">
        <v>63</v>
      </c>
      <c r="C234" s="9">
        <v>90</v>
      </c>
      <c r="D234" s="9" t="s">
        <v>15</v>
      </c>
      <c r="E234" s="9">
        <v>2</v>
      </c>
      <c r="F234" s="10">
        <v>1387943</v>
      </c>
      <c r="G234" s="8">
        <v>566.62969999999996</v>
      </c>
      <c r="H234" s="9">
        <v>568.39329999999995</v>
      </c>
      <c r="I234" s="9">
        <v>10.7158683226435</v>
      </c>
      <c r="J234" s="10">
        <v>0.26779998274387201</v>
      </c>
      <c r="M234" s="46"/>
      <c r="N234" s="49"/>
      <c r="O234" s="49"/>
      <c r="P234" s="71"/>
    </row>
    <row r="235">
      <c r="A235" s="8" t="s">
        <v>415</v>
      </c>
      <c r="B235" s="9">
        <v>61</v>
      </c>
      <c r="C235" s="9">
        <v>100</v>
      </c>
      <c r="D235" s="9" t="s">
        <v>15</v>
      </c>
      <c r="E235" s="9">
        <v>2</v>
      </c>
      <c r="F235" s="10">
        <v>1260691</v>
      </c>
      <c r="G235" s="8">
        <v>526.57780000000002</v>
      </c>
      <c r="H235" s="9">
        <v>531.18690000000004</v>
      </c>
      <c r="I235" s="9">
        <v>18.4988402986646</v>
      </c>
      <c r="J235" s="10">
        <v>0.31386705329959003</v>
      </c>
      <c r="M235" s="46"/>
      <c r="N235" s="49"/>
      <c r="O235" s="49"/>
      <c r="P235" s="71"/>
    </row>
    <row r="236">
      <c r="A236" s="8" t="s">
        <v>418</v>
      </c>
      <c r="B236" s="9">
        <v>63</v>
      </c>
      <c r="C236" s="9">
        <v>100</v>
      </c>
      <c r="D236" s="9" t="s">
        <v>15</v>
      </c>
      <c r="E236" s="9">
        <v>2</v>
      </c>
      <c r="F236" s="10">
        <v>1470833</v>
      </c>
      <c r="G236" s="8">
        <v>548.53809999999999</v>
      </c>
      <c r="H236" s="9">
        <v>551.87829999999997</v>
      </c>
      <c r="I236" s="9">
        <v>13.600825602391</v>
      </c>
      <c r="J236" s="10">
        <v>0.27008946436281001</v>
      </c>
      <c r="M236" s="46"/>
      <c r="N236" s="49"/>
      <c r="O236" s="49"/>
      <c r="P236" s="71"/>
    </row>
    <row r="237">
      <c r="A237" s="8" t="s">
        <v>670</v>
      </c>
      <c r="B237" s="9">
        <v>68</v>
      </c>
      <c r="C237" s="9">
        <v>100</v>
      </c>
      <c r="D237" s="9" t="s">
        <v>15</v>
      </c>
      <c r="E237" s="9">
        <v>2</v>
      </c>
      <c r="F237" s="10">
        <v>1293271</v>
      </c>
      <c r="G237" s="8">
        <v>554.2364</v>
      </c>
      <c r="H237" s="9">
        <v>557.6046</v>
      </c>
      <c r="I237" s="9">
        <v>13.374708232242099</v>
      </c>
      <c r="J237" s="10">
        <v>0.27333196064217102</v>
      </c>
      <c r="M237" s="46"/>
      <c r="N237" s="49"/>
      <c r="O237" s="49"/>
      <c r="P237" s="71"/>
    </row>
    <row r="238">
      <c r="A238" s="8" t="s">
        <v>675</v>
      </c>
      <c r="B238" s="9">
        <v>71</v>
      </c>
      <c r="C238" s="9">
        <v>100</v>
      </c>
      <c r="D238" s="9" t="s">
        <v>15</v>
      </c>
      <c r="E238" s="9">
        <v>2</v>
      </c>
      <c r="F238" s="10">
        <v>1312722</v>
      </c>
      <c r="G238" s="8">
        <v>561.20519999999999</v>
      </c>
      <c r="H238" s="9">
        <v>564.86429999999996</v>
      </c>
      <c r="I238" s="9">
        <v>12.7237470373011</v>
      </c>
      <c r="J238" s="10">
        <v>0.29909065040812199</v>
      </c>
      <c r="M238" s="46"/>
      <c r="N238" s="49"/>
      <c r="O238" s="49"/>
      <c r="P238" s="71"/>
    </row>
    <row r="239">
      <c r="A239" s="8" t="s">
        <v>677</v>
      </c>
      <c r="B239" s="9">
        <v>76</v>
      </c>
      <c r="C239" s="9">
        <v>87</v>
      </c>
      <c r="D239" s="9" t="s">
        <v>15</v>
      </c>
      <c r="E239" s="9">
        <v>2</v>
      </c>
      <c r="F239" s="10">
        <v>1272462</v>
      </c>
      <c r="G239" s="8">
        <v>535.63400000000001</v>
      </c>
      <c r="H239" s="9">
        <v>540.12670000000003</v>
      </c>
      <c r="I239" s="9">
        <v>16.408550329696599</v>
      </c>
      <c r="J239" s="10">
        <v>0.25224557357267302</v>
      </c>
      <c r="M239" s="46"/>
      <c r="N239" s="49"/>
      <c r="O239" s="49"/>
      <c r="P239" s="71"/>
    </row>
    <row r="240">
      <c r="A240" s="8" t="s">
        <v>422</v>
      </c>
      <c r="B240" s="9">
        <v>69</v>
      </c>
      <c r="C240" s="9">
        <v>100</v>
      </c>
      <c r="D240" s="9" t="s">
        <v>15</v>
      </c>
      <c r="E240" s="9">
        <v>2</v>
      </c>
      <c r="F240" s="10">
        <v>1433260</v>
      </c>
      <c r="G240" s="8">
        <v>553.12789999999995</v>
      </c>
      <c r="H240" s="9">
        <v>554.99379999999996</v>
      </c>
      <c r="I240" s="9">
        <v>17.466157429328401</v>
      </c>
      <c r="J240" s="10">
        <v>0.27379022025709698</v>
      </c>
      <c r="M240" s="46"/>
      <c r="N240" s="49"/>
      <c r="O240" s="49"/>
      <c r="P240" s="71"/>
    </row>
    <row r="241">
      <c r="A241" s="8" t="s">
        <v>678</v>
      </c>
      <c r="B241" s="9">
        <v>77</v>
      </c>
      <c r="C241" s="9">
        <v>-73</v>
      </c>
      <c r="D241" s="9" t="s">
        <v>15</v>
      </c>
      <c r="E241" s="9">
        <v>2</v>
      </c>
      <c r="F241" s="10">
        <v>1360675</v>
      </c>
      <c r="G241" s="8">
        <v>573.09939999999995</v>
      </c>
      <c r="H241" s="9">
        <v>576.2079</v>
      </c>
      <c r="I241" s="9">
        <v>9.7833139352085503</v>
      </c>
      <c r="J241" s="10">
        <v>0.26622122058950698</v>
      </c>
      <c r="M241" s="46"/>
      <c r="N241" s="49"/>
      <c r="O241" s="49"/>
      <c r="P241" s="71"/>
    </row>
    <row r="242">
      <c r="A242" s="8" t="s">
        <v>679</v>
      </c>
      <c r="B242" s="9">
        <v>69</v>
      </c>
      <c r="C242" s="9">
        <v>89</v>
      </c>
      <c r="D242" s="9" t="s">
        <v>15</v>
      </c>
      <c r="E242" s="9">
        <v>2</v>
      </c>
      <c r="F242" s="10">
        <v>1349075</v>
      </c>
      <c r="G242" s="8">
        <v>574.59870000000001</v>
      </c>
      <c r="H242" s="9">
        <v>579.33050000000003</v>
      </c>
      <c r="I242" s="9">
        <v>8.5382654974707997</v>
      </c>
      <c r="J242" s="10">
        <v>0.246660547065151</v>
      </c>
      <c r="M242" s="46"/>
      <c r="N242" s="49"/>
      <c r="O242" s="49"/>
      <c r="P242" s="71"/>
    </row>
    <row r="243">
      <c r="A243" s="8" t="s">
        <v>680</v>
      </c>
      <c r="B243" s="9">
        <v>76</v>
      </c>
      <c r="C243" s="9">
        <v>100</v>
      </c>
      <c r="D243" s="9" t="s">
        <v>15</v>
      </c>
      <c r="E243" s="9">
        <v>2</v>
      </c>
      <c r="F243" s="10">
        <v>1553823</v>
      </c>
      <c r="G243" s="8">
        <v>570.20420000000001</v>
      </c>
      <c r="H243" s="9">
        <v>573.42340000000002</v>
      </c>
      <c r="I243" s="9">
        <v>17.583828403069699</v>
      </c>
      <c r="J243" s="10">
        <v>0.25277786709438199</v>
      </c>
      <c r="M243" s="46"/>
      <c r="N243" s="49"/>
      <c r="O243" s="49"/>
      <c r="P243" s="71"/>
    </row>
    <row r="244">
      <c r="A244" s="8" t="s">
        <v>425</v>
      </c>
      <c r="B244" s="9">
        <v>77</v>
      </c>
      <c r="C244" s="9">
        <v>100</v>
      </c>
      <c r="D244" s="9" t="s">
        <v>15</v>
      </c>
      <c r="E244" s="9">
        <v>2</v>
      </c>
      <c r="F244" s="10">
        <v>1435297</v>
      </c>
      <c r="G244" s="8">
        <v>588.2568</v>
      </c>
      <c r="H244" s="9">
        <v>590.07979999999998</v>
      </c>
      <c r="I244" s="9">
        <v>7.9292241971141904</v>
      </c>
      <c r="J244" s="10">
        <v>0.255971668205485</v>
      </c>
      <c r="M244" s="46"/>
      <c r="N244" s="49"/>
      <c r="O244" s="49"/>
      <c r="P244" s="71"/>
    </row>
    <row r="245">
      <c r="A245" s="8" t="s">
        <v>426</v>
      </c>
      <c r="B245" s="9">
        <v>76</v>
      </c>
      <c r="C245" s="9">
        <v>100</v>
      </c>
      <c r="D245" s="9" t="s">
        <v>15</v>
      </c>
      <c r="E245" s="9">
        <v>2</v>
      </c>
      <c r="F245" s="10">
        <v>1326360</v>
      </c>
      <c r="G245" s="8">
        <v>550.75160000000005</v>
      </c>
      <c r="H245" s="9">
        <v>553.05439999999999</v>
      </c>
      <c r="I245" s="9">
        <v>14.8025930856281</v>
      </c>
      <c r="J245" s="10">
        <v>0.27667068766851399</v>
      </c>
      <c r="M245" s="46"/>
      <c r="N245" s="49"/>
      <c r="O245" s="49"/>
      <c r="P245" s="71"/>
    </row>
    <row r="246">
      <c r="A246" s="8" t="s">
        <v>429</v>
      </c>
      <c r="B246" s="9">
        <v>72</v>
      </c>
      <c r="C246" s="9">
        <v>-100</v>
      </c>
      <c r="D246" s="9" t="s">
        <v>15</v>
      </c>
      <c r="E246" s="9">
        <v>2</v>
      </c>
      <c r="F246" s="10">
        <v>1282637</v>
      </c>
      <c r="G246" s="8">
        <v>563.71879999999999</v>
      </c>
      <c r="H246" s="9">
        <v>565.40260000000001</v>
      </c>
      <c r="I246" s="9">
        <v>7.3204631668923899</v>
      </c>
      <c r="J246" s="10">
        <v>0.27840866667456698</v>
      </c>
      <c r="M246" s="46"/>
      <c r="N246" s="49"/>
      <c r="O246" s="49"/>
      <c r="P246" s="71"/>
    </row>
    <row r="247">
      <c r="A247" s="8" t="s">
        <v>683</v>
      </c>
      <c r="B247" s="9">
        <v>71</v>
      </c>
      <c r="C247" s="9">
        <v>100</v>
      </c>
      <c r="D247" s="9" t="s">
        <v>15</v>
      </c>
      <c r="E247" s="9">
        <v>2</v>
      </c>
      <c r="F247" s="10">
        <v>1149238</v>
      </c>
      <c r="G247" s="8">
        <v>526.34230000000002</v>
      </c>
      <c r="H247" s="9">
        <v>528.60360000000003</v>
      </c>
      <c r="I247" s="9">
        <v>18.3985696308632</v>
      </c>
      <c r="J247" s="10">
        <v>0.32164108916526402</v>
      </c>
      <c r="M247" s="46"/>
      <c r="N247" s="49"/>
      <c r="O247" s="49"/>
      <c r="P247" s="71"/>
    </row>
    <row r="248">
      <c r="A248" s="8" t="s">
        <v>431</v>
      </c>
      <c r="B248" s="9">
        <v>75</v>
      </c>
      <c r="C248" s="9">
        <v>100</v>
      </c>
      <c r="D248" s="9" t="s">
        <v>15</v>
      </c>
      <c r="E248" s="9">
        <v>2</v>
      </c>
      <c r="F248" s="10">
        <v>1282099</v>
      </c>
      <c r="G248" s="8">
        <v>545.49590000000001</v>
      </c>
      <c r="H248" s="9">
        <v>547.39790000000005</v>
      </c>
      <c r="I248" s="9">
        <v>9.4026818568252803</v>
      </c>
      <c r="J248" s="10">
        <v>0.28070803572424102</v>
      </c>
      <c r="M248" s="46"/>
      <c r="N248" s="49"/>
      <c r="O248" s="49"/>
      <c r="P248" s="71"/>
    </row>
    <row r="249">
      <c r="A249" s="8" t="s">
        <v>432</v>
      </c>
      <c r="B249" s="9">
        <v>72</v>
      </c>
      <c r="C249" s="9">
        <v>100</v>
      </c>
      <c r="D249" s="9" t="s">
        <v>15</v>
      </c>
      <c r="E249" s="9">
        <v>2</v>
      </c>
      <c r="F249" s="10">
        <v>1309274</v>
      </c>
      <c r="G249" s="8">
        <v>546.46730000000002</v>
      </c>
      <c r="H249" s="9">
        <v>551.12990000000002</v>
      </c>
      <c r="I249" s="9">
        <v>10.480951931326301</v>
      </c>
      <c r="J249" s="10">
        <v>0.27887994562853102</v>
      </c>
      <c r="M249" s="46"/>
      <c r="N249" s="49"/>
      <c r="O249" s="49"/>
      <c r="P249" s="71"/>
    </row>
    <row r="250">
      <c r="A250" s="8" t="s">
        <v>433</v>
      </c>
      <c r="B250" s="9">
        <v>76</v>
      </c>
      <c r="C250" s="9">
        <v>86</v>
      </c>
      <c r="D250" s="9" t="s">
        <v>15</v>
      </c>
      <c r="E250" s="9">
        <v>2</v>
      </c>
      <c r="F250" s="10">
        <v>1392847</v>
      </c>
      <c r="G250" s="8">
        <v>573.66160000000002</v>
      </c>
      <c r="H250" s="9">
        <v>575.56579999999997</v>
      </c>
      <c r="I250" s="9">
        <v>7.2551994577791996</v>
      </c>
      <c r="J250" s="10">
        <v>0.26864388362644598</v>
      </c>
      <c r="M250" s="46"/>
      <c r="N250" s="49"/>
      <c r="O250" s="49"/>
      <c r="P250" s="71"/>
    </row>
    <row r="251">
      <c r="A251" s="8" t="s">
        <v>434</v>
      </c>
      <c r="B251" s="9">
        <v>73</v>
      </c>
      <c r="C251" s="9">
        <v>100</v>
      </c>
      <c r="D251" s="9" t="s">
        <v>15</v>
      </c>
      <c r="E251" s="9">
        <v>2</v>
      </c>
      <c r="F251" s="10">
        <v>1331392</v>
      </c>
      <c r="G251" s="8">
        <v>556.34079999999994</v>
      </c>
      <c r="H251" s="9">
        <v>561.23559999999998</v>
      </c>
      <c r="I251" s="9">
        <v>8.8107059995917307</v>
      </c>
      <c r="J251" s="10">
        <v>0.25540377891500798</v>
      </c>
      <c r="M251" s="46"/>
      <c r="N251" s="49"/>
      <c r="O251" s="49"/>
      <c r="P251" s="71"/>
    </row>
    <row r="252">
      <c r="A252" s="8" t="s">
        <v>436</v>
      </c>
      <c r="B252" s="9">
        <v>77</v>
      </c>
      <c r="C252" s="9">
        <v>100</v>
      </c>
      <c r="D252" s="9" t="s">
        <v>15</v>
      </c>
      <c r="E252" s="9">
        <v>2</v>
      </c>
      <c r="F252" s="10">
        <v>1342787</v>
      </c>
      <c r="G252" s="8">
        <v>549.85239999999999</v>
      </c>
      <c r="H252" s="9">
        <v>553.48249999999996</v>
      </c>
      <c r="I252" s="9">
        <v>13.458616593634</v>
      </c>
      <c r="J252" s="10">
        <v>0.29057202078683603</v>
      </c>
      <c r="M252" s="46"/>
      <c r="N252" s="49"/>
      <c r="O252" s="49"/>
      <c r="P252" s="71"/>
    </row>
    <row r="253">
      <c r="A253" s="8" t="s">
        <v>438</v>
      </c>
      <c r="B253" s="9">
        <v>71</v>
      </c>
      <c r="C253" s="9">
        <v>100</v>
      </c>
      <c r="D253" s="9" t="s">
        <v>15</v>
      </c>
      <c r="E253" s="9">
        <v>2</v>
      </c>
      <c r="F253" s="10">
        <v>1285283</v>
      </c>
      <c r="G253" s="8">
        <v>555.13490000000002</v>
      </c>
      <c r="H253" s="9">
        <v>557.05280000000005</v>
      </c>
      <c r="I253" s="9">
        <v>8.8134052544373596</v>
      </c>
      <c r="J253" s="10">
        <v>0.25301186408996001</v>
      </c>
      <c r="M253" s="46"/>
      <c r="N253" s="49"/>
      <c r="O253" s="49"/>
      <c r="P253" s="71"/>
    </row>
    <row r="254">
      <c r="A254" s="8" t="s">
        <v>439</v>
      </c>
      <c r="B254" s="9">
        <v>72</v>
      </c>
      <c r="C254" s="9">
        <v>100</v>
      </c>
      <c r="D254" s="9" t="s">
        <v>15</v>
      </c>
      <c r="E254" s="9">
        <v>2</v>
      </c>
      <c r="F254" s="10">
        <v>1250676</v>
      </c>
      <c r="G254" s="8">
        <v>543.07799999999997</v>
      </c>
      <c r="H254" s="9">
        <v>547.88300000000004</v>
      </c>
      <c r="I254" s="9">
        <v>16.652733106317399</v>
      </c>
      <c r="J254" s="10">
        <v>0.28698721838661101</v>
      </c>
      <c r="M254" s="46"/>
      <c r="N254" s="49"/>
      <c r="O254" s="49"/>
      <c r="P254" s="71"/>
    </row>
    <row r="255">
      <c r="A255" s="8" t="s">
        <v>440</v>
      </c>
      <c r="B255" s="9">
        <v>69</v>
      </c>
      <c r="C255" s="9">
        <v>100</v>
      </c>
      <c r="D255" s="9" t="s">
        <v>15</v>
      </c>
      <c r="E255" s="9">
        <v>2</v>
      </c>
      <c r="F255" s="10">
        <v>1215305</v>
      </c>
      <c r="G255" s="8">
        <v>537.72670000000005</v>
      </c>
      <c r="H255" s="9">
        <v>540.25609999999995</v>
      </c>
      <c r="I255" s="9">
        <v>12.934550667920099</v>
      </c>
      <c r="J255" s="10">
        <v>0.26471880638522399</v>
      </c>
      <c r="M255" s="46"/>
      <c r="N255" s="49"/>
      <c r="O255" s="49"/>
      <c r="P255" s="71"/>
    </row>
    <row r="256">
      <c r="A256" s="8" t="s">
        <v>441</v>
      </c>
      <c r="B256" s="9">
        <v>74</v>
      </c>
      <c r="C256" s="9">
        <v>100</v>
      </c>
      <c r="D256" s="9" t="s">
        <v>15</v>
      </c>
      <c r="E256" s="9">
        <v>2</v>
      </c>
      <c r="F256" s="10">
        <v>1449753</v>
      </c>
      <c r="G256" s="8">
        <v>585.07050000000004</v>
      </c>
      <c r="H256" s="9">
        <v>588.07470000000001</v>
      </c>
      <c r="I256" s="9">
        <v>263.09476286755103</v>
      </c>
      <c r="J256" s="10">
        <v>0.239936731561922</v>
      </c>
      <c r="M256" s="46"/>
      <c r="N256" s="49"/>
      <c r="O256" s="49"/>
      <c r="P256" s="71"/>
    </row>
    <row r="257">
      <c r="A257" s="8" t="s">
        <v>442</v>
      </c>
      <c r="B257" s="9">
        <v>70</v>
      </c>
      <c r="C257" s="9">
        <v>100</v>
      </c>
      <c r="D257" s="9" t="s">
        <v>15</v>
      </c>
      <c r="E257" s="9">
        <v>2</v>
      </c>
      <c r="F257" s="10">
        <v>1381251</v>
      </c>
      <c r="G257" s="8">
        <v>550.75800000000004</v>
      </c>
      <c r="H257" s="9">
        <v>552.54750000000001</v>
      </c>
      <c r="I257" s="9">
        <v>16.6299959165144</v>
      </c>
      <c r="J257" s="10">
        <v>0.27754582672718803</v>
      </c>
      <c r="M257" s="46"/>
      <c r="N257" s="49"/>
      <c r="O257" s="49"/>
      <c r="P257" s="71"/>
    </row>
    <row r="258">
      <c r="A258" s="8" t="s">
        <v>443</v>
      </c>
      <c r="B258" s="9">
        <v>77</v>
      </c>
      <c r="C258" s="9">
        <v>58</v>
      </c>
      <c r="D258" s="9" t="s">
        <v>15</v>
      </c>
      <c r="E258" s="9">
        <v>2</v>
      </c>
      <c r="F258" s="10">
        <v>1402193</v>
      </c>
      <c r="G258" s="8">
        <v>567.3931</v>
      </c>
      <c r="H258" s="9">
        <v>569.86689999999999</v>
      </c>
      <c r="I258" s="9">
        <v>7.8385987644069504</v>
      </c>
      <c r="J258" s="10">
        <v>0.26953059950975999</v>
      </c>
      <c r="M258" s="46"/>
      <c r="N258" s="49"/>
      <c r="O258" s="49"/>
      <c r="P258" s="71"/>
    </row>
    <row r="259">
      <c r="A259" s="8" t="s">
        <v>445</v>
      </c>
      <c r="B259" s="9">
        <v>70</v>
      </c>
      <c r="C259" s="9">
        <v>100</v>
      </c>
      <c r="D259" s="9" t="s">
        <v>15</v>
      </c>
      <c r="E259" s="9">
        <v>2</v>
      </c>
      <c r="F259" s="10">
        <v>1391936</v>
      </c>
      <c r="G259" s="8">
        <v>562.81219999999996</v>
      </c>
      <c r="H259" s="9">
        <v>566.07010000000002</v>
      </c>
      <c r="I259" s="9">
        <v>9.1671814191917207</v>
      </c>
      <c r="J259" s="10">
        <v>0.27912798592217702</v>
      </c>
      <c r="M259" s="46"/>
      <c r="N259" s="49"/>
      <c r="O259" s="49"/>
      <c r="P259" s="71"/>
    </row>
    <row r="260">
      <c r="A260" s="8" t="s">
        <v>446</v>
      </c>
      <c r="B260" s="9">
        <v>74</v>
      </c>
      <c r="C260" s="9">
        <v>100</v>
      </c>
      <c r="D260" s="9" t="s">
        <v>15</v>
      </c>
      <c r="E260" s="9">
        <v>2</v>
      </c>
      <c r="F260" s="10">
        <v>1350270</v>
      </c>
      <c r="G260" s="9">
        <v>576.49760000000003</v>
      </c>
      <c r="H260" s="9">
        <v>579.12689999999998</v>
      </c>
      <c r="I260" s="9">
        <v>12.901267390639299</v>
      </c>
      <c r="J260" s="10">
        <v>0.249787518727525</v>
      </c>
      <c r="M260" s="46"/>
      <c r="N260" s="49"/>
      <c r="O260" s="49"/>
      <c r="P260" s="71"/>
    </row>
    <row r="261">
      <c r="A261" s="8" t="s">
        <v>447</v>
      </c>
      <c r="B261" s="9">
        <v>70</v>
      </c>
      <c r="C261" s="9">
        <v>100</v>
      </c>
      <c r="D261" s="9" t="s">
        <v>15</v>
      </c>
      <c r="E261" s="9">
        <v>2</v>
      </c>
      <c r="F261" s="10">
        <v>1453651</v>
      </c>
      <c r="G261" s="8">
        <v>579.81809999999996</v>
      </c>
      <c r="H261" s="9">
        <v>581.87540000000001</v>
      </c>
      <c r="I261" s="9">
        <v>10.7250311111325</v>
      </c>
      <c r="J261" s="10">
        <v>0.27131415483789501</v>
      </c>
      <c r="M261" s="46"/>
      <c r="N261" s="49"/>
      <c r="O261" s="49"/>
      <c r="P261" s="71"/>
    </row>
    <row r="262">
      <c r="A262" s="8" t="s">
        <v>448</v>
      </c>
      <c r="B262" s="9">
        <v>73</v>
      </c>
      <c r="C262" s="9">
        <v>-90</v>
      </c>
      <c r="D262" s="9" t="s">
        <v>15</v>
      </c>
      <c r="E262" s="9">
        <v>2</v>
      </c>
      <c r="F262" s="10">
        <v>1532117</v>
      </c>
      <c r="G262" s="8">
        <v>574.40599999999995</v>
      </c>
      <c r="H262" s="9">
        <v>577.01229999999998</v>
      </c>
      <c r="I262" s="9">
        <v>14.809290098834699</v>
      </c>
      <c r="J262" s="10">
        <v>0.20636414794490399</v>
      </c>
      <c r="M262" s="46"/>
      <c r="N262" s="49"/>
      <c r="O262" s="49"/>
      <c r="P262" s="71"/>
    </row>
    <row r="263">
      <c r="A263" s="8" t="s">
        <v>451</v>
      </c>
      <c r="B263" s="9">
        <v>70</v>
      </c>
      <c r="C263" s="9">
        <v>100</v>
      </c>
      <c r="D263" s="9" t="s">
        <v>15</v>
      </c>
      <c r="E263" s="9">
        <v>2</v>
      </c>
      <c r="F263" s="10">
        <v>1307033</v>
      </c>
      <c r="G263" s="8">
        <v>552.09019999999998</v>
      </c>
      <c r="H263" s="9">
        <v>557.96820000000002</v>
      </c>
      <c r="I263" s="9">
        <v>7.2128609055541304</v>
      </c>
      <c r="J263" s="10">
        <v>0.260364841362829</v>
      </c>
      <c r="M263" s="46"/>
      <c r="N263" s="49"/>
      <c r="O263" s="49"/>
      <c r="P263" s="71"/>
    </row>
    <row r="264">
      <c r="A264" s="8" t="s">
        <v>452</v>
      </c>
      <c r="B264" s="9">
        <v>71</v>
      </c>
      <c r="C264" s="9">
        <v>89</v>
      </c>
      <c r="D264" s="9" t="s">
        <v>15</v>
      </c>
      <c r="E264" s="9">
        <v>2</v>
      </c>
      <c r="F264" s="10">
        <v>1241586</v>
      </c>
      <c r="G264" s="8">
        <v>544.81359999999995</v>
      </c>
      <c r="H264" s="9">
        <v>549.41949999999997</v>
      </c>
      <c r="I264" s="9">
        <v>12.9653282870608</v>
      </c>
      <c r="J264" s="10">
        <v>0.25702083027924699</v>
      </c>
      <c r="M264" s="46"/>
      <c r="N264" s="49"/>
      <c r="O264" s="49"/>
      <c r="P264" s="71"/>
    </row>
    <row r="265">
      <c r="A265" s="8" t="s">
        <v>453</v>
      </c>
      <c r="B265" s="9">
        <v>71</v>
      </c>
      <c r="C265" s="9">
        <v>100</v>
      </c>
      <c r="D265" s="9" t="s">
        <v>15</v>
      </c>
      <c r="E265" s="9">
        <v>2</v>
      </c>
      <c r="F265" s="10">
        <v>1272257</v>
      </c>
      <c r="G265" s="8">
        <v>545.48789999999997</v>
      </c>
      <c r="H265" s="9">
        <v>550.30119999999999</v>
      </c>
      <c r="I265" s="9">
        <v>13.611311665931501</v>
      </c>
      <c r="J265" s="10">
        <v>0.228301545887865</v>
      </c>
      <c r="M265" s="46"/>
      <c r="N265" s="49"/>
      <c r="O265" s="49"/>
      <c r="P265" s="71"/>
    </row>
    <row r="266">
      <c r="A266" s="8" t="s">
        <v>455</v>
      </c>
      <c r="B266" s="9">
        <v>71</v>
      </c>
      <c r="C266" s="9">
        <v>100</v>
      </c>
      <c r="D266" s="9" t="s">
        <v>15</v>
      </c>
      <c r="E266" s="9">
        <v>2</v>
      </c>
      <c r="F266" s="10">
        <v>1420041</v>
      </c>
      <c r="G266" s="8">
        <v>567.44209999999998</v>
      </c>
      <c r="H266" s="9">
        <v>572.09910000000002</v>
      </c>
      <c r="I266" s="9">
        <v>9.4511400749524501</v>
      </c>
      <c r="J266" s="10">
        <v>0.24477368356955001</v>
      </c>
      <c r="M266" s="46"/>
      <c r="N266" s="49"/>
      <c r="O266" s="49"/>
      <c r="P266" s="71"/>
    </row>
    <row r="267">
      <c r="A267" s="8" t="s">
        <v>459</v>
      </c>
      <c r="B267" s="9">
        <v>72</v>
      </c>
      <c r="C267" s="9">
        <v>100</v>
      </c>
      <c r="D267" s="9" t="s">
        <v>15</v>
      </c>
      <c r="E267" s="9">
        <v>2</v>
      </c>
      <c r="F267" s="10">
        <v>1191880</v>
      </c>
      <c r="G267" s="8">
        <v>545.12760000000003</v>
      </c>
      <c r="H267" s="9">
        <v>549.45259999999996</v>
      </c>
      <c r="I267" s="9">
        <v>13.960508766878901</v>
      </c>
      <c r="J267" s="10">
        <v>0.246619612034601</v>
      </c>
      <c r="M267" s="46"/>
      <c r="N267" s="49"/>
      <c r="O267" s="49"/>
      <c r="P267" s="71"/>
    </row>
    <row r="268">
      <c r="A268" s="8" t="s">
        <v>461</v>
      </c>
      <c r="B268" s="9">
        <v>68</v>
      </c>
      <c r="C268" s="9">
        <v>100</v>
      </c>
      <c r="D268" s="9" t="s">
        <v>15</v>
      </c>
      <c r="E268" s="9">
        <v>2</v>
      </c>
      <c r="F268" s="10">
        <v>1154933</v>
      </c>
      <c r="G268" s="8">
        <v>544.9307</v>
      </c>
      <c r="H268" s="9">
        <v>548.77239999999995</v>
      </c>
      <c r="I268" s="9">
        <v>8.2734651758514897</v>
      </c>
      <c r="J268" s="10">
        <v>0.276511487743267</v>
      </c>
      <c r="M268" s="46"/>
      <c r="N268" s="49"/>
      <c r="O268" s="49"/>
      <c r="P268" s="71"/>
    </row>
    <row r="269">
      <c r="A269" s="8" t="s">
        <v>462</v>
      </c>
      <c r="B269" s="9">
        <v>69</v>
      </c>
      <c r="C269" s="9">
        <v>90</v>
      </c>
      <c r="D269" s="9" t="s">
        <v>15</v>
      </c>
      <c r="E269" s="9">
        <v>2</v>
      </c>
      <c r="F269" s="10">
        <v>1217834</v>
      </c>
      <c r="G269" s="8">
        <v>553.3374</v>
      </c>
      <c r="H269" s="9">
        <v>555.48050000000001</v>
      </c>
      <c r="I269" s="9">
        <v>12.808008946141999</v>
      </c>
      <c r="J269" s="10">
        <v>0.27306545985196301</v>
      </c>
      <c r="M269" s="46"/>
      <c r="N269" s="49"/>
      <c r="O269" s="49"/>
      <c r="P269" s="71"/>
    </row>
    <row r="270">
      <c r="A270" s="8" t="s">
        <v>463</v>
      </c>
      <c r="B270" s="9">
        <v>76</v>
      </c>
      <c r="C270" s="9">
        <v>-89</v>
      </c>
      <c r="D270" s="9" t="s">
        <v>15</v>
      </c>
      <c r="E270" s="9">
        <v>2</v>
      </c>
      <c r="F270" s="10">
        <v>1302851</v>
      </c>
      <c r="G270" s="8">
        <v>570.33190000000002</v>
      </c>
      <c r="H270" s="9">
        <v>573.8963</v>
      </c>
      <c r="I270" s="9">
        <v>18.641810790524801</v>
      </c>
      <c r="J270" s="10">
        <v>0.287120589841038</v>
      </c>
      <c r="M270" s="46"/>
      <c r="N270" s="49"/>
      <c r="O270" s="49"/>
      <c r="P270" s="71"/>
    </row>
    <row r="271">
      <c r="A271" s="8" t="s">
        <v>465</v>
      </c>
      <c r="B271" s="9">
        <v>75</v>
      </c>
      <c r="C271" s="9">
        <v>100</v>
      </c>
      <c r="D271" s="9" t="s">
        <v>15</v>
      </c>
      <c r="E271" s="9">
        <v>2</v>
      </c>
      <c r="F271" s="10">
        <v>1385800</v>
      </c>
      <c r="G271" s="8">
        <v>570.02239999999995</v>
      </c>
      <c r="H271" s="9">
        <v>572.84199999999998</v>
      </c>
      <c r="I271" s="9">
        <v>10.6720270490879</v>
      </c>
      <c r="J271" s="10">
        <v>0.29802725772329097</v>
      </c>
      <c r="M271" s="46"/>
      <c r="N271" s="49"/>
      <c r="O271" s="49"/>
      <c r="P271" s="71"/>
    </row>
    <row r="272">
      <c r="A272" s="8" t="s">
        <v>466</v>
      </c>
      <c r="B272" s="9">
        <v>74</v>
      </c>
      <c r="C272" s="9">
        <v>100</v>
      </c>
      <c r="D272" s="9" t="s">
        <v>15</v>
      </c>
      <c r="E272" s="9">
        <v>2</v>
      </c>
      <c r="F272" s="10">
        <v>1285922</v>
      </c>
      <c r="G272" s="8">
        <v>553.74040000000002</v>
      </c>
      <c r="H272" s="9">
        <v>559.7242</v>
      </c>
      <c r="I272" s="9">
        <v>14.4062514306599</v>
      </c>
      <c r="J272" s="10">
        <v>0.265771418283342</v>
      </c>
      <c r="M272" s="46"/>
      <c r="N272" s="49"/>
      <c r="O272" s="49"/>
      <c r="P272" s="71"/>
    </row>
    <row r="273">
      <c r="A273" s="8" t="s">
        <v>467</v>
      </c>
      <c r="B273" s="9">
        <v>78</v>
      </c>
      <c r="C273" s="9">
        <v>100</v>
      </c>
      <c r="D273" s="9" t="s">
        <v>15</v>
      </c>
      <c r="E273" s="9">
        <v>2</v>
      </c>
      <c r="F273" s="10">
        <v>1324847</v>
      </c>
      <c r="G273" s="8">
        <v>540.04859999999996</v>
      </c>
      <c r="H273" s="9">
        <v>541.60140000000001</v>
      </c>
      <c r="I273" s="9">
        <v>10.6246703038007</v>
      </c>
      <c r="J273" s="10">
        <v>0.21727266050046501</v>
      </c>
      <c r="M273" s="46"/>
      <c r="N273" s="49"/>
      <c r="O273" s="49"/>
      <c r="P273" s="71"/>
    </row>
    <row r="274">
      <c r="A274" s="8" t="s">
        <v>469</v>
      </c>
      <c r="B274" s="9">
        <v>76</v>
      </c>
      <c r="C274" s="9">
        <v>100</v>
      </c>
      <c r="D274" s="9" t="s">
        <v>15</v>
      </c>
      <c r="E274" s="9">
        <v>2</v>
      </c>
      <c r="F274" s="10">
        <v>1391797</v>
      </c>
      <c r="G274" s="8">
        <v>584.73469999999998</v>
      </c>
      <c r="H274" s="9">
        <v>585.88</v>
      </c>
      <c r="I274" s="9">
        <v>11.6113549551656</v>
      </c>
      <c r="J274" s="10">
        <v>0.26726216537512398</v>
      </c>
      <c r="M274" s="46"/>
      <c r="N274" s="49"/>
      <c r="O274" s="49"/>
      <c r="P274" s="71"/>
    </row>
    <row r="275">
      <c r="A275" s="8" t="s">
        <v>474</v>
      </c>
      <c r="B275" s="9">
        <v>77</v>
      </c>
      <c r="C275" s="9">
        <v>89</v>
      </c>
      <c r="D275" s="9" t="s">
        <v>15</v>
      </c>
      <c r="E275" s="9">
        <v>2</v>
      </c>
      <c r="F275" s="10">
        <v>1168827</v>
      </c>
      <c r="G275" s="8">
        <v>550.04160000000002</v>
      </c>
      <c r="H275" s="9">
        <v>552.34609999999998</v>
      </c>
      <c r="I275" s="9">
        <v>8.9087600991667308</v>
      </c>
      <c r="J275" s="10">
        <v>0.23954847297808601</v>
      </c>
      <c r="M275" s="46"/>
      <c r="N275" s="49"/>
      <c r="O275" s="49"/>
      <c r="P275" s="71"/>
    </row>
    <row r="276">
      <c r="A276" s="8" t="s">
        <v>476</v>
      </c>
      <c r="B276" s="9">
        <v>75</v>
      </c>
      <c r="C276" s="9">
        <v>100</v>
      </c>
      <c r="D276" s="9" t="s">
        <v>15</v>
      </c>
      <c r="E276" s="9">
        <v>2</v>
      </c>
      <c r="F276" s="10">
        <v>1226473</v>
      </c>
      <c r="G276" s="8">
        <v>536.57230000000004</v>
      </c>
      <c r="H276" s="9">
        <v>538.18690000000004</v>
      </c>
      <c r="I276" s="9">
        <v>9.5890822002770495</v>
      </c>
      <c r="J276" s="10">
        <v>0.23025085637029899</v>
      </c>
      <c r="M276" s="46"/>
      <c r="N276" s="49"/>
      <c r="O276" s="49"/>
      <c r="P276" s="71"/>
    </row>
    <row r="277">
      <c r="A277" s="8" t="s">
        <v>479</v>
      </c>
      <c r="B277" s="9">
        <v>74</v>
      </c>
      <c r="C277" s="9">
        <v>100</v>
      </c>
      <c r="D277" s="9" t="s">
        <v>15</v>
      </c>
      <c r="E277" s="9">
        <v>2</v>
      </c>
      <c r="F277" s="10">
        <v>1214362</v>
      </c>
      <c r="G277" s="8">
        <v>552.72760000000005</v>
      </c>
      <c r="H277" s="9">
        <v>554.77760000000001</v>
      </c>
      <c r="I277" s="9">
        <v>12.622396838673399</v>
      </c>
      <c r="J277" s="10">
        <v>0.29142908908280002</v>
      </c>
      <c r="M277" s="46"/>
      <c r="N277" s="49"/>
      <c r="O277" s="46"/>
      <c r="P277" s="73"/>
    </row>
    <row r="278">
      <c r="A278" s="8" t="s">
        <v>480</v>
      </c>
      <c r="B278" s="9">
        <v>70</v>
      </c>
      <c r="C278" s="9">
        <v>100</v>
      </c>
      <c r="D278" s="9" t="s">
        <v>15</v>
      </c>
      <c r="E278" s="9">
        <v>2</v>
      </c>
      <c r="F278" s="10">
        <v>1164648</v>
      </c>
      <c r="G278" s="8">
        <v>531.2912</v>
      </c>
      <c r="H278" s="9">
        <v>539.24839999999995</v>
      </c>
      <c r="I278" s="9">
        <v>10.903579609870301</v>
      </c>
      <c r="J278" s="10">
        <v>0.24356137736524699</v>
      </c>
      <c r="M278" s="46"/>
      <c r="N278" s="49"/>
      <c r="O278" s="49"/>
      <c r="P278" s="71"/>
    </row>
    <row r="279">
      <c r="A279" s="8" t="s">
        <v>482</v>
      </c>
      <c r="B279" s="9">
        <v>75</v>
      </c>
      <c r="C279" s="9">
        <v>100</v>
      </c>
      <c r="D279" s="9" t="s">
        <v>15</v>
      </c>
      <c r="E279" s="9">
        <v>2</v>
      </c>
      <c r="F279" s="10">
        <v>1272711</v>
      </c>
      <c r="G279" s="8">
        <v>558.29629999999997</v>
      </c>
      <c r="H279" s="9">
        <v>563.44179999999994</v>
      </c>
      <c r="I279" s="9">
        <v>12.252688582715001</v>
      </c>
      <c r="J279" s="10">
        <v>0.243611355436605</v>
      </c>
      <c r="K279" s="9" t="s">
        <v>483</v>
      </c>
      <c r="M279" s="46"/>
      <c r="N279" s="49"/>
      <c r="O279" s="49"/>
      <c r="P279" s="71"/>
    </row>
    <row r="280">
      <c r="A280" s="8" t="s">
        <v>485</v>
      </c>
      <c r="B280" s="9">
        <v>73</v>
      </c>
      <c r="C280" s="9">
        <v>90</v>
      </c>
      <c r="D280" s="9" t="s">
        <v>15</v>
      </c>
      <c r="E280" s="9">
        <v>2</v>
      </c>
      <c r="F280" s="10">
        <v>1286602</v>
      </c>
      <c r="G280" s="8">
        <v>540.4529</v>
      </c>
      <c r="H280" s="9">
        <v>543.45709999999997</v>
      </c>
      <c r="I280" s="9">
        <v>12.5593883223367</v>
      </c>
      <c r="J280" s="10">
        <v>0.26594443062795797</v>
      </c>
      <c r="M280" s="46"/>
      <c r="N280" s="49"/>
      <c r="O280" s="49"/>
      <c r="P280" s="71"/>
    </row>
    <row r="281">
      <c r="A281" s="8" t="s">
        <v>486</v>
      </c>
      <c r="B281" s="9">
        <v>73</v>
      </c>
      <c r="C281" s="9">
        <v>100</v>
      </c>
      <c r="D281" s="9" t="s">
        <v>15</v>
      </c>
      <c r="E281" s="9">
        <v>2</v>
      </c>
      <c r="F281" s="10">
        <v>1463904</v>
      </c>
      <c r="G281" s="8">
        <v>571.69380000000001</v>
      </c>
      <c r="H281" s="9">
        <v>574.23680000000002</v>
      </c>
      <c r="I281" s="9">
        <v>7.9703165098233102</v>
      </c>
      <c r="J281" s="10">
        <v>0.273327824202376</v>
      </c>
      <c r="M281" s="46"/>
      <c r="N281" s="49"/>
      <c r="O281" s="49"/>
      <c r="P281" s="71"/>
    </row>
    <row r="282">
      <c r="A282" s="8" t="s">
        <v>487</v>
      </c>
      <c r="B282" s="9">
        <v>74</v>
      </c>
      <c r="C282" s="9">
        <v>100</v>
      </c>
      <c r="D282" s="9" t="s">
        <v>15</v>
      </c>
      <c r="E282" s="9">
        <v>2</v>
      </c>
      <c r="F282" s="10">
        <v>1337268</v>
      </c>
      <c r="G282" s="8">
        <v>573.13689999999997</v>
      </c>
      <c r="H282" s="9">
        <v>577.62270000000001</v>
      </c>
      <c r="I282" s="9">
        <v>12.029174887539201</v>
      </c>
      <c r="J282" s="10">
        <v>0.24520214572327101</v>
      </c>
      <c r="M282" s="46"/>
      <c r="N282" s="49"/>
      <c r="O282" s="49"/>
      <c r="P282" s="71"/>
    </row>
    <row r="283">
      <c r="A283" s="8" t="s">
        <v>490</v>
      </c>
      <c r="B283" s="9">
        <v>78</v>
      </c>
      <c r="C283" s="9">
        <v>100</v>
      </c>
      <c r="D283" s="9" t="s">
        <v>15</v>
      </c>
      <c r="E283" s="9">
        <v>2</v>
      </c>
      <c r="F283" s="10">
        <v>1250136</v>
      </c>
      <c r="G283" s="8">
        <v>541.70180000000005</v>
      </c>
      <c r="H283" s="9">
        <v>542.25289999999995</v>
      </c>
      <c r="I283" s="9">
        <v>13.3695366580576</v>
      </c>
      <c r="J283" s="10">
        <v>0.28956505177167502</v>
      </c>
      <c r="M283" s="46"/>
      <c r="N283" s="49"/>
      <c r="O283" s="49"/>
      <c r="P283" s="71"/>
    </row>
    <row r="284">
      <c r="A284" s="8" t="s">
        <v>491</v>
      </c>
      <c r="B284" s="9">
        <v>74</v>
      </c>
      <c r="C284" s="9">
        <v>86</v>
      </c>
      <c r="D284" s="9" t="s">
        <v>15</v>
      </c>
      <c r="E284" s="9">
        <v>2</v>
      </c>
      <c r="F284" s="10">
        <v>1231180</v>
      </c>
      <c r="G284" s="8">
        <v>535.298</v>
      </c>
      <c r="H284" s="9">
        <v>537.36279999999999</v>
      </c>
      <c r="I284" s="9">
        <v>16.439549279933502</v>
      </c>
      <c r="J284" s="10">
        <v>0.23301788369873799</v>
      </c>
      <c r="M284" s="46"/>
      <c r="N284" s="49"/>
      <c r="O284" s="49"/>
      <c r="P284" s="71"/>
    </row>
    <row r="285">
      <c r="A285" s="8" t="s">
        <v>494</v>
      </c>
      <c r="B285" s="9">
        <v>71</v>
      </c>
      <c r="C285" s="9">
        <v>90</v>
      </c>
      <c r="D285" s="9" t="s">
        <v>15</v>
      </c>
      <c r="E285" s="9">
        <v>2</v>
      </c>
      <c r="F285" s="10">
        <v>1381332</v>
      </c>
      <c r="G285" s="8">
        <v>558.01940000000002</v>
      </c>
      <c r="H285" s="9">
        <v>560.63499999999999</v>
      </c>
      <c r="I285" s="9">
        <v>10.6246703038007</v>
      </c>
      <c r="J285" s="10">
        <v>0.21727266050046501</v>
      </c>
      <c r="M285" s="46"/>
      <c r="N285" s="49"/>
      <c r="O285" s="49"/>
      <c r="P285" s="71"/>
    </row>
    <row r="286">
      <c r="A286" s="8" t="s">
        <v>495</v>
      </c>
      <c r="B286" s="9">
        <v>77</v>
      </c>
      <c r="C286" s="9">
        <v>100</v>
      </c>
      <c r="D286" s="9" t="s">
        <v>15</v>
      </c>
      <c r="E286" s="9">
        <v>2</v>
      </c>
      <c r="F286" s="10">
        <v>1586448</v>
      </c>
      <c r="G286" s="8">
        <v>584.53229999999996</v>
      </c>
      <c r="H286" s="9">
        <v>588.42420000000004</v>
      </c>
      <c r="I286" s="9">
        <v>13.793043233944701</v>
      </c>
      <c r="J286" s="10">
        <v>0.28998684885034598</v>
      </c>
      <c r="M286" s="46"/>
      <c r="N286" s="49"/>
      <c r="O286" s="49"/>
      <c r="P286" s="71"/>
    </row>
    <row r="287">
      <c r="A287" s="8" t="s">
        <v>496</v>
      </c>
      <c r="B287" s="9">
        <v>78</v>
      </c>
      <c r="C287" s="9">
        <v>100</v>
      </c>
      <c r="D287" s="9" t="s">
        <v>15</v>
      </c>
      <c r="E287" s="9">
        <v>2</v>
      </c>
      <c r="F287" s="10">
        <v>1246093</v>
      </c>
      <c r="G287" s="8">
        <v>537.71050000000002</v>
      </c>
      <c r="H287" s="9">
        <v>552.10450000000003</v>
      </c>
      <c r="I287" s="9">
        <v>9.9807318881277904</v>
      </c>
      <c r="J287" s="10">
        <v>0.25859528804252602</v>
      </c>
      <c r="M287" s="46"/>
      <c r="N287" s="49"/>
      <c r="O287" s="49"/>
      <c r="P287" s="71"/>
    </row>
    <row r="288">
      <c r="A288" s="13" t="s">
        <v>509</v>
      </c>
      <c r="B288" s="9">
        <v>72</v>
      </c>
      <c r="C288" s="9">
        <v>100</v>
      </c>
      <c r="D288" s="9" t="s">
        <v>15</v>
      </c>
      <c r="E288" s="9">
        <v>2</v>
      </c>
      <c r="F288" s="10">
        <v>1424929</v>
      </c>
      <c r="G288" s="15">
        <v>496.8075</v>
      </c>
      <c r="H288" s="15">
        <v>507.47019999999998</v>
      </c>
      <c r="I288" s="9">
        <v>22.4077466793692</v>
      </c>
      <c r="J288" s="10">
        <v>0.417147942415796</v>
      </c>
      <c r="M288" s="46"/>
      <c r="N288" s="49"/>
      <c r="O288" s="49"/>
      <c r="P288" s="71"/>
    </row>
    <row r="289">
      <c r="A289" s="13" t="s">
        <v>689</v>
      </c>
      <c r="B289" s="9">
        <v>78</v>
      </c>
      <c r="C289" s="9">
        <v>-80</v>
      </c>
      <c r="D289" s="9" t="s">
        <v>15</v>
      </c>
      <c r="E289" s="9">
        <v>2</v>
      </c>
      <c r="F289" s="10">
        <v>1410969</v>
      </c>
      <c r="G289" s="14">
        <v>577.18650000000002</v>
      </c>
      <c r="H289" s="15">
        <v>579.15329999999994</v>
      </c>
      <c r="I289" s="9">
        <v>11.2316183296321</v>
      </c>
      <c r="J289" s="10">
        <v>0.260318579889666</v>
      </c>
      <c r="M289" s="46"/>
      <c r="N289" s="49"/>
      <c r="O289" s="49"/>
      <c r="P289" s="71"/>
    </row>
    <row r="290">
      <c r="A290" s="13" t="s">
        <v>690</v>
      </c>
      <c r="B290" s="9">
        <v>83</v>
      </c>
      <c r="C290" s="9">
        <v>67</v>
      </c>
      <c r="D290" s="9" t="s">
        <v>15</v>
      </c>
      <c r="E290" s="9">
        <v>2</v>
      </c>
      <c r="F290" s="10">
        <v>1317955</v>
      </c>
      <c r="G290" s="14">
        <v>570.33109999999999</v>
      </c>
      <c r="H290" s="15">
        <v>574.62750000000005</v>
      </c>
      <c r="I290" s="9">
        <v>9.9571026796866295</v>
      </c>
      <c r="J290" s="10">
        <v>0.29627526275095201</v>
      </c>
      <c r="M290" s="46"/>
      <c r="N290" s="49"/>
      <c r="O290" s="46"/>
      <c r="P290" s="73"/>
    </row>
    <row r="291">
      <c r="A291" s="13" t="s">
        <v>691</v>
      </c>
      <c r="B291" s="9">
        <v>85</v>
      </c>
      <c r="C291" s="9">
        <v>100</v>
      </c>
      <c r="D291" s="9" t="s">
        <v>15</v>
      </c>
      <c r="E291" s="9">
        <v>2</v>
      </c>
      <c r="F291" s="10">
        <v>1474480</v>
      </c>
      <c r="G291" s="14">
        <v>562.10350000000005</v>
      </c>
      <c r="H291" s="15">
        <v>566.76850000000002</v>
      </c>
      <c r="I291" s="9">
        <v>19.311680853915298</v>
      </c>
      <c r="J291" s="10">
        <v>0.23497236530401799</v>
      </c>
      <c r="M291" s="46"/>
      <c r="N291" s="49"/>
      <c r="O291" s="49"/>
      <c r="P291" s="71"/>
    </row>
    <row r="292">
      <c r="A292" s="13" t="s">
        <v>693</v>
      </c>
      <c r="B292" s="9">
        <v>78</v>
      </c>
      <c r="C292" s="9">
        <v>100</v>
      </c>
      <c r="D292" s="9" t="s">
        <v>15</v>
      </c>
      <c r="E292" s="9">
        <v>2</v>
      </c>
      <c r="F292" s="10">
        <v>1305486</v>
      </c>
      <c r="G292" s="14">
        <v>565.92819999999995</v>
      </c>
      <c r="H292" s="15">
        <v>570.06780000000003</v>
      </c>
      <c r="I292" s="9">
        <v>17.594430540213999</v>
      </c>
      <c r="J292" s="10">
        <v>0.24000047611254499</v>
      </c>
      <c r="M292" s="46"/>
      <c r="N292" s="49"/>
      <c r="O292" s="49"/>
      <c r="P292" s="71"/>
    </row>
    <row r="293">
      <c r="A293" s="13" t="s">
        <v>696</v>
      </c>
      <c r="B293" s="9">
        <v>83</v>
      </c>
      <c r="C293" s="9">
        <v>100</v>
      </c>
      <c r="D293" s="9" t="s">
        <v>15</v>
      </c>
      <c r="E293" s="9">
        <v>2</v>
      </c>
      <c r="F293" s="10">
        <v>1234114</v>
      </c>
      <c r="G293" s="14">
        <v>548.33489999999995</v>
      </c>
      <c r="H293" s="15">
        <v>553.2527</v>
      </c>
      <c r="I293" s="9">
        <v>10.159553079498499</v>
      </c>
      <c r="J293" s="10">
        <v>0.24143461746011599</v>
      </c>
      <c r="K293" s="9" t="s">
        <v>697</v>
      </c>
      <c r="M293" s="46"/>
      <c r="N293" s="49"/>
      <c r="O293" s="49"/>
      <c r="P293" s="71"/>
    </row>
    <row r="294">
      <c r="A294" s="13" t="s">
        <v>699</v>
      </c>
      <c r="B294" s="9">
        <v>82</v>
      </c>
      <c r="C294" s="9">
        <v>100</v>
      </c>
      <c r="D294" s="9" t="s">
        <v>15</v>
      </c>
      <c r="E294" s="9">
        <v>2</v>
      </c>
      <c r="F294" s="10">
        <v>1232345</v>
      </c>
      <c r="G294" s="14">
        <v>609.66959999999995</v>
      </c>
      <c r="H294" s="15">
        <v>613.31870000000004</v>
      </c>
      <c r="I294" s="9" t="s">
        <v>508</v>
      </c>
      <c r="J294" s="10" t="s">
        <v>508</v>
      </c>
      <c r="M294" s="46"/>
      <c r="N294" s="49"/>
      <c r="O294" s="49"/>
      <c r="P294" s="71"/>
    </row>
    <row r="295">
      <c r="A295" s="13" t="s">
        <v>701</v>
      </c>
      <c r="B295" s="9">
        <v>82</v>
      </c>
      <c r="C295" s="9">
        <v>80</v>
      </c>
      <c r="D295" s="9" t="s">
        <v>15</v>
      </c>
      <c r="E295" s="9">
        <v>2</v>
      </c>
      <c r="F295" s="10">
        <v>1296653</v>
      </c>
      <c r="G295" s="14">
        <v>557.23329999999999</v>
      </c>
      <c r="H295" s="15">
        <v>561.67880000000002</v>
      </c>
      <c r="I295" s="9">
        <v>13.1055497768475</v>
      </c>
      <c r="J295" s="10">
        <v>0.28354683100070199</v>
      </c>
      <c r="K295" s="9" t="s">
        <v>702</v>
      </c>
      <c r="M295" s="46"/>
      <c r="N295" s="49"/>
      <c r="O295" s="49"/>
      <c r="P295" s="71"/>
    </row>
    <row r="296">
      <c r="A296" s="13" t="s">
        <v>516</v>
      </c>
      <c r="B296" s="9">
        <v>79</v>
      </c>
      <c r="C296" s="9">
        <v>88</v>
      </c>
      <c r="D296" s="9" t="s">
        <v>15</v>
      </c>
      <c r="E296" s="9">
        <v>2</v>
      </c>
      <c r="F296" s="10">
        <v>1401716</v>
      </c>
      <c r="G296" s="14">
        <v>569.46249999999998</v>
      </c>
      <c r="H296" s="15">
        <v>577.05539999999996</v>
      </c>
      <c r="I296" s="9">
        <v>11.676472965800199</v>
      </c>
      <c r="J296" s="10">
        <v>0.23911478368504499</v>
      </c>
      <c r="M296" s="46"/>
      <c r="N296" s="49"/>
      <c r="O296" s="49"/>
      <c r="P296" s="71"/>
    </row>
    <row r="297">
      <c r="A297" s="13" t="s">
        <v>703</v>
      </c>
      <c r="B297" s="9">
        <v>83</v>
      </c>
      <c r="C297" s="9">
        <v>100</v>
      </c>
      <c r="D297" s="9" t="s">
        <v>15</v>
      </c>
      <c r="E297" s="9">
        <v>2</v>
      </c>
      <c r="F297" s="10">
        <v>1315960</v>
      </c>
      <c r="G297" s="14">
        <v>570.62729999999999</v>
      </c>
      <c r="H297" s="15">
        <v>573.43870000000004</v>
      </c>
      <c r="I297" s="9">
        <v>11.118303489123599</v>
      </c>
      <c r="J297" s="10">
        <v>0.260015934423942</v>
      </c>
      <c r="M297" s="46"/>
      <c r="N297" s="49"/>
      <c r="O297" s="49"/>
      <c r="P297" s="71"/>
    </row>
    <row r="298">
      <c r="A298" s="13" t="s">
        <v>706</v>
      </c>
      <c r="B298" s="9">
        <v>85</v>
      </c>
      <c r="C298" s="9">
        <v>100</v>
      </c>
      <c r="D298" s="9" t="s">
        <v>15</v>
      </c>
      <c r="E298" s="9">
        <v>2</v>
      </c>
      <c r="F298" s="10">
        <v>1235273</v>
      </c>
      <c r="G298" s="14">
        <v>553.94970000000001</v>
      </c>
      <c r="H298" s="15">
        <v>556.20240000000001</v>
      </c>
      <c r="I298" s="9">
        <v>20.268843970694299</v>
      </c>
      <c r="J298" s="10">
        <v>0.291625702769995</v>
      </c>
      <c r="M298" s="46"/>
      <c r="N298" s="49"/>
      <c r="O298" s="49"/>
      <c r="P298" s="71"/>
    </row>
    <row r="299">
      <c r="A299" s="13" t="s">
        <v>520</v>
      </c>
      <c r="B299" s="9">
        <v>82</v>
      </c>
      <c r="C299" s="9">
        <v>100</v>
      </c>
      <c r="D299" s="9" t="s">
        <v>15</v>
      </c>
      <c r="E299" s="9">
        <v>2</v>
      </c>
      <c r="F299" s="10">
        <v>1283972</v>
      </c>
      <c r="G299" s="14">
        <v>540.78589999999997</v>
      </c>
      <c r="H299" s="15">
        <v>543.57060000000001</v>
      </c>
      <c r="I299" s="9">
        <v>18.535359042949999</v>
      </c>
      <c r="J299" s="10">
        <v>0.240768118539059</v>
      </c>
      <c r="M299" s="46"/>
      <c r="N299" s="49"/>
      <c r="O299" s="49"/>
      <c r="P299" s="71"/>
    </row>
    <row r="300">
      <c r="A300" s="13" t="s">
        <v>525</v>
      </c>
      <c r="B300" s="9">
        <v>88</v>
      </c>
      <c r="C300" s="9">
        <v>68</v>
      </c>
      <c r="D300" s="9" t="s">
        <v>15</v>
      </c>
      <c r="E300" s="9">
        <v>2</v>
      </c>
      <c r="F300" s="10">
        <v>1405994</v>
      </c>
      <c r="G300" s="14">
        <v>550.84829999999999</v>
      </c>
      <c r="H300" s="15">
        <v>553.64070000000004</v>
      </c>
      <c r="I300" s="9">
        <v>7.9877590002733703</v>
      </c>
      <c r="J300" s="10">
        <v>0.250974790892524</v>
      </c>
      <c r="M300" s="46"/>
      <c r="N300" s="49"/>
      <c r="O300" s="49"/>
      <c r="P300" s="71"/>
    </row>
    <row r="301">
      <c r="A301" s="13" t="s">
        <v>528</v>
      </c>
      <c r="B301" s="9">
        <v>85</v>
      </c>
      <c r="C301" s="9">
        <v>100</v>
      </c>
      <c r="D301" s="9" t="s">
        <v>15</v>
      </c>
      <c r="E301" s="9">
        <v>2</v>
      </c>
      <c r="F301" s="10">
        <v>1393971</v>
      </c>
      <c r="G301" s="14">
        <v>565.40629999999999</v>
      </c>
      <c r="H301" s="15">
        <v>566.61059999999998</v>
      </c>
      <c r="I301" s="9">
        <v>12.2578515928738</v>
      </c>
      <c r="J301" s="10">
        <v>0.24143247567623299</v>
      </c>
      <c r="M301" s="46"/>
      <c r="N301" s="49"/>
      <c r="O301" s="49"/>
      <c r="P301" s="71"/>
    </row>
    <row r="302">
      <c r="A302" s="13" t="s">
        <v>531</v>
      </c>
      <c r="B302" s="9">
        <v>82</v>
      </c>
      <c r="C302" s="9">
        <v>100</v>
      </c>
      <c r="D302" s="9" t="s">
        <v>15</v>
      </c>
      <c r="E302" s="9">
        <v>2</v>
      </c>
      <c r="F302" s="10">
        <v>1353030</v>
      </c>
      <c r="G302" s="14">
        <v>567.86069999999995</v>
      </c>
      <c r="H302" s="15">
        <v>570.04190000000006</v>
      </c>
      <c r="I302" s="9">
        <v>11.5687624692019</v>
      </c>
      <c r="J302" s="10">
        <v>0.294828768106634</v>
      </c>
      <c r="M302" s="46"/>
      <c r="N302" s="49"/>
      <c r="O302" s="49"/>
      <c r="P302" s="71"/>
    </row>
    <row r="303">
      <c r="A303" s="13" t="s">
        <v>707</v>
      </c>
      <c r="B303" s="9">
        <v>80</v>
      </c>
      <c r="C303" s="9">
        <v>100</v>
      </c>
      <c r="D303" s="9" t="s">
        <v>15</v>
      </c>
      <c r="E303" s="9">
        <v>2</v>
      </c>
      <c r="F303" s="10">
        <v>1335718</v>
      </c>
      <c r="G303" s="14">
        <v>559.14909999999998</v>
      </c>
      <c r="H303" s="15">
        <v>569.13900000000001</v>
      </c>
      <c r="I303" s="9">
        <v>14.701456612120699</v>
      </c>
      <c r="J303" s="10">
        <v>0.217555251232639</v>
      </c>
      <c r="K303" s="9" t="s">
        <v>708</v>
      </c>
      <c r="M303" s="46"/>
      <c r="N303" s="49"/>
      <c r="O303" s="49"/>
      <c r="P303" s="71"/>
    </row>
    <row r="304">
      <c r="A304" s="13" t="s">
        <v>538</v>
      </c>
      <c r="B304" s="9">
        <v>80</v>
      </c>
      <c r="C304" s="9">
        <v>90</v>
      </c>
      <c r="D304" s="9" t="s">
        <v>15</v>
      </c>
      <c r="E304" s="9">
        <v>2</v>
      </c>
      <c r="F304" s="10">
        <v>1347837</v>
      </c>
      <c r="G304" s="14">
        <v>561.93610000000001</v>
      </c>
      <c r="H304" s="15">
        <v>563.73429999999996</v>
      </c>
      <c r="I304" s="9">
        <v>12.7033080751558</v>
      </c>
      <c r="J304" s="10">
        <v>0.24610567965747401</v>
      </c>
      <c r="M304" s="46"/>
      <c r="N304" s="49"/>
      <c r="O304" s="49"/>
      <c r="P304" s="71"/>
    </row>
    <row r="305">
      <c r="A305" s="13" t="s">
        <v>540</v>
      </c>
      <c r="B305" s="9">
        <v>83</v>
      </c>
      <c r="C305" s="9">
        <v>100</v>
      </c>
      <c r="D305" s="9" t="s">
        <v>15</v>
      </c>
      <c r="E305" s="9">
        <v>2</v>
      </c>
      <c r="F305" s="10">
        <v>1514008</v>
      </c>
      <c r="G305" s="14">
        <v>553.77639999999997</v>
      </c>
      <c r="H305" s="15">
        <v>560.21479999999997</v>
      </c>
      <c r="I305" s="9">
        <v>17.360529204092401</v>
      </c>
      <c r="J305" s="10">
        <v>0.247286108086439</v>
      </c>
      <c r="M305" s="46"/>
      <c r="N305" s="49"/>
      <c r="O305" s="49"/>
      <c r="P305" s="71"/>
    </row>
    <row r="306">
      <c r="A306" s="13" t="s">
        <v>541</v>
      </c>
      <c r="B306" s="9">
        <v>86</v>
      </c>
      <c r="C306" s="9">
        <v>100</v>
      </c>
      <c r="D306" s="9" t="s">
        <v>15</v>
      </c>
      <c r="E306" s="9">
        <v>2</v>
      </c>
      <c r="F306" s="10">
        <v>1372664</v>
      </c>
      <c r="G306" s="14">
        <v>567.31769999999995</v>
      </c>
      <c r="H306" s="15">
        <v>571.13120000000004</v>
      </c>
      <c r="I306" s="9">
        <v>18.304569861116001</v>
      </c>
      <c r="J306" s="10">
        <v>0.24449615486976101</v>
      </c>
      <c r="K306" s="9" t="s">
        <v>542</v>
      </c>
      <c r="M306" s="46"/>
      <c r="N306" s="49"/>
      <c r="O306" s="49"/>
      <c r="P306" s="71"/>
    </row>
    <row r="307">
      <c r="A307" s="13" t="s">
        <v>544</v>
      </c>
      <c r="B307" s="9">
        <v>80</v>
      </c>
      <c r="C307" s="9">
        <v>100</v>
      </c>
      <c r="D307" s="9" t="s">
        <v>15</v>
      </c>
      <c r="E307" s="9">
        <v>2</v>
      </c>
      <c r="F307" s="10">
        <v>1305157</v>
      </c>
      <c r="G307" s="14">
        <v>553.54740000000004</v>
      </c>
      <c r="H307" s="15">
        <v>557.1979</v>
      </c>
      <c r="I307" s="9">
        <v>21.216194332716501</v>
      </c>
      <c r="J307" s="10">
        <v>0.25680095890156202</v>
      </c>
      <c r="M307" s="46"/>
      <c r="N307" s="49"/>
      <c r="O307" s="49"/>
      <c r="P307" s="71"/>
    </row>
    <row r="308">
      <c r="A308" s="13" t="s">
        <v>546</v>
      </c>
      <c r="B308" s="9">
        <v>84</v>
      </c>
      <c r="C308" s="9">
        <v>89</v>
      </c>
      <c r="D308" s="9" t="s">
        <v>15</v>
      </c>
      <c r="E308" s="9">
        <v>2</v>
      </c>
      <c r="F308" s="10">
        <v>1347738</v>
      </c>
      <c r="G308" s="14">
        <v>564.78160000000003</v>
      </c>
      <c r="H308" s="15">
        <v>568.39189999999996</v>
      </c>
      <c r="I308" s="9">
        <v>11.466343993993901</v>
      </c>
      <c r="J308" s="10">
        <v>0.297837586621713</v>
      </c>
      <c r="M308" s="46"/>
      <c r="N308" s="49"/>
      <c r="O308" s="49"/>
      <c r="P308" s="71"/>
    </row>
    <row r="309">
      <c r="A309" s="13" t="s">
        <v>547</v>
      </c>
      <c r="B309" s="9">
        <v>81</v>
      </c>
      <c r="C309" s="9">
        <v>100</v>
      </c>
      <c r="D309" s="9" t="s">
        <v>15</v>
      </c>
      <c r="E309" s="9">
        <v>2</v>
      </c>
      <c r="F309" s="10">
        <v>1413602</v>
      </c>
      <c r="G309" s="14">
        <v>543.32960000000003</v>
      </c>
      <c r="H309" s="15">
        <v>545.79549999999995</v>
      </c>
      <c r="I309" s="9">
        <v>17.755998909178601</v>
      </c>
      <c r="J309" s="10">
        <v>0.24343111128880099</v>
      </c>
      <c r="M309" s="46"/>
      <c r="N309" s="49"/>
      <c r="O309" s="49"/>
      <c r="P309" s="71"/>
    </row>
    <row r="310">
      <c r="A310" s="13" t="s">
        <v>550</v>
      </c>
      <c r="B310" s="9">
        <v>79</v>
      </c>
      <c r="C310" s="9">
        <v>79</v>
      </c>
      <c r="D310" s="9" t="s">
        <v>15</v>
      </c>
      <c r="E310" s="9">
        <v>2</v>
      </c>
      <c r="F310" s="10">
        <v>1432793</v>
      </c>
      <c r="G310" s="14">
        <v>557.02909999999997</v>
      </c>
      <c r="H310" s="15">
        <v>558.81100000000004</v>
      </c>
      <c r="I310" s="9">
        <v>8.7376202411112693</v>
      </c>
      <c r="J310" s="10">
        <v>0.25126208506158598</v>
      </c>
      <c r="K310" s="9"/>
      <c r="M310" s="46"/>
      <c r="N310" s="49"/>
      <c r="O310" s="49"/>
      <c r="P310" s="71"/>
    </row>
    <row r="311">
      <c r="A311" s="13" t="s">
        <v>555</v>
      </c>
      <c r="B311" s="9">
        <v>79</v>
      </c>
      <c r="C311" s="9">
        <v>100</v>
      </c>
      <c r="D311" s="9" t="s">
        <v>15</v>
      </c>
      <c r="E311" s="9">
        <v>2</v>
      </c>
      <c r="F311" s="10">
        <v>1423324</v>
      </c>
      <c r="G311" s="14">
        <v>568.52340000000004</v>
      </c>
      <c r="H311" s="15">
        <v>571.99199999999996</v>
      </c>
      <c r="I311" s="9">
        <v>12.0485672630764</v>
      </c>
      <c r="J311" s="10">
        <v>0.26904529828083501</v>
      </c>
      <c r="M311" s="46"/>
      <c r="N311" s="49"/>
      <c r="O311" s="49"/>
      <c r="P311" s="71"/>
    </row>
    <row r="312">
      <c r="A312" s="13" t="s">
        <v>556</v>
      </c>
      <c r="B312" s="9">
        <v>79</v>
      </c>
      <c r="C312" s="9">
        <v>100</v>
      </c>
      <c r="D312" s="9" t="s">
        <v>15</v>
      </c>
      <c r="E312" s="9">
        <v>2</v>
      </c>
      <c r="F312" s="10">
        <v>1287964</v>
      </c>
      <c r="G312" s="14">
        <v>553.23180000000002</v>
      </c>
      <c r="H312" s="15">
        <v>557.24590000000001</v>
      </c>
      <c r="I312" s="9">
        <v>9.1824261591075</v>
      </c>
      <c r="J312" s="10">
        <v>0.25873582846778698</v>
      </c>
      <c r="M312" s="46"/>
      <c r="N312" s="49"/>
      <c r="O312" s="49"/>
      <c r="P312" s="71"/>
    </row>
    <row r="313">
      <c r="A313" s="13" t="s">
        <v>557</v>
      </c>
      <c r="B313" s="9">
        <v>87</v>
      </c>
      <c r="C313" s="9">
        <v>100</v>
      </c>
      <c r="D313" s="9" t="s">
        <v>15</v>
      </c>
      <c r="E313" s="9">
        <v>2</v>
      </c>
      <c r="F313" s="10">
        <v>1327633</v>
      </c>
      <c r="G313" s="14">
        <v>552.55349999999999</v>
      </c>
      <c r="H313" s="15">
        <v>557.2124</v>
      </c>
      <c r="I313" s="9">
        <v>10.5263320401756</v>
      </c>
      <c r="J313" s="10">
        <v>0.24798582142270401</v>
      </c>
      <c r="M313" s="46"/>
      <c r="N313" s="49"/>
      <c r="O313" s="49"/>
      <c r="P313" s="71"/>
    </row>
    <row r="314">
      <c r="A314" s="13" t="s">
        <v>558</v>
      </c>
      <c r="B314" s="9">
        <v>80</v>
      </c>
      <c r="C314" s="9">
        <v>89</v>
      </c>
      <c r="D314" s="9" t="s">
        <v>15</v>
      </c>
      <c r="E314" s="9">
        <v>2</v>
      </c>
      <c r="F314" s="10">
        <v>1518369</v>
      </c>
      <c r="G314" s="14">
        <v>579.87019999999995</v>
      </c>
      <c r="H314" s="15">
        <v>583.29470000000003</v>
      </c>
      <c r="I314" s="9">
        <v>7.8678560477301396</v>
      </c>
      <c r="J314" s="10">
        <v>0.22685803831370899</v>
      </c>
      <c r="M314" s="46"/>
      <c r="N314" s="49"/>
      <c r="O314" s="49"/>
      <c r="P314" s="71"/>
    </row>
    <row r="315">
      <c r="A315" s="13" t="s">
        <v>562</v>
      </c>
      <c r="B315" s="9">
        <v>79</v>
      </c>
      <c r="C315" s="9">
        <v>100</v>
      </c>
      <c r="D315" s="9" t="s">
        <v>15</v>
      </c>
      <c r="E315" s="9">
        <v>2</v>
      </c>
      <c r="F315" s="10">
        <v>1299230</v>
      </c>
      <c r="G315" s="14">
        <v>563.11059999999998</v>
      </c>
      <c r="H315" s="15">
        <v>564.95489999999995</v>
      </c>
      <c r="I315" s="9">
        <v>14.716001898602601</v>
      </c>
      <c r="J315" s="10">
        <v>0.20375590168483901</v>
      </c>
      <c r="K315" s="9" t="s">
        <v>563</v>
      </c>
      <c r="M315" s="46"/>
      <c r="N315" s="49"/>
      <c r="O315" s="49"/>
      <c r="P315" s="71"/>
    </row>
    <row r="316">
      <c r="A316" s="13" t="s">
        <v>567</v>
      </c>
      <c r="B316" s="9">
        <v>79</v>
      </c>
      <c r="C316" s="9">
        <v>100</v>
      </c>
      <c r="D316" s="9" t="s">
        <v>15</v>
      </c>
      <c r="E316" s="9">
        <v>2</v>
      </c>
      <c r="F316" s="10">
        <v>1261947</v>
      </c>
      <c r="G316" s="14">
        <v>537.95759999999996</v>
      </c>
      <c r="H316" s="15">
        <v>541.58109999999999</v>
      </c>
      <c r="I316" s="9">
        <v>10.714304226616299</v>
      </c>
      <c r="J316" s="10">
        <v>0.27377147697194898</v>
      </c>
      <c r="M316" s="46"/>
      <c r="N316" s="49"/>
      <c r="O316" s="49"/>
      <c r="P316" s="71"/>
    </row>
    <row r="317">
      <c r="A317" s="13" t="s">
        <v>568</v>
      </c>
      <c r="B317" s="9">
        <v>87</v>
      </c>
      <c r="C317" s="9">
        <v>100</v>
      </c>
      <c r="D317" s="9" t="s">
        <v>15</v>
      </c>
      <c r="E317" s="9">
        <v>2</v>
      </c>
      <c r="F317" s="10">
        <v>1334905</v>
      </c>
      <c r="G317" s="14">
        <v>560.35239999999999</v>
      </c>
      <c r="H317" s="15">
        <v>563.01490000000001</v>
      </c>
      <c r="I317" s="9">
        <v>16.842142697030098</v>
      </c>
      <c r="J317" s="10">
        <v>0.239921022682035</v>
      </c>
      <c r="M317" s="46"/>
      <c r="N317" s="49"/>
      <c r="O317" s="49"/>
      <c r="P317" s="71"/>
    </row>
    <row r="318">
      <c r="A318" s="13" t="s">
        <v>569</v>
      </c>
      <c r="B318" s="9">
        <v>79</v>
      </c>
      <c r="C318" s="9">
        <v>79</v>
      </c>
      <c r="D318" s="9" t="s">
        <v>15</v>
      </c>
      <c r="E318" s="9">
        <v>2</v>
      </c>
      <c r="F318" s="10">
        <v>1495667</v>
      </c>
      <c r="G318" s="14">
        <v>574.85069999999996</v>
      </c>
      <c r="H318" s="15">
        <v>575.86040000000003</v>
      </c>
      <c r="I318" s="9">
        <v>17.888732154480099</v>
      </c>
      <c r="J318" s="10">
        <v>0.25862693557222399</v>
      </c>
      <c r="M318" s="46"/>
      <c r="N318" s="49"/>
      <c r="O318" s="49"/>
      <c r="P318" s="71"/>
    </row>
    <row r="319">
      <c r="A319" s="13" t="s">
        <v>570</v>
      </c>
      <c r="B319" s="9">
        <v>81</v>
      </c>
      <c r="C319" s="9">
        <v>100</v>
      </c>
      <c r="D319" s="9" t="s">
        <v>15</v>
      </c>
      <c r="E319" s="9">
        <v>2</v>
      </c>
      <c r="F319" s="10">
        <v>1518696</v>
      </c>
      <c r="G319" s="14">
        <v>562.38250000000005</v>
      </c>
      <c r="H319" s="15">
        <v>564.61620000000005</v>
      </c>
      <c r="I319" s="9">
        <v>8.8415331070136691</v>
      </c>
      <c r="J319" s="10">
        <v>0.252971181639909</v>
      </c>
      <c r="M319" s="46"/>
      <c r="N319" s="49"/>
      <c r="O319" s="49"/>
      <c r="P319" s="71"/>
    </row>
    <row r="320">
      <c r="A320" s="13" t="s">
        <v>571</v>
      </c>
      <c r="B320" s="9">
        <v>80</v>
      </c>
      <c r="C320" s="9">
        <v>100</v>
      </c>
      <c r="D320" s="9" t="s">
        <v>15</v>
      </c>
      <c r="E320" s="9">
        <v>2</v>
      </c>
      <c r="F320" s="10">
        <v>1299962</v>
      </c>
      <c r="G320" s="14">
        <v>571.40409999999997</v>
      </c>
      <c r="H320" s="15">
        <v>580.68849999999998</v>
      </c>
      <c r="I320" s="9">
        <v>20.201401571325899</v>
      </c>
      <c r="J320" s="10">
        <v>0.44507483222056299</v>
      </c>
      <c r="M320" s="46"/>
      <c r="N320" s="49"/>
      <c r="O320" s="49"/>
      <c r="P320" s="71"/>
    </row>
    <row r="321">
      <c r="A321" s="13" t="s">
        <v>711</v>
      </c>
      <c r="B321" s="9">
        <v>82</v>
      </c>
      <c r="C321" s="9">
        <v>100</v>
      </c>
      <c r="D321" s="9" t="s">
        <v>15</v>
      </c>
      <c r="E321" s="9">
        <v>2</v>
      </c>
      <c r="F321" s="10">
        <v>1347258</v>
      </c>
      <c r="G321" s="74"/>
      <c r="H321" s="33"/>
      <c r="I321" s="9">
        <v>8.2503892771497807</v>
      </c>
      <c r="J321" s="10">
        <v>0.26202121269838802</v>
      </c>
      <c r="K321" s="9" t="s">
        <v>712</v>
      </c>
      <c r="M321" s="46"/>
      <c r="N321" s="49"/>
      <c r="O321" s="49"/>
      <c r="P321" s="71"/>
    </row>
    <row r="322">
      <c r="A322" s="13" t="s">
        <v>572</v>
      </c>
      <c r="B322" s="9">
        <v>80</v>
      </c>
      <c r="C322" s="9">
        <v>100</v>
      </c>
      <c r="D322" s="9" t="s">
        <v>15</v>
      </c>
      <c r="E322" s="9">
        <v>2</v>
      </c>
      <c r="F322" s="10">
        <v>1295409</v>
      </c>
      <c r="G322" s="14">
        <v>568.93679999999995</v>
      </c>
      <c r="H322" s="15">
        <v>574.92049999999995</v>
      </c>
      <c r="I322" s="9">
        <v>7.9938396749603298</v>
      </c>
      <c r="J322" s="10">
        <v>0.362159638894331</v>
      </c>
      <c r="M322" s="46"/>
      <c r="N322" s="49"/>
      <c r="O322" s="49"/>
      <c r="P322" s="71"/>
    </row>
    <row r="323">
      <c r="A323" s="13" t="s">
        <v>575</v>
      </c>
      <c r="B323" s="9">
        <v>78</v>
      </c>
      <c r="C323" s="9">
        <v>62</v>
      </c>
      <c r="D323" s="9" t="s">
        <v>15</v>
      </c>
      <c r="E323" s="9">
        <v>2</v>
      </c>
      <c r="F323" s="10">
        <v>1438290</v>
      </c>
      <c r="G323" s="14">
        <v>558.97910000000002</v>
      </c>
      <c r="H323" s="15">
        <v>559.73239999999998</v>
      </c>
      <c r="I323" s="9">
        <v>17.1241058669167</v>
      </c>
      <c r="J323" s="10">
        <v>0.23897823430505699</v>
      </c>
      <c r="M323" s="46"/>
      <c r="N323" s="49"/>
      <c r="O323" s="49"/>
      <c r="P323" s="71"/>
    </row>
    <row r="324">
      <c r="A324" s="13" t="s">
        <v>577</v>
      </c>
      <c r="B324" s="9">
        <v>80</v>
      </c>
      <c r="C324" s="9">
        <v>100</v>
      </c>
      <c r="D324" s="9" t="s">
        <v>15</v>
      </c>
      <c r="E324" s="9">
        <v>2</v>
      </c>
      <c r="F324" s="10">
        <v>1468301</v>
      </c>
      <c r="G324" s="14">
        <v>572.54089999999997</v>
      </c>
      <c r="H324" s="15">
        <v>576.62289999999996</v>
      </c>
      <c r="I324" s="9">
        <v>10.3724093603516</v>
      </c>
      <c r="J324" s="10">
        <v>0.228317172805763</v>
      </c>
      <c r="M324" s="46"/>
      <c r="N324" s="49"/>
      <c r="O324" s="49"/>
      <c r="P324" s="71"/>
    </row>
    <row r="325">
      <c r="A325" s="13" t="s">
        <v>578</v>
      </c>
      <c r="B325" s="9">
        <v>86</v>
      </c>
      <c r="C325" s="9">
        <v>-30</v>
      </c>
      <c r="D325" s="9" t="s">
        <v>15</v>
      </c>
      <c r="E325" s="9">
        <v>2</v>
      </c>
      <c r="F325" s="10">
        <v>1417181</v>
      </c>
      <c r="G325" s="14">
        <v>555.24509999999998</v>
      </c>
      <c r="H325" s="15">
        <v>560.53120000000001</v>
      </c>
      <c r="I325" s="9">
        <v>11.466343993993901</v>
      </c>
      <c r="J325" s="10">
        <v>0.297837586621713</v>
      </c>
      <c r="M325" s="46"/>
      <c r="N325" s="49"/>
      <c r="O325" s="49"/>
      <c r="P325" s="71"/>
    </row>
    <row r="326">
      <c r="A326" s="13" t="s">
        <v>579</v>
      </c>
      <c r="B326" s="9">
        <v>79</v>
      </c>
      <c r="C326" s="9">
        <v>100</v>
      </c>
      <c r="D326" s="9" t="s">
        <v>15</v>
      </c>
      <c r="E326" s="9">
        <v>2</v>
      </c>
      <c r="F326" s="10">
        <v>1323357</v>
      </c>
      <c r="G326" s="14">
        <v>542.63009999999997</v>
      </c>
      <c r="H326" s="15">
        <v>546.85130000000004</v>
      </c>
      <c r="I326" s="9">
        <v>10.4634738006036</v>
      </c>
      <c r="J326" s="10">
        <v>0.26819367201720701</v>
      </c>
      <c r="M326" s="46"/>
      <c r="N326" s="49"/>
      <c r="O326" s="49"/>
      <c r="P326" s="71"/>
    </row>
    <row r="327">
      <c r="A327" s="13" t="s">
        <v>580</v>
      </c>
      <c r="B327" s="9">
        <v>79</v>
      </c>
      <c r="C327" s="9">
        <v>-56</v>
      </c>
      <c r="D327" s="9" t="s">
        <v>15</v>
      </c>
      <c r="E327" s="9">
        <v>2</v>
      </c>
      <c r="F327" s="10">
        <v>1532760</v>
      </c>
      <c r="G327" s="14">
        <v>561.47749999999996</v>
      </c>
      <c r="H327" s="15">
        <v>561.47749999999996</v>
      </c>
      <c r="I327" s="9">
        <v>9.3216581507906309</v>
      </c>
      <c r="J327" s="10">
        <v>0.26525797809864898</v>
      </c>
      <c r="M327" s="46"/>
      <c r="N327" s="49"/>
      <c r="O327" s="49"/>
      <c r="P327" s="71"/>
    </row>
    <row r="328">
      <c r="A328" s="13" t="s">
        <v>582</v>
      </c>
      <c r="B328" s="9">
        <v>79</v>
      </c>
      <c r="C328" s="9">
        <v>100</v>
      </c>
      <c r="D328" s="9" t="s">
        <v>15</v>
      </c>
      <c r="E328" s="9">
        <v>2</v>
      </c>
      <c r="F328" s="10">
        <v>1388869</v>
      </c>
      <c r="G328" s="14">
        <v>551.30600000000004</v>
      </c>
      <c r="H328" s="15">
        <v>553.08429999999998</v>
      </c>
      <c r="I328" s="9">
        <v>8.34063348462794</v>
      </c>
      <c r="J328" s="10">
        <v>0.28342088160962903</v>
      </c>
      <c r="M328" s="46"/>
      <c r="N328" s="49"/>
      <c r="O328" s="49"/>
      <c r="P328" s="71"/>
    </row>
    <row r="329">
      <c r="A329" s="13" t="s">
        <v>583</v>
      </c>
      <c r="B329" s="9">
        <v>84</v>
      </c>
      <c r="C329" s="9">
        <v>89</v>
      </c>
      <c r="D329" s="9" t="s">
        <v>15</v>
      </c>
      <c r="E329" s="9">
        <v>2</v>
      </c>
      <c r="F329" s="10">
        <v>1416929</v>
      </c>
      <c r="G329" s="14">
        <v>577.26030000000003</v>
      </c>
      <c r="H329" s="15">
        <v>580.63080000000002</v>
      </c>
      <c r="I329" s="9">
        <v>7.5154754724937201</v>
      </c>
      <c r="J329" s="10">
        <v>0.25653290356144098</v>
      </c>
      <c r="M329" s="46"/>
      <c r="N329" s="49"/>
      <c r="O329" s="49"/>
      <c r="P329" s="71"/>
    </row>
    <row r="330">
      <c r="A330" s="13" t="s">
        <v>584</v>
      </c>
      <c r="B330" s="9">
        <v>80</v>
      </c>
      <c r="C330" s="9">
        <v>100</v>
      </c>
      <c r="D330" s="9" t="s">
        <v>15</v>
      </c>
      <c r="E330" s="9">
        <v>2</v>
      </c>
      <c r="F330" s="10">
        <v>1444360</v>
      </c>
      <c r="G330" s="14">
        <v>567.88099999999997</v>
      </c>
      <c r="H330" s="15">
        <v>571.22969999999998</v>
      </c>
      <c r="I330" s="9">
        <v>11.2187965682335</v>
      </c>
      <c r="J330" s="10">
        <v>0.25692065740296499</v>
      </c>
      <c r="M330" s="46"/>
      <c r="N330" s="49"/>
      <c r="O330" s="49"/>
      <c r="P330" s="71"/>
    </row>
    <row r="331">
      <c r="A331" s="13" t="s">
        <v>585</v>
      </c>
      <c r="B331" s="9">
        <v>86</v>
      </c>
      <c r="C331" s="9">
        <v>90</v>
      </c>
      <c r="D331" s="9" t="s">
        <v>15</v>
      </c>
      <c r="E331" s="9">
        <v>2</v>
      </c>
      <c r="F331" s="10">
        <v>1377691</v>
      </c>
      <c r="G331" s="14">
        <v>569.8338</v>
      </c>
      <c r="H331" s="15">
        <v>575.19529999999997</v>
      </c>
      <c r="J331" s="68"/>
      <c r="K331" s="9" t="s">
        <v>563</v>
      </c>
      <c r="M331" s="46"/>
      <c r="N331" s="49"/>
      <c r="O331" s="49"/>
      <c r="P331" s="71"/>
    </row>
    <row r="332">
      <c r="A332" s="8"/>
      <c r="F332" s="10"/>
      <c r="G332" s="8"/>
      <c r="J332" s="10"/>
      <c r="M332" s="46"/>
      <c r="N332" s="49"/>
      <c r="O332" s="49"/>
      <c r="P332" s="71"/>
    </row>
    <row r="333">
      <c r="A333" s="8"/>
      <c r="F333" s="10"/>
      <c r="G333" s="8"/>
      <c r="J333" s="10"/>
      <c r="M333" s="46"/>
      <c r="N333" s="49"/>
      <c r="O333" s="49"/>
      <c r="P333" s="71"/>
    </row>
    <row r="334">
      <c r="A334" s="8"/>
      <c r="F334" s="10"/>
      <c r="G334" s="27"/>
      <c r="J334" s="10"/>
      <c r="M334" s="46"/>
      <c r="N334" s="49"/>
      <c r="O334" s="49"/>
      <c r="P334" s="71"/>
    </row>
    <row r="335">
      <c r="A335" s="8"/>
      <c r="F335" s="10"/>
      <c r="G335" s="8"/>
      <c r="J335" s="10"/>
      <c r="M335" s="46"/>
      <c r="N335" s="49"/>
      <c r="O335" s="49"/>
      <c r="P335" s="71"/>
    </row>
    <row r="336">
      <c r="A336" s="8"/>
      <c r="F336" s="10"/>
      <c r="G336" s="8"/>
      <c r="J336" s="10"/>
      <c r="M336" s="46"/>
      <c r="N336" s="49"/>
      <c r="O336" s="49"/>
      <c r="P336" s="71"/>
    </row>
    <row r="337">
      <c r="A337" s="8"/>
      <c r="F337" s="10"/>
      <c r="G337" s="8"/>
      <c r="J337" s="10"/>
      <c r="M337" s="46"/>
      <c r="N337" s="49"/>
      <c r="O337" s="49"/>
      <c r="P337" s="71"/>
    </row>
    <row r="338">
      <c r="A338" s="8"/>
      <c r="F338" s="10"/>
      <c r="G338" s="8"/>
      <c r="J338" s="10"/>
      <c r="M338" s="46"/>
      <c r="N338" s="49"/>
      <c r="O338" s="49"/>
      <c r="P338" s="71"/>
    </row>
    <row r="339">
      <c r="A339" s="8"/>
      <c r="F339" s="10"/>
      <c r="G339" s="8"/>
      <c r="J339" s="10"/>
      <c r="M339" s="46"/>
      <c r="N339" s="49"/>
      <c r="O339" s="49"/>
      <c r="P339" s="71"/>
    </row>
    <row r="340">
      <c r="A340" s="8"/>
      <c r="F340" s="10"/>
      <c r="G340" s="8"/>
      <c r="J340" s="10"/>
      <c r="M340" s="46"/>
      <c r="N340" s="49"/>
      <c r="O340" s="49"/>
      <c r="P340" s="71"/>
    </row>
    <row r="341">
      <c r="A341" s="8"/>
      <c r="F341" s="10"/>
      <c r="G341" s="8"/>
      <c r="J341" s="10"/>
      <c r="M341" s="46"/>
      <c r="N341" s="49"/>
      <c r="O341" s="49"/>
      <c r="P341" s="71"/>
    </row>
    <row r="342">
      <c r="A342" s="8"/>
      <c r="F342" s="10"/>
      <c r="G342" s="8"/>
      <c r="J342" s="10"/>
      <c r="M342" s="46"/>
      <c r="N342" s="49"/>
      <c r="O342" s="49"/>
      <c r="P342" s="71"/>
    </row>
    <row r="343">
      <c r="A343" s="8"/>
      <c r="F343" s="10"/>
      <c r="G343" s="8"/>
      <c r="J343" s="10"/>
      <c r="M343" s="46"/>
      <c r="N343" s="49"/>
      <c r="O343" s="49"/>
      <c r="P343" s="71"/>
    </row>
    <row r="344">
      <c r="A344" s="8"/>
      <c r="F344" s="10"/>
      <c r="G344" s="8"/>
      <c r="J344" s="10"/>
      <c r="M344" s="46"/>
      <c r="N344" s="49"/>
      <c r="O344" s="49"/>
      <c r="P344" s="71"/>
    </row>
    <row r="345">
      <c r="A345" s="8"/>
      <c r="F345" s="10"/>
      <c r="G345" s="8"/>
      <c r="J345" s="10"/>
      <c r="M345" s="46"/>
      <c r="N345" s="49"/>
      <c r="O345" s="49"/>
      <c r="P345" s="71"/>
    </row>
    <row r="346">
      <c r="A346" s="8"/>
      <c r="F346" s="10"/>
      <c r="G346" s="8"/>
      <c r="J346" s="10"/>
      <c r="M346" s="46"/>
      <c r="N346" s="49"/>
      <c r="O346" s="49"/>
      <c r="P346" s="71"/>
    </row>
    <row r="347">
      <c r="A347" s="8"/>
      <c r="F347" s="10"/>
      <c r="G347" s="8"/>
      <c r="J347" s="10"/>
      <c r="M347" s="46"/>
      <c r="N347" s="49"/>
      <c r="O347" s="49"/>
      <c r="P347" s="71"/>
    </row>
    <row r="348">
      <c r="A348" s="8"/>
      <c r="F348" s="10"/>
      <c r="G348" s="8"/>
      <c r="J348" s="10"/>
      <c r="M348" s="46"/>
      <c r="N348" s="49"/>
      <c r="O348" s="49"/>
      <c r="P348" s="71"/>
    </row>
    <row r="349">
      <c r="A349" s="8"/>
      <c r="F349" s="10"/>
      <c r="G349" s="8"/>
      <c r="J349" s="10"/>
      <c r="M349" s="46"/>
      <c r="N349" s="49"/>
      <c r="O349" s="49"/>
      <c r="P349" s="71"/>
    </row>
    <row r="350">
      <c r="A350" s="8"/>
      <c r="F350" s="10"/>
      <c r="G350" s="8"/>
      <c r="J350" s="10"/>
      <c r="M350" s="46"/>
      <c r="N350" s="49"/>
      <c r="O350" s="49"/>
      <c r="P350" s="71"/>
    </row>
    <row r="351">
      <c r="A351" s="8"/>
      <c r="F351" s="10"/>
      <c r="G351" s="8"/>
      <c r="J351" s="10"/>
      <c r="M351" s="46"/>
      <c r="N351" s="49"/>
      <c r="O351" s="49"/>
      <c r="P351" s="71"/>
    </row>
    <row r="352">
      <c r="A352" s="8"/>
      <c r="F352" s="10"/>
      <c r="G352" s="8"/>
      <c r="J352" s="10"/>
      <c r="M352" s="46"/>
      <c r="N352" s="49"/>
      <c r="O352" s="49"/>
      <c r="P352" s="71"/>
    </row>
    <row r="353">
      <c r="A353" s="8"/>
      <c r="F353" s="10"/>
      <c r="G353" s="8"/>
      <c r="J353" s="10"/>
      <c r="M353" s="46"/>
      <c r="N353" s="49"/>
      <c r="O353" s="49"/>
      <c r="P353" s="71"/>
    </row>
    <row r="354">
      <c r="A354" s="8"/>
      <c r="F354" s="10"/>
      <c r="G354" s="28"/>
      <c r="J354" s="10"/>
      <c r="M354" s="46"/>
      <c r="N354" s="49"/>
      <c r="O354" s="49"/>
      <c r="P354" s="71"/>
    </row>
    <row r="355">
      <c r="A355" s="8"/>
      <c r="F355" s="10"/>
      <c r="G355" s="8"/>
      <c r="J355" s="10"/>
      <c r="M355" s="46"/>
      <c r="N355" s="49"/>
      <c r="O355" s="49"/>
      <c r="P355" s="71"/>
    </row>
    <row r="356">
      <c r="A356" s="8"/>
      <c r="F356" s="10"/>
      <c r="G356" s="8"/>
      <c r="J356" s="10"/>
      <c r="M356" s="46"/>
      <c r="N356" s="49"/>
      <c r="O356" s="49"/>
      <c r="P356" s="71"/>
    </row>
    <row r="357">
      <c r="A357" s="8"/>
      <c r="F357" s="10"/>
      <c r="G357" s="8"/>
      <c r="J357" s="10"/>
      <c r="M357" s="46"/>
      <c r="N357" s="49"/>
      <c r="O357" s="49"/>
      <c r="P357" s="71"/>
    </row>
    <row r="358">
      <c r="A358" s="8"/>
      <c r="F358" s="10"/>
      <c r="G358" s="8"/>
      <c r="J358" s="10"/>
      <c r="M358" s="46"/>
      <c r="N358" s="49"/>
      <c r="O358" s="49"/>
      <c r="P358" s="71"/>
    </row>
    <row r="359">
      <c r="A359" s="8"/>
      <c r="F359" s="10"/>
      <c r="G359" s="8"/>
      <c r="J359" s="10"/>
      <c r="M359" s="46"/>
      <c r="N359" s="49"/>
      <c r="O359" s="49"/>
      <c r="P359" s="71"/>
    </row>
    <row r="360">
      <c r="A360" s="8"/>
      <c r="F360" s="10"/>
      <c r="G360" s="8"/>
      <c r="J360" s="10"/>
      <c r="M360" s="46"/>
      <c r="N360" s="49"/>
      <c r="O360" s="49"/>
      <c r="P360" s="71"/>
    </row>
    <row r="361">
      <c r="A361" s="8"/>
      <c r="F361" s="10"/>
      <c r="G361" s="8"/>
      <c r="J361" s="10"/>
      <c r="M361" s="46"/>
      <c r="N361" s="49"/>
      <c r="O361" s="49"/>
      <c r="P361" s="71"/>
    </row>
    <row r="362">
      <c r="A362" s="8"/>
      <c r="F362" s="10"/>
      <c r="G362" s="8"/>
      <c r="J362" s="10"/>
      <c r="M362" s="46"/>
      <c r="N362" s="49"/>
      <c r="O362" s="49"/>
      <c r="P362" s="71"/>
    </row>
    <row r="363">
      <c r="A363" s="8"/>
      <c r="F363" s="10"/>
      <c r="G363" s="8"/>
      <c r="J363" s="10"/>
      <c r="M363" s="46"/>
      <c r="N363" s="49"/>
      <c r="O363" s="49"/>
      <c r="P363" s="71"/>
    </row>
    <row r="364">
      <c r="A364" s="8"/>
      <c r="F364" s="10"/>
      <c r="G364" s="8"/>
      <c r="J364" s="10"/>
      <c r="M364" s="46"/>
      <c r="N364" s="49"/>
      <c r="O364" s="49"/>
      <c r="P364" s="71"/>
    </row>
    <row r="365">
      <c r="A365" s="8"/>
      <c r="F365" s="10"/>
      <c r="G365" s="8"/>
      <c r="J365" s="10"/>
      <c r="M365" s="46"/>
      <c r="N365" s="49"/>
      <c r="O365" s="49"/>
      <c r="P365" s="71"/>
    </row>
    <row r="366">
      <c r="A366" s="8"/>
      <c r="F366" s="10"/>
      <c r="G366" s="8"/>
      <c r="J366" s="10"/>
      <c r="M366" s="46"/>
      <c r="N366" s="49"/>
      <c r="O366" s="49"/>
      <c r="P366" s="71"/>
    </row>
    <row r="367">
      <c r="A367" s="8"/>
      <c r="F367" s="10"/>
      <c r="G367" s="8"/>
      <c r="J367" s="10"/>
      <c r="M367" s="46"/>
      <c r="N367" s="49"/>
      <c r="O367" s="49"/>
      <c r="P367" s="71"/>
    </row>
    <row r="368">
      <c r="A368" s="8"/>
      <c r="F368" s="10"/>
      <c r="G368" s="8"/>
      <c r="J368" s="10"/>
      <c r="M368" s="46"/>
      <c r="N368" s="49"/>
      <c r="O368" s="49"/>
      <c r="P368" s="71"/>
    </row>
    <row r="369">
      <c r="A369" s="8"/>
      <c r="F369" s="10"/>
      <c r="G369" s="8"/>
      <c r="J369" s="10"/>
      <c r="M369" s="46"/>
      <c r="N369" s="49"/>
      <c r="O369" s="49"/>
      <c r="P369" s="71"/>
    </row>
    <row r="370">
      <c r="A370" s="8"/>
      <c r="F370" s="10"/>
      <c r="G370" s="8"/>
      <c r="J370" s="10"/>
      <c r="M370" s="46"/>
      <c r="N370" s="49"/>
      <c r="O370" s="49"/>
      <c r="P370" s="71"/>
    </row>
    <row r="371">
      <c r="A371" s="8"/>
      <c r="F371" s="10"/>
      <c r="G371" s="8"/>
      <c r="J371" s="10"/>
      <c r="M371" s="46"/>
      <c r="N371" s="49"/>
      <c r="O371" s="49"/>
      <c r="P371" s="71"/>
    </row>
    <row r="372">
      <c r="A372" s="8"/>
      <c r="F372" s="10"/>
      <c r="G372" s="28"/>
      <c r="J372" s="10"/>
      <c r="M372" s="46"/>
      <c r="N372" s="49"/>
      <c r="O372" s="49"/>
      <c r="P372" s="71"/>
    </row>
    <row r="373">
      <c r="A373" s="8"/>
      <c r="F373" s="10"/>
      <c r="G373" s="28"/>
      <c r="J373" s="10"/>
      <c r="M373" s="46"/>
      <c r="N373" s="49"/>
      <c r="O373" s="49"/>
      <c r="P373" s="71"/>
    </row>
    <row r="374">
      <c r="A374" s="8"/>
      <c r="F374" s="10"/>
      <c r="G374" s="8"/>
      <c r="J374" s="10"/>
      <c r="M374" s="46"/>
      <c r="N374" s="49"/>
      <c r="O374" s="49"/>
      <c r="P374" s="71"/>
    </row>
    <row r="375">
      <c r="A375" s="8"/>
      <c r="F375" s="10"/>
      <c r="G375" s="8"/>
      <c r="J375" s="10"/>
      <c r="M375" s="46"/>
      <c r="N375" s="49"/>
      <c r="O375" s="49"/>
      <c r="P375" s="71"/>
    </row>
    <row r="376">
      <c r="A376" s="8"/>
      <c r="F376" s="10"/>
      <c r="G376" s="8"/>
      <c r="J376" s="10"/>
      <c r="M376" s="46"/>
      <c r="N376" s="49"/>
      <c r="O376" s="49"/>
      <c r="P376" s="71"/>
    </row>
    <row r="377">
      <c r="A377" s="8"/>
      <c r="F377" s="10"/>
      <c r="G377" s="8"/>
      <c r="J377" s="10"/>
      <c r="M377" s="46"/>
      <c r="N377" s="49"/>
      <c r="O377" s="49"/>
      <c r="P377" s="71"/>
    </row>
    <row r="378">
      <c r="A378" s="8"/>
      <c r="F378" s="10"/>
      <c r="G378" s="8"/>
      <c r="J378" s="10"/>
      <c r="M378" s="46"/>
      <c r="N378" s="49"/>
      <c r="O378" s="49"/>
      <c r="P378" s="71"/>
    </row>
    <row r="379">
      <c r="A379" s="8"/>
      <c r="F379" s="10"/>
      <c r="G379" s="8"/>
      <c r="J379" s="10"/>
      <c r="M379" s="46"/>
      <c r="N379" s="49"/>
      <c r="O379" s="49"/>
      <c r="P379" s="71"/>
    </row>
    <row r="380">
      <c r="A380" s="8"/>
      <c r="F380" s="10"/>
      <c r="G380" s="8"/>
      <c r="J380" s="10"/>
      <c r="M380" s="46"/>
      <c r="N380" s="49"/>
      <c r="O380" s="49"/>
      <c r="P380" s="71"/>
    </row>
    <row r="381">
      <c r="A381" s="8"/>
      <c r="F381" s="10"/>
      <c r="G381" s="8"/>
      <c r="J381" s="10"/>
      <c r="M381" s="46"/>
      <c r="N381" s="49"/>
      <c r="O381" s="49"/>
      <c r="P381" s="71"/>
    </row>
    <row r="382">
      <c r="A382" s="8"/>
      <c r="F382" s="10"/>
      <c r="G382" s="8"/>
      <c r="J382" s="10"/>
      <c r="M382" s="46"/>
      <c r="N382" s="49"/>
      <c r="O382" s="49"/>
      <c r="P382" s="71"/>
    </row>
    <row r="383">
      <c r="A383" s="8"/>
      <c r="F383" s="10"/>
      <c r="G383" s="8"/>
      <c r="J383" s="10"/>
      <c r="M383" s="46"/>
      <c r="N383" s="49"/>
      <c r="O383" s="49"/>
      <c r="P383" s="71"/>
    </row>
    <row r="384">
      <c r="A384" s="8"/>
      <c r="F384" s="10"/>
      <c r="G384" s="8"/>
      <c r="J384" s="10"/>
      <c r="M384" s="46"/>
      <c r="N384" s="49"/>
      <c r="O384" s="49"/>
      <c r="P384" s="71"/>
    </row>
    <row r="385">
      <c r="A385" s="8"/>
      <c r="F385" s="10"/>
      <c r="G385" s="8"/>
      <c r="J385" s="10"/>
      <c r="M385" s="46"/>
      <c r="N385" s="49"/>
      <c r="O385" s="49"/>
      <c r="P385" s="71"/>
    </row>
    <row r="386">
      <c r="A386" s="8"/>
      <c r="F386" s="10"/>
      <c r="G386" s="8"/>
      <c r="J386" s="10"/>
      <c r="M386" s="46"/>
      <c r="N386" s="49"/>
      <c r="O386" s="49"/>
      <c r="P386" s="71"/>
    </row>
    <row r="387">
      <c r="A387" s="8"/>
      <c r="F387" s="10"/>
      <c r="G387" s="8"/>
      <c r="J387" s="10"/>
      <c r="M387" s="46"/>
      <c r="N387" s="49"/>
      <c r="O387" s="49"/>
      <c r="P387" s="71"/>
    </row>
    <row r="388">
      <c r="A388" s="8"/>
      <c r="F388" s="10"/>
      <c r="G388" s="8"/>
      <c r="J388" s="10"/>
      <c r="M388" s="46"/>
      <c r="N388" s="49"/>
      <c r="O388" s="49"/>
      <c r="P388" s="71"/>
    </row>
    <row r="389">
      <c r="A389" s="8"/>
      <c r="F389" s="10"/>
      <c r="G389" s="8"/>
      <c r="J389" s="10"/>
      <c r="M389" s="46"/>
      <c r="N389" s="49"/>
      <c r="O389" s="49"/>
      <c r="P389" s="71"/>
    </row>
    <row r="390">
      <c r="A390" s="8"/>
      <c r="F390" s="10"/>
      <c r="G390" s="8"/>
      <c r="J390" s="10"/>
      <c r="M390" s="46"/>
      <c r="N390" s="49"/>
      <c r="O390" s="49"/>
      <c r="P390" s="71"/>
    </row>
    <row r="391">
      <c r="A391" s="8"/>
      <c r="F391" s="10"/>
      <c r="G391" s="8"/>
      <c r="J391" s="10"/>
      <c r="M391" s="46"/>
      <c r="N391" s="49"/>
      <c r="O391" s="49"/>
      <c r="P391" s="71"/>
    </row>
    <row r="392">
      <c r="A392" s="8"/>
      <c r="F392" s="10"/>
      <c r="G392" s="8"/>
      <c r="J392" s="10"/>
      <c r="M392" s="46"/>
      <c r="N392" s="49"/>
      <c r="O392" s="49"/>
      <c r="P392" s="71"/>
    </row>
    <row r="393">
      <c r="A393" s="8"/>
      <c r="F393" s="10"/>
      <c r="G393" s="8"/>
      <c r="J393" s="10"/>
      <c r="M393" s="46"/>
      <c r="N393" s="49"/>
      <c r="O393" s="53"/>
      <c r="P393" s="71"/>
    </row>
    <row r="394">
      <c r="A394" s="8"/>
      <c r="F394" s="10"/>
      <c r="G394" s="8"/>
      <c r="J394" s="10"/>
      <c r="M394" s="46"/>
      <c r="N394" s="49"/>
      <c r="O394" s="53"/>
      <c r="P394" s="71"/>
    </row>
    <row r="395">
      <c r="A395" s="8"/>
      <c r="F395" s="10"/>
      <c r="G395" s="8"/>
      <c r="J395" s="10"/>
      <c r="M395" s="46"/>
      <c r="N395" s="49"/>
      <c r="O395" s="53"/>
      <c r="P395" s="71"/>
    </row>
    <row r="396">
      <c r="A396" s="8"/>
      <c r="F396" s="10"/>
      <c r="G396" s="8"/>
      <c r="J396" s="10"/>
      <c r="M396" s="46"/>
      <c r="N396" s="49"/>
      <c r="O396" s="53"/>
      <c r="P396" s="71"/>
    </row>
    <row r="397">
      <c r="A397" s="8"/>
      <c r="F397" s="10"/>
      <c r="G397" s="8"/>
      <c r="J397" s="10"/>
      <c r="M397" s="46"/>
      <c r="N397" s="49"/>
      <c r="O397" s="53"/>
      <c r="P397" s="71"/>
    </row>
    <row r="398">
      <c r="A398" s="8"/>
      <c r="F398" s="10"/>
      <c r="G398" s="8"/>
      <c r="J398" s="10"/>
      <c r="M398" s="46"/>
      <c r="N398" s="49"/>
      <c r="O398" s="53"/>
      <c r="P398" s="71"/>
    </row>
    <row r="399">
      <c r="A399" s="8"/>
      <c r="F399" s="10"/>
      <c r="G399" s="8"/>
      <c r="J399" s="10"/>
      <c r="M399" s="46"/>
      <c r="N399" s="49"/>
      <c r="O399" s="53"/>
      <c r="P399" s="71"/>
    </row>
    <row r="400">
      <c r="A400" s="8"/>
      <c r="F400" s="10"/>
      <c r="G400" s="8"/>
      <c r="J400" s="10"/>
      <c r="M400" s="46"/>
      <c r="N400" s="49"/>
      <c r="O400" s="53"/>
      <c r="P400" s="71"/>
    </row>
    <row r="401">
      <c r="A401" s="8"/>
      <c r="F401" s="10"/>
      <c r="G401" s="8"/>
      <c r="J401" s="10"/>
      <c r="M401" s="46"/>
      <c r="N401" s="49"/>
      <c r="O401" s="53"/>
      <c r="P401" s="71"/>
    </row>
    <row r="402">
      <c r="A402" s="8"/>
      <c r="F402" s="10"/>
      <c r="G402" s="8"/>
      <c r="J402" s="10"/>
      <c r="M402" s="46"/>
      <c r="N402" s="49"/>
      <c r="O402" s="53"/>
      <c r="P402" s="71"/>
    </row>
    <row r="403">
      <c r="A403" s="8"/>
      <c r="F403" s="10"/>
      <c r="G403" s="8"/>
      <c r="H403" s="29"/>
      <c r="J403" s="10"/>
      <c r="M403" s="46"/>
      <c r="N403" s="49"/>
      <c r="O403" s="53"/>
      <c r="P403" s="71"/>
    </row>
    <row r="404">
      <c r="A404" s="8"/>
      <c r="F404" s="10"/>
      <c r="G404" s="8"/>
      <c r="J404" s="10"/>
      <c r="M404" s="46"/>
      <c r="N404" s="49"/>
      <c r="O404" s="53"/>
      <c r="P404" s="71"/>
    </row>
    <row r="405">
      <c r="A405" s="8"/>
      <c r="F405" s="10"/>
      <c r="G405" s="8"/>
      <c r="J405" s="10"/>
      <c r="M405" s="46"/>
      <c r="N405" s="49"/>
      <c r="O405" s="53"/>
      <c r="P405" s="71"/>
    </row>
    <row r="406">
      <c r="A406" s="8"/>
      <c r="F406" s="10"/>
      <c r="G406" s="8"/>
      <c r="J406" s="10"/>
      <c r="M406" s="46"/>
      <c r="N406" s="49"/>
      <c r="O406" s="53"/>
      <c r="P406" s="71"/>
    </row>
    <row r="407">
      <c r="A407" s="8"/>
      <c r="F407" s="10"/>
      <c r="G407" s="8"/>
      <c r="J407" s="10"/>
      <c r="M407" s="46"/>
      <c r="N407" s="49"/>
      <c r="O407" s="53"/>
      <c r="P407" s="71"/>
    </row>
    <row r="408">
      <c r="A408" s="8"/>
      <c r="F408" s="10"/>
      <c r="G408" s="8"/>
      <c r="J408" s="10"/>
      <c r="M408" s="46"/>
      <c r="N408" s="49"/>
      <c r="O408" s="53"/>
      <c r="P408" s="71"/>
    </row>
    <row r="409">
      <c r="A409" s="8"/>
      <c r="F409" s="10"/>
      <c r="G409" s="8"/>
      <c r="J409" s="10"/>
      <c r="M409" s="46"/>
      <c r="N409" s="49"/>
      <c r="O409" s="53"/>
      <c r="P409" s="71"/>
    </row>
    <row r="410">
      <c r="A410" s="8"/>
      <c r="F410" s="10"/>
      <c r="G410" s="8"/>
      <c r="J410" s="10"/>
      <c r="M410" s="46"/>
      <c r="N410" s="49"/>
      <c r="O410" s="53"/>
      <c r="P410" s="71"/>
    </row>
    <row r="411">
      <c r="A411" s="8"/>
      <c r="F411" s="10"/>
      <c r="G411" s="8"/>
      <c r="J411" s="10"/>
      <c r="M411" s="46"/>
      <c r="N411" s="49"/>
      <c r="O411" s="53"/>
      <c r="P411" s="71"/>
    </row>
    <row r="412">
      <c r="A412" s="8"/>
      <c r="F412" s="10"/>
      <c r="G412" s="8"/>
      <c r="J412" s="10"/>
      <c r="M412" s="46"/>
      <c r="N412" s="49"/>
      <c r="O412" s="53"/>
      <c r="P412" s="71"/>
    </row>
    <row r="413">
      <c r="A413" s="8"/>
      <c r="F413" s="10"/>
      <c r="G413" s="8"/>
      <c r="H413" s="12"/>
      <c r="J413" s="10"/>
      <c r="M413" s="46"/>
      <c r="N413" s="49"/>
      <c r="O413" s="53"/>
      <c r="P413" s="71"/>
    </row>
    <row r="414">
      <c r="A414" s="8"/>
      <c r="F414" s="10"/>
      <c r="G414" s="8"/>
      <c r="J414" s="10"/>
      <c r="M414" s="46"/>
      <c r="N414" s="49"/>
      <c r="O414" s="53"/>
      <c r="P414" s="71"/>
    </row>
    <row r="415">
      <c r="A415" s="8"/>
      <c r="F415" s="10"/>
      <c r="G415" s="8"/>
      <c r="J415" s="10"/>
      <c r="M415" s="46"/>
      <c r="N415" s="49"/>
      <c r="O415" s="53"/>
      <c r="P415" s="71"/>
    </row>
    <row r="416">
      <c r="A416" s="8"/>
      <c r="F416" s="10"/>
      <c r="G416" s="8"/>
      <c r="J416" s="10"/>
      <c r="M416" s="46"/>
      <c r="N416" s="49"/>
      <c r="O416" s="53"/>
      <c r="P416" s="71"/>
    </row>
    <row r="417">
      <c r="A417" s="8"/>
      <c r="F417" s="10"/>
      <c r="G417" s="8"/>
      <c r="J417" s="10"/>
      <c r="M417" s="46"/>
      <c r="N417" s="49"/>
      <c r="O417" s="53"/>
      <c r="P417" s="71"/>
    </row>
    <row r="418">
      <c r="A418" s="8"/>
      <c r="F418" s="10"/>
      <c r="G418" s="8"/>
      <c r="J418" s="10"/>
      <c r="M418" s="46"/>
      <c r="N418" s="49"/>
      <c r="O418" s="53"/>
      <c r="P418" s="71"/>
    </row>
    <row r="419">
      <c r="A419" s="8"/>
      <c r="F419" s="10"/>
      <c r="G419" s="8"/>
      <c r="J419" s="10"/>
      <c r="M419" s="46"/>
      <c r="N419" s="49"/>
      <c r="O419" s="53"/>
      <c r="P419" s="71"/>
    </row>
    <row r="420">
      <c r="A420" s="8"/>
      <c r="F420" s="10"/>
      <c r="G420" s="8"/>
      <c r="J420" s="10"/>
      <c r="M420" s="46"/>
      <c r="N420" s="49"/>
      <c r="O420" s="53"/>
      <c r="P420" s="71"/>
    </row>
    <row r="421">
      <c r="A421" s="8"/>
      <c r="F421" s="10"/>
      <c r="G421" s="8"/>
      <c r="J421" s="10"/>
      <c r="M421" s="46"/>
      <c r="N421" s="49"/>
      <c r="O421" s="53"/>
      <c r="P421" s="71"/>
    </row>
    <row r="422">
      <c r="A422" s="8"/>
      <c r="F422" s="10"/>
      <c r="G422" s="8"/>
      <c r="J422" s="10"/>
      <c r="M422" s="46"/>
      <c r="N422" s="49"/>
      <c r="O422" s="53"/>
      <c r="P422" s="71"/>
    </row>
    <row r="423">
      <c r="A423" s="8"/>
      <c r="F423" s="10"/>
      <c r="G423" s="8"/>
      <c r="J423" s="10"/>
      <c r="M423" s="46"/>
      <c r="N423" s="49"/>
      <c r="O423" s="53"/>
      <c r="P423" s="71"/>
    </row>
    <row r="424">
      <c r="A424" s="8"/>
      <c r="F424" s="10"/>
      <c r="G424" s="8"/>
      <c r="J424" s="10"/>
      <c r="M424" s="46"/>
      <c r="N424" s="49"/>
      <c r="O424" s="53"/>
      <c r="P424" s="71"/>
    </row>
    <row r="425">
      <c r="A425" s="8"/>
      <c r="F425" s="10"/>
      <c r="G425" s="8"/>
      <c r="J425" s="10"/>
      <c r="M425" s="46"/>
      <c r="N425" s="49"/>
      <c r="O425" s="53"/>
      <c r="P425" s="71"/>
    </row>
    <row r="426">
      <c r="A426" s="8"/>
      <c r="F426" s="10"/>
      <c r="G426" s="8"/>
      <c r="J426" s="10"/>
      <c r="M426" s="46"/>
      <c r="N426" s="49"/>
      <c r="O426" s="53"/>
      <c r="P426" s="71"/>
    </row>
    <row r="427">
      <c r="A427" s="8"/>
      <c r="F427" s="10"/>
      <c r="G427" s="8"/>
      <c r="J427" s="10"/>
      <c r="M427" s="46"/>
      <c r="N427" s="49"/>
      <c r="O427" s="53"/>
      <c r="P427" s="71"/>
    </row>
    <row r="428">
      <c r="A428" s="8"/>
      <c r="F428" s="10"/>
      <c r="G428" s="8"/>
      <c r="J428" s="10"/>
      <c r="M428" s="46"/>
      <c r="N428" s="49"/>
      <c r="O428" s="53"/>
      <c r="P428" s="71"/>
    </row>
    <row r="429">
      <c r="A429" s="8"/>
      <c r="F429" s="10"/>
      <c r="G429" s="8"/>
      <c r="J429" s="10"/>
      <c r="M429" s="46"/>
      <c r="N429" s="49"/>
      <c r="O429" s="53"/>
      <c r="P429" s="71"/>
    </row>
    <row r="430">
      <c r="A430" s="8"/>
      <c r="F430" s="10"/>
      <c r="G430" s="8"/>
      <c r="J430" s="10"/>
      <c r="M430" s="46"/>
      <c r="N430" s="49"/>
      <c r="O430" s="53"/>
      <c r="P430" s="71"/>
    </row>
    <row r="431">
      <c r="A431" s="8"/>
      <c r="F431" s="10"/>
      <c r="G431" s="8"/>
      <c r="J431" s="10"/>
      <c r="M431" s="46"/>
      <c r="N431" s="49"/>
      <c r="O431" s="53"/>
      <c r="P431" s="71"/>
    </row>
    <row r="432">
      <c r="A432" s="8"/>
      <c r="F432" s="10"/>
      <c r="G432" s="8"/>
      <c r="J432" s="10"/>
      <c r="M432" s="46"/>
      <c r="N432" s="49"/>
      <c r="O432" s="53"/>
      <c r="P432" s="71"/>
    </row>
    <row r="433">
      <c r="A433" s="8"/>
      <c r="F433" s="10"/>
      <c r="G433" s="8"/>
      <c r="J433" s="10"/>
      <c r="M433" s="46"/>
      <c r="N433" s="49"/>
      <c r="O433" s="53"/>
      <c r="P433" s="71"/>
    </row>
    <row r="434">
      <c r="A434" s="8"/>
      <c r="F434" s="10"/>
      <c r="G434" s="8"/>
      <c r="J434" s="10"/>
      <c r="M434" s="46"/>
      <c r="N434" s="49"/>
      <c r="O434" s="53"/>
      <c r="P434" s="71"/>
    </row>
    <row r="435">
      <c r="A435" s="8"/>
      <c r="F435" s="10"/>
      <c r="G435" s="8"/>
      <c r="J435" s="10"/>
      <c r="M435" s="46"/>
      <c r="N435" s="49"/>
      <c r="O435" s="53"/>
      <c r="P435" s="71"/>
    </row>
    <row r="436">
      <c r="A436" s="8"/>
      <c r="F436" s="10"/>
      <c r="G436" s="8"/>
      <c r="J436" s="10"/>
      <c r="M436" s="46"/>
      <c r="N436" s="49"/>
      <c r="O436" s="53"/>
      <c r="P436" s="71"/>
    </row>
    <row r="437">
      <c r="A437" s="8"/>
      <c r="F437" s="10"/>
      <c r="G437" s="8"/>
      <c r="J437" s="10"/>
      <c r="M437" s="46"/>
      <c r="N437" s="49"/>
      <c r="O437" s="53"/>
      <c r="P437" s="71"/>
    </row>
    <row r="438">
      <c r="A438" s="8"/>
      <c r="F438" s="10"/>
      <c r="G438" s="8"/>
      <c r="J438" s="10"/>
      <c r="M438" s="46"/>
      <c r="N438" s="49"/>
      <c r="O438" s="53"/>
      <c r="P438" s="71"/>
    </row>
    <row r="439">
      <c r="A439" s="8"/>
      <c r="F439" s="10"/>
      <c r="G439" s="8"/>
      <c r="J439" s="10"/>
      <c r="M439" s="46"/>
      <c r="N439" s="49"/>
      <c r="O439" s="53"/>
      <c r="P439" s="71"/>
    </row>
    <row r="440">
      <c r="A440" s="8"/>
      <c r="F440" s="10"/>
      <c r="G440" s="8"/>
      <c r="J440" s="10"/>
      <c r="M440" s="46"/>
      <c r="N440" s="49"/>
      <c r="O440" s="53"/>
      <c r="P440" s="71"/>
    </row>
    <row r="441">
      <c r="A441" s="8"/>
      <c r="F441" s="10"/>
      <c r="G441" s="8"/>
      <c r="J441" s="10"/>
      <c r="M441" s="46"/>
      <c r="N441" s="49"/>
      <c r="O441" s="53"/>
      <c r="P441" s="71"/>
    </row>
    <row r="442">
      <c r="A442" s="8"/>
      <c r="F442" s="10"/>
      <c r="G442" s="8"/>
      <c r="J442" s="10"/>
      <c r="M442" s="46"/>
      <c r="N442" s="49"/>
      <c r="O442" s="53"/>
      <c r="P442" s="71"/>
    </row>
    <row r="443">
      <c r="A443" s="8"/>
      <c r="F443" s="10"/>
      <c r="G443" s="8"/>
      <c r="J443" s="10"/>
      <c r="M443" s="46"/>
      <c r="N443" s="49"/>
      <c r="O443" s="53"/>
      <c r="P443" s="71"/>
    </row>
    <row r="444">
      <c r="A444" s="8"/>
      <c r="F444" s="10"/>
      <c r="G444" s="8"/>
      <c r="J444" s="10"/>
      <c r="M444" s="46"/>
      <c r="N444" s="49"/>
      <c r="O444" s="53"/>
      <c r="P444" s="71"/>
    </row>
    <row r="445">
      <c r="A445" s="8"/>
      <c r="F445" s="10"/>
      <c r="G445" s="8"/>
      <c r="J445" s="10"/>
      <c r="M445" s="46"/>
      <c r="N445" s="49"/>
      <c r="O445" s="53"/>
      <c r="P445" s="71"/>
    </row>
    <row r="446">
      <c r="A446" s="8"/>
      <c r="F446" s="10"/>
      <c r="G446" s="8"/>
      <c r="J446" s="10"/>
      <c r="M446" s="46"/>
      <c r="N446" s="49"/>
      <c r="O446" s="53"/>
      <c r="P446" s="71"/>
    </row>
    <row r="447">
      <c r="A447" s="8"/>
      <c r="F447" s="10"/>
      <c r="G447" s="8"/>
      <c r="J447" s="10"/>
      <c r="M447" s="46"/>
      <c r="N447" s="49"/>
      <c r="O447" s="53"/>
      <c r="P447" s="71"/>
    </row>
    <row r="448">
      <c r="A448" s="8"/>
      <c r="F448" s="10"/>
      <c r="G448" s="8"/>
      <c r="J448" s="10"/>
    </row>
    <row r="449">
      <c r="A449" s="8"/>
      <c r="F449" s="10"/>
      <c r="G449" s="8"/>
      <c r="J449" s="10"/>
    </row>
    <row r="450">
      <c r="A450" s="8"/>
      <c r="F450" s="10"/>
      <c r="G450" s="8"/>
      <c r="J450" s="10"/>
    </row>
    <row r="451">
      <c r="A451" s="8"/>
      <c r="F451" s="10"/>
      <c r="G451" s="8"/>
      <c r="J451" s="10"/>
    </row>
    <row r="452">
      <c r="A452" s="8"/>
      <c r="F452" s="10"/>
      <c r="G452" s="8"/>
      <c r="J452" s="10"/>
    </row>
    <row r="453">
      <c r="A453" s="8"/>
      <c r="F453" s="10"/>
      <c r="G453" s="8"/>
      <c r="J453" s="10"/>
    </row>
    <row r="454">
      <c r="A454" s="8"/>
      <c r="F454" s="10"/>
      <c r="G454" s="8"/>
      <c r="J454" s="10"/>
    </row>
    <row r="455">
      <c r="A455" s="8"/>
      <c r="F455" s="10"/>
      <c r="G455" s="8"/>
      <c r="J455" s="10"/>
    </row>
    <row r="456">
      <c r="A456" s="8"/>
      <c r="F456" s="10"/>
      <c r="G456" s="8"/>
      <c r="J456" s="10"/>
    </row>
    <row r="457">
      <c r="A457" s="8"/>
      <c r="F457" s="10"/>
      <c r="G457" s="8"/>
      <c r="J457" s="10"/>
    </row>
    <row r="458">
      <c r="A458" s="8"/>
      <c r="F458" s="10"/>
      <c r="G458" s="8"/>
      <c r="J458" s="10"/>
    </row>
    <row r="459">
      <c r="A459" s="8"/>
      <c r="F459" s="10"/>
      <c r="G459" s="8"/>
      <c r="J459" s="10"/>
    </row>
    <row r="460">
      <c r="A460" s="8"/>
      <c r="F460" s="10"/>
      <c r="G460" s="8"/>
      <c r="J460" s="10"/>
    </row>
    <row r="461">
      <c r="A461" s="8"/>
      <c r="F461" s="10"/>
      <c r="G461" s="8"/>
      <c r="J461" s="10"/>
    </row>
    <row r="462">
      <c r="A462" s="8"/>
      <c r="F462" s="10"/>
      <c r="G462" s="8"/>
      <c r="J462" s="10"/>
    </row>
    <row r="463">
      <c r="A463" s="8"/>
      <c r="F463" s="10"/>
      <c r="G463" s="8"/>
      <c r="J463" s="10"/>
    </row>
    <row r="464">
      <c r="A464" s="8"/>
      <c r="F464" s="10"/>
      <c r="G464" s="8"/>
      <c r="J464" s="10"/>
    </row>
    <row r="465">
      <c r="A465" s="8"/>
      <c r="F465" s="10"/>
      <c r="G465" s="8"/>
      <c r="J465" s="10"/>
    </row>
    <row r="466">
      <c r="A466" s="8"/>
      <c r="F466" s="10"/>
      <c r="G466" s="8"/>
      <c r="J466" s="10"/>
    </row>
    <row r="467">
      <c r="A467" s="8"/>
      <c r="F467" s="10"/>
      <c r="G467" s="8"/>
      <c r="J467" s="10"/>
    </row>
    <row r="468">
      <c r="A468" s="8"/>
      <c r="F468" s="10"/>
      <c r="G468" s="8"/>
      <c r="J468" s="10"/>
    </row>
    <row r="469">
      <c r="A469" s="8"/>
      <c r="F469" s="10"/>
      <c r="G469" s="8"/>
      <c r="J469" s="10"/>
    </row>
    <row r="470">
      <c r="A470" s="8"/>
      <c r="F470" s="10"/>
      <c r="G470" s="8"/>
      <c r="J470" s="10"/>
    </row>
    <row r="471">
      <c r="A471" s="8"/>
      <c r="F471" s="10"/>
      <c r="G471" s="28"/>
      <c r="J471" s="10"/>
    </row>
    <row r="472">
      <c r="A472" s="8"/>
      <c r="F472" s="10"/>
      <c r="G472" s="8"/>
      <c r="J472" s="10"/>
    </row>
    <row r="473">
      <c r="A473" s="8"/>
      <c r="F473" s="10"/>
      <c r="G473" s="8"/>
      <c r="H473" s="26"/>
      <c r="J473" s="10"/>
    </row>
    <row r="474">
      <c r="A474" s="8"/>
      <c r="F474" s="10"/>
      <c r="G474" s="8"/>
      <c r="J474" s="10"/>
    </row>
    <row r="475">
      <c r="A475" s="8"/>
      <c r="F475" s="10"/>
      <c r="G475" s="8"/>
      <c r="J475" s="10"/>
    </row>
    <row r="476">
      <c r="A476" s="8"/>
      <c r="F476" s="10"/>
      <c r="G476" s="8"/>
      <c r="J476" s="10"/>
    </row>
    <row r="477">
      <c r="A477" s="8"/>
      <c r="F477" s="10"/>
      <c r="G477" s="8"/>
      <c r="J477" s="10"/>
    </row>
    <row r="478">
      <c r="A478" s="8"/>
      <c r="F478" s="10"/>
      <c r="G478" s="8"/>
      <c r="J478" s="10"/>
    </row>
    <row r="479">
      <c r="A479" s="8"/>
      <c r="F479" s="10"/>
      <c r="G479" s="8"/>
      <c r="J479" s="10"/>
    </row>
    <row r="480">
      <c r="A480" s="8"/>
      <c r="F480" s="10"/>
      <c r="G480" s="8"/>
      <c r="J480" s="10"/>
    </row>
    <row r="481">
      <c r="A481" s="8"/>
      <c r="F481" s="10"/>
      <c r="G481" s="8"/>
      <c r="J481" s="10"/>
    </row>
    <row r="482">
      <c r="A482" s="8"/>
      <c r="F482" s="10"/>
      <c r="G482" s="8"/>
      <c r="J482" s="10"/>
    </row>
    <row r="483">
      <c r="A483" s="8"/>
      <c r="F483" s="10"/>
      <c r="G483" s="28"/>
      <c r="J483" s="10"/>
    </row>
    <row r="484">
      <c r="A484" s="8"/>
      <c r="F484" s="10"/>
      <c r="G484" s="8"/>
      <c r="J484" s="10"/>
    </row>
    <row r="485">
      <c r="A485" s="8"/>
      <c r="F485" s="10"/>
      <c r="G485" s="8"/>
      <c r="J485" s="10"/>
    </row>
    <row r="486">
      <c r="A486" s="8"/>
      <c r="F486" s="10"/>
      <c r="G486" s="8"/>
      <c r="J486" s="10"/>
    </row>
    <row r="487">
      <c r="A487" s="8"/>
      <c r="F487" s="10"/>
      <c r="G487" s="8"/>
      <c r="J487" s="10"/>
    </row>
    <row r="488">
      <c r="A488" s="8"/>
      <c r="F488" s="10"/>
      <c r="G488" s="8"/>
      <c r="J488" s="10"/>
    </row>
    <row r="489">
      <c r="A489" s="8"/>
      <c r="F489" s="10"/>
      <c r="G489" s="8"/>
      <c r="J489" s="10"/>
    </row>
    <row r="490">
      <c r="A490" s="8"/>
      <c r="F490" s="10"/>
      <c r="G490" s="8"/>
      <c r="J490" s="10"/>
    </row>
    <row r="491">
      <c r="A491" s="8"/>
      <c r="F491" s="10"/>
      <c r="G491" s="28"/>
      <c r="J491" s="10"/>
    </row>
    <row r="492">
      <c r="A492" s="8"/>
      <c r="F492" s="10"/>
      <c r="G492" s="8"/>
      <c r="J492" s="10"/>
    </row>
    <row r="493">
      <c r="A493" s="8"/>
      <c r="F493" s="10"/>
      <c r="G493" s="8"/>
      <c r="J493" s="10"/>
    </row>
    <row r="494">
      <c r="A494" s="8"/>
      <c r="F494" s="10"/>
      <c r="G494" s="8"/>
      <c r="J494" s="10"/>
    </row>
    <row r="495">
      <c r="A495" s="8"/>
      <c r="F495" s="10"/>
      <c r="G495" s="8"/>
      <c r="J495" s="10"/>
    </row>
    <row r="496">
      <c r="A496" s="8"/>
      <c r="F496" s="10"/>
      <c r="G496" s="8"/>
      <c r="J496" s="10"/>
    </row>
    <row r="497">
      <c r="A497" s="8"/>
      <c r="F497" s="10"/>
      <c r="G497" s="8"/>
      <c r="J497" s="10"/>
    </row>
    <row r="498">
      <c r="A498" s="8"/>
      <c r="F498" s="10"/>
      <c r="G498" s="8"/>
      <c r="J498" s="10"/>
    </row>
    <row r="499">
      <c r="A499" s="8"/>
      <c r="F499" s="10"/>
      <c r="G499" s="8"/>
      <c r="J499" s="10"/>
    </row>
    <row r="500">
      <c r="A500" s="8"/>
      <c r="F500" s="10"/>
      <c r="G500" s="8"/>
      <c r="J500" s="10"/>
    </row>
    <row r="501">
      <c r="A501" s="8"/>
      <c r="F501" s="10"/>
      <c r="G501" s="8"/>
      <c r="J501" s="10"/>
    </row>
    <row r="502">
      <c r="A502" s="8"/>
      <c r="F502" s="10"/>
      <c r="G502" s="8"/>
      <c r="J502" s="10"/>
    </row>
    <row r="503">
      <c r="A503" s="8"/>
      <c r="F503" s="10"/>
      <c r="G503" s="8"/>
      <c r="J503" s="10"/>
    </row>
    <row r="504">
      <c r="A504" s="8"/>
      <c r="F504" s="10"/>
      <c r="G504" s="8"/>
      <c r="J504" s="10"/>
    </row>
    <row r="505">
      <c r="A505" s="8"/>
      <c r="F505" s="10"/>
      <c r="G505" s="8"/>
      <c r="J505" s="10"/>
    </row>
    <row r="506">
      <c r="A506" s="8"/>
      <c r="F506" s="10"/>
      <c r="G506" s="8"/>
      <c r="J506" s="10"/>
    </row>
    <row r="507">
      <c r="A507" s="8"/>
      <c r="F507" s="10"/>
      <c r="G507" s="8"/>
      <c r="J507" s="10"/>
    </row>
    <row r="508">
      <c r="A508" s="8"/>
      <c r="F508" s="10"/>
      <c r="G508" s="28"/>
      <c r="J508" s="10"/>
    </row>
    <row r="509">
      <c r="A509" s="8"/>
      <c r="F509" s="10"/>
      <c r="G509" s="8"/>
      <c r="J509" s="10"/>
    </row>
    <row r="510">
      <c r="A510" s="8"/>
      <c r="F510" s="10"/>
      <c r="G510" s="8"/>
      <c r="J510" s="10"/>
    </row>
    <row r="511">
      <c r="A511" s="8"/>
      <c r="F511" s="10"/>
      <c r="G511" s="8"/>
      <c r="J511" s="10"/>
    </row>
    <row r="512">
      <c r="A512" s="8"/>
      <c r="F512" s="10"/>
      <c r="G512" s="8"/>
      <c r="J512" s="10"/>
    </row>
    <row r="513">
      <c r="A513" s="8"/>
      <c r="F513" s="10"/>
      <c r="G513" s="8"/>
      <c r="J513" s="10"/>
    </row>
    <row r="514">
      <c r="A514" s="8"/>
      <c r="F514" s="10"/>
      <c r="G514" s="8"/>
      <c r="J514" s="10"/>
    </row>
    <row r="515">
      <c r="A515" s="8"/>
      <c r="F515" s="10"/>
      <c r="G515" s="8"/>
      <c r="J515" s="10"/>
    </row>
    <row r="516">
      <c r="A516" s="8"/>
      <c r="F516" s="10"/>
      <c r="G516" s="8"/>
      <c r="J516" s="10"/>
    </row>
    <row r="517">
      <c r="A517" s="8"/>
      <c r="F517" s="10"/>
      <c r="G517" s="8"/>
      <c r="J517" s="10"/>
    </row>
    <row r="518">
      <c r="A518" s="8"/>
      <c r="F518" s="10"/>
      <c r="G518" s="8"/>
      <c r="J518" s="10"/>
    </row>
    <row r="519">
      <c r="A519" s="8"/>
      <c r="F519" s="10"/>
      <c r="G519" s="28"/>
      <c r="J519" s="10"/>
    </row>
    <row r="520">
      <c r="A520" s="8"/>
      <c r="F520" s="10"/>
      <c r="G520" s="8"/>
      <c r="J520" s="10"/>
    </row>
    <row r="521">
      <c r="A521" s="8"/>
      <c r="F521" s="10"/>
      <c r="G521" s="28"/>
      <c r="J521" s="10"/>
    </row>
    <row r="522">
      <c r="A522" s="8"/>
      <c r="F522" s="10"/>
      <c r="G522" s="8"/>
      <c r="J522" s="10"/>
    </row>
    <row r="523">
      <c r="A523" s="8"/>
      <c r="F523" s="10"/>
      <c r="G523" s="8"/>
      <c r="J523" s="10"/>
    </row>
    <row r="524">
      <c r="A524" s="8"/>
      <c r="F524" s="10"/>
      <c r="G524" s="8"/>
      <c r="J524" s="10"/>
    </row>
    <row r="525">
      <c r="A525" s="8"/>
      <c r="F525" s="10"/>
      <c r="G525" s="8"/>
      <c r="J525" s="10"/>
    </row>
    <row r="526">
      <c r="A526" s="8"/>
      <c r="F526" s="10"/>
      <c r="G526" s="8"/>
      <c r="J526" s="10"/>
    </row>
    <row r="527">
      <c r="A527" s="8"/>
      <c r="F527" s="10"/>
      <c r="G527" s="8"/>
      <c r="J527" s="10"/>
    </row>
    <row r="528">
      <c r="A528" s="8"/>
      <c r="F528" s="10"/>
      <c r="G528" s="8"/>
      <c r="J528" s="10"/>
    </row>
    <row r="529">
      <c r="A529" s="8"/>
      <c r="F529" s="10"/>
      <c r="G529" s="8"/>
      <c r="J529" s="10"/>
    </row>
    <row r="530">
      <c r="A530" s="8"/>
      <c r="F530" s="10"/>
      <c r="G530" s="28"/>
      <c r="J530" s="10"/>
    </row>
    <row r="531">
      <c r="A531" s="8"/>
      <c r="F531" s="10"/>
      <c r="G531" s="8"/>
      <c r="J531" s="10"/>
    </row>
    <row r="532">
      <c r="A532" s="8"/>
      <c r="F532" s="10"/>
      <c r="G532" s="8"/>
      <c r="J532" s="10"/>
    </row>
    <row r="533">
      <c r="A533" s="8"/>
      <c r="F533" s="10"/>
      <c r="G533" s="8"/>
      <c r="J533" s="10"/>
    </row>
    <row r="534">
      <c r="A534" s="8"/>
      <c r="F534" s="10"/>
      <c r="G534" s="8"/>
      <c r="J534" s="10"/>
    </row>
    <row r="535">
      <c r="A535" s="8"/>
      <c r="F535" s="10"/>
      <c r="G535" s="8"/>
      <c r="J535" s="10"/>
    </row>
    <row r="536">
      <c r="A536" s="8"/>
      <c r="F536" s="10"/>
      <c r="G536" s="8"/>
      <c r="J536" s="10"/>
    </row>
    <row r="537">
      <c r="A537" s="8"/>
      <c r="F537" s="10"/>
      <c r="G537" s="8"/>
      <c r="J537" s="10"/>
    </row>
    <row r="538">
      <c r="A538" s="8"/>
      <c r="F538" s="10"/>
      <c r="G538" s="8"/>
      <c r="J538" s="10"/>
    </row>
    <row r="539">
      <c r="A539" s="8"/>
      <c r="F539" s="10"/>
      <c r="G539" s="8"/>
      <c r="J539" s="10"/>
    </row>
    <row r="540">
      <c r="A540" s="8"/>
      <c r="F540" s="10"/>
      <c r="G540" s="8"/>
      <c r="J540" s="10"/>
    </row>
    <row r="541">
      <c r="A541" s="8"/>
      <c r="F541" s="10"/>
      <c r="G541" s="8"/>
      <c r="J541" s="10"/>
    </row>
    <row r="542">
      <c r="A542" s="8"/>
      <c r="F542" s="10"/>
      <c r="G542" s="8"/>
      <c r="J542" s="10"/>
    </row>
    <row r="543">
      <c r="A543" s="8"/>
      <c r="F543" s="10"/>
      <c r="G543" s="8"/>
      <c r="J543" s="10"/>
    </row>
    <row r="544">
      <c r="A544" s="8"/>
      <c r="F544" s="10"/>
      <c r="G544" s="8"/>
      <c r="J544" s="10"/>
    </row>
    <row r="545">
      <c r="A545" s="8"/>
      <c r="F545" s="10"/>
      <c r="G545" s="8"/>
      <c r="J545" s="10"/>
    </row>
    <row r="546">
      <c r="A546" s="8"/>
      <c r="F546" s="10"/>
      <c r="G546" s="8"/>
      <c r="J546" s="10"/>
    </row>
    <row r="547">
      <c r="A547" s="8"/>
      <c r="F547" s="10"/>
      <c r="G547" s="8"/>
      <c r="J547" s="10"/>
    </row>
    <row r="548">
      <c r="A548" s="8"/>
      <c r="F548" s="10"/>
      <c r="G548" s="8"/>
      <c r="J548" s="10"/>
    </row>
    <row r="549">
      <c r="A549" s="8"/>
      <c r="F549" s="10"/>
      <c r="G549" s="8"/>
      <c r="J549" s="10"/>
    </row>
    <row r="550">
      <c r="A550" s="8"/>
      <c r="F550" s="10"/>
      <c r="G550" s="8"/>
      <c r="J550" s="10"/>
    </row>
    <row r="551">
      <c r="A551" s="8"/>
      <c r="F551" s="10"/>
      <c r="G551" s="8"/>
      <c r="J551" s="10"/>
    </row>
    <row r="552">
      <c r="A552" s="8"/>
      <c r="F552" s="10"/>
      <c r="G552" s="8"/>
      <c r="J552" s="10"/>
    </row>
    <row r="553">
      <c r="A553" s="8"/>
      <c r="F553" s="10"/>
      <c r="G553" s="8"/>
      <c r="J553" s="10"/>
    </row>
    <row r="554">
      <c r="A554" s="8"/>
      <c r="F554" s="10"/>
      <c r="G554" s="8"/>
      <c r="J554" s="10"/>
    </row>
    <row r="555">
      <c r="A555" s="8"/>
      <c r="F555" s="10"/>
      <c r="J555" s="10"/>
    </row>
    <row r="556">
      <c r="A556" s="8"/>
      <c r="F556" s="10"/>
      <c r="J556" s="10"/>
    </row>
    <row r="557">
      <c r="A557" s="8"/>
      <c r="F557" s="10"/>
      <c r="J557" s="10"/>
    </row>
    <row r="558">
      <c r="A558" s="8"/>
      <c r="F558" s="10"/>
      <c r="J558" s="10"/>
    </row>
    <row r="559">
      <c r="A559" s="8"/>
      <c r="F559" s="10"/>
      <c r="J559" s="10"/>
    </row>
    <row r="560">
      <c r="A560" s="8"/>
      <c r="F560" s="10"/>
      <c r="J560" s="10"/>
    </row>
    <row r="561">
      <c r="A561" s="8"/>
      <c r="F561" s="10"/>
      <c r="G561" s="8"/>
      <c r="J561" s="10"/>
    </row>
    <row r="562">
      <c r="A562" s="8"/>
      <c r="F562" s="10"/>
      <c r="J562" s="10"/>
    </row>
    <row r="563">
      <c r="A563" s="8"/>
      <c r="F563" s="10"/>
      <c r="J563" s="10"/>
    </row>
    <row r="564">
      <c r="A564" s="8"/>
      <c r="F564" s="10"/>
      <c r="J564" s="10"/>
    </row>
    <row r="565">
      <c r="A565" s="8"/>
      <c r="F565" s="10"/>
      <c r="J565" s="10"/>
    </row>
    <row r="566">
      <c r="A566" s="8"/>
      <c r="F566" s="10"/>
      <c r="J566" s="10"/>
    </row>
    <row r="567">
      <c r="A567" s="8"/>
      <c r="F567" s="10"/>
      <c r="J567" s="10"/>
    </row>
    <row r="568">
      <c r="A568" s="8"/>
      <c r="F568" s="10"/>
      <c r="J568" s="10"/>
    </row>
    <row r="569">
      <c r="A569" s="8"/>
      <c r="F569" s="10"/>
      <c r="J569" s="10"/>
    </row>
    <row r="570">
      <c r="A570" s="8"/>
      <c r="F570" s="10"/>
      <c r="J570" s="10"/>
    </row>
    <row r="571">
      <c r="A571" s="8"/>
      <c r="F571" s="10"/>
      <c r="J571" s="10"/>
    </row>
    <row r="572">
      <c r="A572" s="8"/>
      <c r="F572" s="10"/>
      <c r="J572" s="10"/>
    </row>
    <row r="573">
      <c r="A573" s="8"/>
      <c r="F573" s="10"/>
      <c r="J573" s="10"/>
    </row>
    <row r="574">
      <c r="A574" s="8"/>
      <c r="F574" s="10"/>
      <c r="J574" s="10"/>
    </row>
    <row r="575">
      <c r="A575" s="8"/>
      <c r="F575" s="10"/>
      <c r="J575" s="10"/>
    </row>
    <row r="576">
      <c r="A576" s="8"/>
      <c r="F576" s="10"/>
      <c r="J576" s="10"/>
    </row>
    <row r="577">
      <c r="A577" s="8"/>
      <c r="F577" s="10"/>
      <c r="J577" s="10"/>
    </row>
    <row r="578">
      <c r="A578" s="8"/>
      <c r="F578" s="10"/>
      <c r="J578" s="10"/>
    </row>
    <row r="579">
      <c r="A579" s="8"/>
      <c r="F579" s="10"/>
      <c r="J579" s="10"/>
    </row>
    <row r="580">
      <c r="A580" s="8"/>
      <c r="F580" s="10"/>
      <c r="J580" s="10"/>
    </row>
    <row r="581">
      <c r="A581" s="8"/>
      <c r="F581" s="10"/>
      <c r="J581" s="10"/>
    </row>
    <row r="582">
      <c r="A582" s="8"/>
      <c r="F582" s="10"/>
      <c r="J582" s="10"/>
    </row>
    <row r="583">
      <c r="A583" s="8"/>
      <c r="F583" s="10"/>
      <c r="J583" s="10"/>
    </row>
    <row r="584">
      <c r="A584" s="8"/>
      <c r="F584" s="10"/>
      <c r="J584" s="10"/>
    </row>
    <row r="585">
      <c r="A585" s="8"/>
      <c r="F585" s="10"/>
      <c r="J585" s="10"/>
    </row>
    <row r="586">
      <c r="A586" s="8"/>
      <c r="F586" s="10"/>
      <c r="J586" s="10"/>
    </row>
    <row r="587">
      <c r="A587" s="8"/>
      <c r="F587" s="10"/>
      <c r="J587" s="10"/>
    </row>
    <row r="588">
      <c r="A588" s="8"/>
      <c r="F588" s="10"/>
      <c r="J588" s="10"/>
    </row>
    <row r="589">
      <c r="A589" s="8"/>
      <c r="F589" s="10"/>
      <c r="J589" s="10"/>
    </row>
    <row r="590">
      <c r="A590" s="8"/>
      <c r="F590" s="10"/>
      <c r="J590" s="10"/>
    </row>
    <row r="591">
      <c r="A591" s="8"/>
      <c r="F591" s="10"/>
      <c r="J591" s="10"/>
    </row>
    <row r="592">
      <c r="A592" s="8"/>
      <c r="F592" s="10"/>
      <c r="J592" s="10"/>
    </row>
    <row r="593">
      <c r="A593" s="8"/>
      <c r="F593" s="10"/>
      <c r="J593" s="10"/>
    </row>
    <row r="594">
      <c r="A594" s="8"/>
      <c r="F594" s="10"/>
      <c r="J594" s="10"/>
    </row>
    <row r="595">
      <c r="A595" s="8"/>
      <c r="F595" s="10"/>
      <c r="J595" s="10"/>
    </row>
    <row r="596">
      <c r="A596" s="8"/>
      <c r="F596" s="10"/>
      <c r="J596" s="10"/>
    </row>
    <row r="597">
      <c r="A597" s="8"/>
      <c r="F597" s="10"/>
      <c r="J597" s="10"/>
    </row>
    <row r="598">
      <c r="A598" s="13"/>
      <c r="F598" s="10"/>
      <c r="G598" s="15"/>
      <c r="H598" s="15"/>
      <c r="J598" s="10"/>
    </row>
    <row r="599">
      <c r="A599" s="13"/>
      <c r="F599" s="10"/>
      <c r="G599" s="15"/>
      <c r="H599" s="15"/>
      <c r="J599" s="10"/>
    </row>
    <row r="600">
      <c r="A600" s="13"/>
      <c r="F600" s="10"/>
      <c r="G600" s="15"/>
      <c r="H600" s="15"/>
      <c r="J600" s="10"/>
    </row>
    <row r="601">
      <c r="A601" s="13"/>
      <c r="F601" s="10"/>
      <c r="G601" s="16"/>
      <c r="H601" s="15"/>
      <c r="J601" s="10"/>
    </row>
    <row r="602">
      <c r="A602" s="13"/>
      <c r="F602" s="10"/>
      <c r="G602" s="15"/>
      <c r="H602" s="15"/>
      <c r="J602" s="10"/>
    </row>
    <row r="603">
      <c r="A603" s="13"/>
      <c r="F603" s="10"/>
      <c r="G603" s="15"/>
      <c r="H603" s="15"/>
      <c r="J603" s="10"/>
    </row>
    <row r="604">
      <c r="A604" s="13"/>
      <c r="F604" s="10"/>
      <c r="G604" s="15"/>
      <c r="H604" s="15"/>
      <c r="J604" s="10"/>
    </row>
    <row r="605">
      <c r="A605" s="13"/>
      <c r="F605" s="10"/>
      <c r="G605" s="32"/>
      <c r="H605" s="32"/>
      <c r="J605" s="10"/>
    </row>
    <row r="606">
      <c r="A606" s="13"/>
      <c r="F606" s="10"/>
      <c r="G606" s="15"/>
      <c r="H606" s="15"/>
      <c r="J606" s="10"/>
    </row>
    <row r="607">
      <c r="A607" s="13"/>
      <c r="F607" s="10"/>
      <c r="G607" s="15"/>
      <c r="H607" s="15"/>
      <c r="J607" s="10"/>
    </row>
    <row r="608">
      <c r="A608" s="13"/>
      <c r="F608" s="10"/>
      <c r="G608" s="15"/>
      <c r="H608" s="15"/>
      <c r="J608" s="10"/>
    </row>
    <row r="609">
      <c r="A609" s="13"/>
      <c r="F609" s="10"/>
      <c r="G609" s="15"/>
      <c r="H609" s="15"/>
      <c r="J609" s="10"/>
    </row>
    <row r="610">
      <c r="A610" s="13"/>
      <c r="F610" s="10"/>
      <c r="G610" s="15"/>
      <c r="H610" s="15"/>
      <c r="J610" s="10"/>
    </row>
    <row r="611">
      <c r="A611" s="13"/>
      <c r="F611" s="10"/>
      <c r="G611" s="15"/>
      <c r="H611" s="15"/>
      <c r="J611" s="10"/>
    </row>
    <row r="612">
      <c r="A612" s="13"/>
      <c r="F612" s="10"/>
      <c r="G612" s="15"/>
      <c r="H612" s="15"/>
      <c r="J612" s="10"/>
    </row>
    <row r="613">
      <c r="A613" s="13"/>
      <c r="F613" s="10"/>
      <c r="G613" s="15"/>
      <c r="H613" s="15"/>
      <c r="J613" s="10"/>
    </row>
    <row r="614">
      <c r="A614" s="13"/>
      <c r="F614" s="10"/>
      <c r="G614" s="15"/>
      <c r="H614" s="15"/>
      <c r="J614" s="10"/>
    </row>
    <row r="615">
      <c r="A615" s="13"/>
      <c r="F615" s="10"/>
      <c r="G615" s="15"/>
      <c r="H615" s="15"/>
      <c r="J615" s="10"/>
    </row>
    <row r="616">
      <c r="A616" s="13"/>
      <c r="F616" s="10"/>
      <c r="G616" s="15"/>
      <c r="H616" s="15"/>
      <c r="J616" s="10"/>
    </row>
    <row r="617">
      <c r="A617" s="13"/>
      <c r="F617" s="10"/>
      <c r="G617" s="15"/>
      <c r="H617" s="15"/>
      <c r="J617" s="10"/>
    </row>
    <row r="618">
      <c r="A618" s="13"/>
      <c r="F618" s="10"/>
      <c r="G618" s="15"/>
      <c r="H618" s="15"/>
      <c r="J618" s="10"/>
    </row>
    <row r="619">
      <c r="A619" s="13"/>
      <c r="F619" s="10"/>
      <c r="G619" s="15"/>
      <c r="H619" s="15"/>
      <c r="J619" s="10"/>
    </row>
    <row r="620">
      <c r="A620" s="13"/>
      <c r="F620" s="10"/>
      <c r="G620" s="15"/>
      <c r="H620" s="15"/>
      <c r="J620" s="10"/>
    </row>
    <row r="621">
      <c r="A621" s="13"/>
      <c r="F621" s="10"/>
      <c r="G621" s="15"/>
      <c r="H621" s="15"/>
      <c r="J621" s="10"/>
    </row>
    <row r="622">
      <c r="A622" s="13"/>
      <c r="F622" s="10"/>
      <c r="G622" s="15"/>
      <c r="H622" s="15"/>
      <c r="J622" s="10"/>
    </row>
    <row r="623">
      <c r="A623" s="13"/>
      <c r="F623" s="10"/>
      <c r="G623" s="15"/>
      <c r="H623" s="15"/>
      <c r="J623" s="10"/>
    </row>
    <row r="624">
      <c r="A624" s="13"/>
      <c r="F624" s="10"/>
      <c r="G624" s="15"/>
      <c r="H624" s="15"/>
      <c r="J624" s="10"/>
    </row>
    <row r="625">
      <c r="A625" s="13"/>
      <c r="F625" s="10"/>
      <c r="G625" s="15"/>
      <c r="H625" s="15"/>
      <c r="J625" s="10"/>
    </row>
    <row r="626">
      <c r="A626" s="13"/>
      <c r="F626" s="10"/>
      <c r="G626" s="15"/>
      <c r="H626" s="15"/>
      <c r="J626" s="10"/>
    </row>
    <row r="627">
      <c r="A627" s="13"/>
      <c r="F627" s="10"/>
      <c r="G627" s="15"/>
      <c r="H627" s="15"/>
      <c r="J627" s="10"/>
    </row>
    <row r="628">
      <c r="A628" s="13"/>
      <c r="F628" s="10"/>
      <c r="G628" s="15"/>
      <c r="H628" s="15"/>
      <c r="J628" s="10"/>
    </row>
    <row r="629">
      <c r="A629" s="13"/>
      <c r="F629" s="10"/>
      <c r="G629" s="14"/>
      <c r="H629" s="15"/>
      <c r="J629" s="10"/>
    </row>
    <row r="630">
      <c r="A630" s="13"/>
      <c r="F630" s="10"/>
      <c r="G630" s="15"/>
      <c r="H630" s="15"/>
      <c r="J630" s="10"/>
    </row>
    <row r="631">
      <c r="A631" s="13"/>
      <c r="F631" s="10"/>
      <c r="G631" s="15"/>
      <c r="H631" s="15"/>
      <c r="J631" s="10"/>
    </row>
    <row r="632">
      <c r="A632" s="13"/>
      <c r="F632" s="10"/>
      <c r="G632" s="15"/>
      <c r="H632" s="15"/>
      <c r="J632" s="10"/>
    </row>
    <row r="633">
      <c r="A633" s="13"/>
      <c r="F633" s="10"/>
      <c r="G633" s="15"/>
      <c r="H633" s="15"/>
      <c r="J633" s="10"/>
      <c r="K633" s="67"/>
    </row>
    <row r="634">
      <c r="A634" s="13"/>
      <c r="F634" s="10"/>
      <c r="G634" s="15"/>
      <c r="H634" s="15"/>
      <c r="J634" s="10"/>
    </row>
    <row r="635">
      <c r="A635" s="13"/>
      <c r="F635" s="10"/>
      <c r="G635" s="15"/>
      <c r="H635" s="15"/>
      <c r="J635" s="10"/>
    </row>
    <row r="636">
      <c r="A636" s="13"/>
      <c r="F636" s="10"/>
      <c r="G636" s="15"/>
      <c r="H636" s="15"/>
      <c r="J636" s="10"/>
    </row>
    <row r="637">
      <c r="A637" s="13"/>
      <c r="F637" s="10"/>
      <c r="G637" s="15"/>
      <c r="H637" s="15"/>
      <c r="J637" s="10"/>
    </row>
    <row r="638">
      <c r="A638" s="13"/>
      <c r="F638" s="10"/>
      <c r="G638" s="15"/>
      <c r="H638" s="15"/>
      <c r="J638" s="10"/>
    </row>
    <row r="639">
      <c r="A639" s="13"/>
      <c r="F639" s="10"/>
      <c r="G639" s="15"/>
      <c r="H639" s="15"/>
      <c r="J639" s="10"/>
    </row>
    <row r="640">
      <c r="A640" s="13"/>
      <c r="F640" s="10"/>
      <c r="G640" s="15"/>
      <c r="H640" s="15"/>
      <c r="J640" s="10"/>
    </row>
    <row r="641">
      <c r="A641" s="13"/>
      <c r="F641" s="10"/>
      <c r="G641" s="14"/>
      <c r="H641" s="15"/>
      <c r="J641" s="10"/>
      <c r="K641" s="17"/>
    </row>
    <row r="642">
      <c r="A642" s="13"/>
      <c r="F642" s="10"/>
      <c r="G642" s="15"/>
      <c r="H642" s="15"/>
      <c r="J642" s="10"/>
    </row>
    <row r="643">
      <c r="A643" s="13"/>
      <c r="F643" s="10"/>
      <c r="G643" s="15"/>
      <c r="H643" s="15"/>
      <c r="J643" s="10"/>
    </row>
    <row r="644">
      <c r="A644" s="13"/>
      <c r="F644" s="10"/>
      <c r="G644" s="15"/>
      <c r="H644" s="15"/>
      <c r="J644" s="10"/>
    </row>
    <row r="645">
      <c r="A645" s="13"/>
      <c r="F645" s="10"/>
      <c r="G645" s="15"/>
      <c r="H645" s="15"/>
      <c r="J645" s="10"/>
    </row>
    <row r="646">
      <c r="A646" s="13"/>
      <c r="F646" s="10"/>
      <c r="G646" s="33"/>
      <c r="H646" s="33"/>
      <c r="J646" s="10"/>
    </row>
    <row r="647">
      <c r="A647" s="13"/>
      <c r="F647" s="10"/>
      <c r="G647" s="15"/>
      <c r="H647" s="15"/>
      <c r="J647" s="10"/>
    </row>
    <row r="648">
      <c r="A648" s="13"/>
      <c r="F648" s="10"/>
      <c r="G648" s="15"/>
      <c r="H648" s="15"/>
      <c r="J648" s="10"/>
    </row>
    <row r="649">
      <c r="A649" s="13"/>
      <c r="F649" s="10"/>
      <c r="G649" s="15"/>
      <c r="H649" s="15"/>
      <c r="J649" s="10"/>
    </row>
    <row r="650">
      <c r="A650" s="13"/>
      <c r="F650" s="10"/>
      <c r="G650" s="15"/>
      <c r="H650" s="15"/>
      <c r="J650" s="10"/>
    </row>
    <row r="651">
      <c r="A651" s="13"/>
      <c r="F651" s="10"/>
      <c r="G651" s="15"/>
      <c r="H651" s="15"/>
      <c r="J651" s="10"/>
    </row>
    <row r="652">
      <c r="A652" s="13"/>
      <c r="F652" s="10"/>
      <c r="G652" s="15"/>
      <c r="H652" s="15"/>
      <c r="J652" s="10"/>
    </row>
    <row r="653">
      <c r="A653" s="13"/>
      <c r="F653" s="10"/>
      <c r="G653" s="15"/>
      <c r="H653" s="15"/>
      <c r="J653" s="10"/>
    </row>
    <row r="654">
      <c r="A654" s="19"/>
      <c r="B654" s="18"/>
      <c r="C654" s="18"/>
      <c r="D654" s="18"/>
      <c r="E654" s="18"/>
      <c r="F654" s="20"/>
      <c r="G654" s="15"/>
      <c r="H654" s="21"/>
      <c r="I654" s="18"/>
      <c r="J654" s="20"/>
      <c r="K654" s="6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